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o\Dropbox\00. Python\Climate change project\"/>
    </mc:Choice>
  </mc:AlternateContent>
  <xr:revisionPtr revIDLastSave="0" documentId="13_ncr:1_{6B60FB5A-4AE6-43E9-9E38-436C6B428991}" xr6:coauthVersionLast="47" xr6:coauthVersionMax="47" xr10:uidLastSave="{00000000-0000-0000-0000-000000000000}"/>
  <bookViews>
    <workbookView xWindow="-120" yWindow="-120" windowWidth="20730" windowHeight="11760" xr2:uid="{F39F1792-F95B-4168-9A0A-A3B51F958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6" i="1" l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<sst xmlns="http://schemas.openxmlformats.org/spreadsheetml/2006/main" count="1121" uniqueCount="57">
  <si>
    <t>iso_code</t>
  </si>
  <si>
    <t>country</t>
  </si>
  <si>
    <t>year</t>
  </si>
  <si>
    <t>gdppercapita</t>
  </si>
  <si>
    <t>population</t>
  </si>
  <si>
    <t>gdp</t>
  </si>
  <si>
    <t>co2emissions_consumption</t>
  </si>
  <si>
    <t>co2emissions_production</t>
  </si>
  <si>
    <t>ARG</t>
  </si>
  <si>
    <t>Argentina</t>
  </si>
  <si>
    <t>AUS</t>
  </si>
  <si>
    <t>Australia</t>
  </si>
  <si>
    <t>BRA</t>
  </si>
  <si>
    <t>Brazil</t>
  </si>
  <si>
    <t>CAN</t>
  </si>
  <si>
    <t>Canada</t>
  </si>
  <si>
    <t>CHN</t>
  </si>
  <si>
    <t>China</t>
  </si>
  <si>
    <t>DEU</t>
  </si>
  <si>
    <t>Germany</t>
  </si>
  <si>
    <t>FRA</t>
  </si>
  <si>
    <t>France</t>
  </si>
  <si>
    <t>GBR</t>
  </si>
  <si>
    <t>United Kingdom</t>
  </si>
  <si>
    <t>IDN</t>
  </si>
  <si>
    <t>Indonesia</t>
  </si>
  <si>
    <t>IND</t>
  </si>
  <si>
    <t>India</t>
  </si>
  <si>
    <t>ITA</t>
  </si>
  <si>
    <t>Italy</t>
  </si>
  <si>
    <t>JPN</t>
  </si>
  <si>
    <t>Japan</t>
  </si>
  <si>
    <t>KOR</t>
  </si>
  <si>
    <t>South Korea</t>
  </si>
  <si>
    <t>MEX</t>
  </si>
  <si>
    <t>Mexico</t>
  </si>
  <si>
    <t>RUS</t>
  </si>
  <si>
    <t>Russia</t>
  </si>
  <si>
    <t>SAU</t>
  </si>
  <si>
    <t>Saudi Arabia</t>
  </si>
  <si>
    <t>TUR</t>
  </si>
  <si>
    <t>Turkey</t>
  </si>
  <si>
    <t>USA</t>
  </si>
  <si>
    <t>United States</t>
  </si>
  <si>
    <t>ZAF</t>
  </si>
  <si>
    <t>South Africa</t>
  </si>
  <si>
    <t>ghg_emissions_incl_land</t>
  </si>
  <si>
    <t>ghg_emissions_effic_excl_land</t>
  </si>
  <si>
    <t>co2effic_production</t>
  </si>
  <si>
    <t>ghg_emissions_excl_land</t>
  </si>
  <si>
    <t>ghg_emissions_effic_incl_land</t>
  </si>
  <si>
    <t>co2effic_consumption</t>
  </si>
  <si>
    <t>co2effic_consumption_mov_av</t>
  </si>
  <si>
    <t>co2effic_production_mov_av</t>
  </si>
  <si>
    <t>ghg_emissions_effic_excl_land_mov_av</t>
  </si>
  <si>
    <t>ghg_emissions_effic_incl_land_mov_av</t>
  </si>
  <si>
    <t>co2effic_consumption_mov_av_neg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</si>
</sst>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5A1C-C6CD-4C13-8D83-B6364139022E}">
  <dimension ref="A1:S552"/>
  <sheetViews>
    <sheetView tabSelected="1" topLeftCell="H1" workbookViewId="0">
      <selection activeCell="K4" sqref="K4"/>
    </sheetView>
  </sheetViews>
  <sheetFormatPr defaultRowHeight="15" x14ac:dyDescent="0.25"/>
  <cols>
    <col min="1" max="1" width="8.85546875" bestFit="1" customWidth="1"/>
    <col min="2" max="2" width="15.42578125" bestFit="1" customWidth="1"/>
    <col min="3" max="3" width="5" bestFit="1" customWidth="1"/>
    <col min="4" max="4" width="12.5703125" bestFit="1" customWidth="1"/>
    <col min="5" max="5" width="11" bestFit="1" customWidth="1"/>
    <col min="6" max="6" width="25" customWidth="1"/>
    <col min="7" max="7" width="26" bestFit="1" customWidth="1"/>
    <col min="8" max="8" width="24" bestFit="1" customWidth="1"/>
    <col min="9" max="9" width="25.85546875" bestFit="1" customWidth="1"/>
    <col min="10" max="10" width="30.28515625" customWidth="1"/>
    <col min="11" max="11" width="35.140625" customWidth="1"/>
    <col min="12" max="12" width="23.85546875" bestFit="1" customWidth="1"/>
    <col min="13" max="13" width="27.28515625" customWidth="1"/>
    <col min="14" max="14" width="23.42578125" customWidth="1"/>
    <col min="15" max="15" width="30.140625" customWidth="1"/>
    <col min="16" max="16" width="36.42578125" customWidth="1"/>
    <col min="17" max="17" width="24" customWidth="1"/>
    <col min="18" max="18" width="28.85546875" customWidth="1"/>
    <col min="19" max="19" width="39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52</v>
      </c>
      <c r="K1" t="s">
        <v>56</v>
      </c>
      <c r="L1" t="s">
        <v>48</v>
      </c>
      <c r="M1" t="s">
        <v>53</v>
      </c>
      <c r="N1" t="s">
        <v>49</v>
      </c>
      <c r="O1" t="s">
        <v>47</v>
      </c>
      <c r="P1" t="s">
        <v>54</v>
      </c>
      <c r="Q1" t="s">
        <v>46</v>
      </c>
      <c r="R1" t="s">
        <v>50</v>
      </c>
      <c r="S1" t="s">
        <v>55</v>
      </c>
    </row>
    <row r="2" spans="1:19" x14ac:dyDescent="0.25">
      <c r="A2" t="s">
        <v>8</v>
      </c>
      <c r="B2" t="s">
        <v>9</v>
      </c>
      <c r="C2" s="1">
        <v>1990</v>
      </c>
      <c r="D2" s="2">
        <v>10385.19929826644</v>
      </c>
      <c r="E2" s="1">
        <v>32618648</v>
      </c>
      <c r="F2" s="1">
        <v>338751160320</v>
      </c>
      <c r="G2" s="3">
        <v>111.988</v>
      </c>
      <c r="H2" s="3">
        <v>112.07899999999999</v>
      </c>
      <c r="I2" s="3">
        <v>3.3059074954669074</v>
      </c>
      <c r="J2" s="3"/>
      <c r="K2" s="3"/>
      <c r="L2" s="3">
        <v>3.3085938331288665</v>
      </c>
      <c r="M2" s="3"/>
      <c r="N2" s="3">
        <v>243.03</v>
      </c>
      <c r="O2" s="3">
        <v>7.1742927690763523</v>
      </c>
      <c r="P2" s="3"/>
      <c r="Q2" s="3">
        <v>288.37</v>
      </c>
      <c r="R2" s="3">
        <v>8.5127383690019656</v>
      </c>
      <c r="S2" s="3"/>
    </row>
    <row r="3" spans="1:19" x14ac:dyDescent="0.25">
      <c r="A3" t="s">
        <v>8</v>
      </c>
      <c r="B3" t="s">
        <v>9</v>
      </c>
      <c r="C3" s="1">
        <v>1991</v>
      </c>
      <c r="D3" s="2">
        <v>11368.478454579736</v>
      </c>
      <c r="E3" s="1">
        <v>33079002</v>
      </c>
      <c r="F3" s="1">
        <v>376057921536</v>
      </c>
      <c r="G3" s="3">
        <v>120.471</v>
      </c>
      <c r="H3" s="3">
        <v>117.506</v>
      </c>
      <c r="I3" s="3">
        <v>3.2035224655802743</v>
      </c>
      <c r="J3" s="3">
        <f>AVERAGE(I2:I4)</f>
        <v>3.191489811758125</v>
      </c>
      <c r="K3" s="3">
        <f>J3*(-1)</f>
        <v>-3.191489811758125</v>
      </c>
      <c r="L3" s="3">
        <v>3.1246782282912542</v>
      </c>
      <c r="M3" s="3">
        <f>AVERAGE(L2:L4)</f>
        <v>3.1142414784916461</v>
      </c>
      <c r="N3" s="3">
        <v>248.01</v>
      </c>
      <c r="O3" s="3">
        <v>6.5949947015345085</v>
      </c>
      <c r="P3" s="3">
        <f>AVERAGE(O2:O4)</f>
        <v>6.6089789000195269</v>
      </c>
      <c r="Q3" s="3">
        <v>293.36</v>
      </c>
      <c r="R3" s="3">
        <v>7.8009259531557742</v>
      </c>
      <c r="S3" s="3">
        <f>AVERAGE(R2:R4)</f>
        <v>7.8198930920805942</v>
      </c>
    </row>
    <row r="4" spans="1:19" x14ac:dyDescent="0.25">
      <c r="A4" t="s">
        <v>8</v>
      </c>
      <c r="B4" t="s">
        <v>9</v>
      </c>
      <c r="C4" s="1">
        <v>1992</v>
      </c>
      <c r="D4" s="2">
        <v>12427.325950660497</v>
      </c>
      <c r="E4" s="1">
        <v>33529320</v>
      </c>
      <c r="F4" s="1">
        <v>416679788544</v>
      </c>
      <c r="G4" s="3">
        <v>127.714</v>
      </c>
      <c r="H4" s="3">
        <v>121.23099999999999</v>
      </c>
      <c r="I4" s="3">
        <v>3.0650394742271936</v>
      </c>
      <c r="J4" s="3">
        <f t="shared" ref="J4:M29" si="0">AVERAGE(I3:I5)</f>
        <v>3.0123734435698655</v>
      </c>
      <c r="K4" s="3">
        <f t="shared" ref="K4:K29" si="1">J4*(-1)</f>
        <v>-3.0123734435698655</v>
      </c>
      <c r="L4" s="3">
        <v>2.9094523740548173</v>
      </c>
      <c r="M4" s="3">
        <f t="shared" si="0"/>
        <v>2.8940375290405913</v>
      </c>
      <c r="N4" s="3">
        <v>252.41</v>
      </c>
      <c r="O4" s="3">
        <v>6.0576492294477191</v>
      </c>
      <c r="P4" s="3">
        <f t="shared" ref="P4:P29" si="2">AVERAGE(O3:O5)</f>
        <v>6.1280046523467115</v>
      </c>
      <c r="Q4" s="3">
        <v>297.76</v>
      </c>
      <c r="R4" s="3">
        <v>7.1460149540840412</v>
      </c>
      <c r="S4" s="3">
        <f t="shared" ref="S4:S29" si="3">AVERAGE(R3:R5)</f>
        <v>7.2326385451618576</v>
      </c>
    </row>
    <row r="5" spans="1:19" x14ac:dyDescent="0.25">
      <c r="A5" t="s">
        <v>8</v>
      </c>
      <c r="B5" t="s">
        <v>9</v>
      </c>
      <c r="C5" s="1">
        <v>1993</v>
      </c>
      <c r="D5" s="2">
        <v>13093.284301198615</v>
      </c>
      <c r="E5" s="1">
        <v>33970103</v>
      </c>
      <c r="F5" s="1">
        <v>444780216320</v>
      </c>
      <c r="G5" s="3">
        <v>123.14</v>
      </c>
      <c r="H5" s="3">
        <v>117.777</v>
      </c>
      <c r="I5" s="3">
        <v>2.768558390902129</v>
      </c>
      <c r="J5" s="3">
        <f t="shared" si="0"/>
        <v>2.8393294047668189</v>
      </c>
      <c r="K5" s="3">
        <f t="shared" si="1"/>
        <v>-2.8393294047668189</v>
      </c>
      <c r="L5" s="3">
        <v>2.6479819847757029</v>
      </c>
      <c r="M5" s="3">
        <f t="shared" si="0"/>
        <v>2.7139857445099747</v>
      </c>
      <c r="N5" s="3">
        <v>254.92</v>
      </c>
      <c r="O5" s="3">
        <v>5.731370026057907</v>
      </c>
      <c r="P5" s="3">
        <f t="shared" si="2"/>
        <v>5.7622331361707451</v>
      </c>
      <c r="Q5" s="3">
        <v>300.27</v>
      </c>
      <c r="R5" s="3">
        <v>6.7509747282457546</v>
      </c>
      <c r="S5" s="3">
        <f t="shared" si="3"/>
        <v>6.7845307078542509</v>
      </c>
    </row>
    <row r="6" spans="1:19" x14ac:dyDescent="0.25">
      <c r="A6" t="s">
        <v>8</v>
      </c>
      <c r="B6" t="s">
        <v>9</v>
      </c>
      <c r="C6" s="1">
        <v>1994</v>
      </c>
      <c r="D6" s="2">
        <v>13746.804024769124</v>
      </c>
      <c r="E6" s="1">
        <v>34402669</v>
      </c>
      <c r="F6" s="1">
        <v>472926748672</v>
      </c>
      <c r="G6" s="3">
        <v>126.952</v>
      </c>
      <c r="H6" s="3">
        <v>122.229</v>
      </c>
      <c r="I6" s="3">
        <v>2.6843903491711356</v>
      </c>
      <c r="J6" s="3">
        <f t="shared" si="0"/>
        <v>2.7544181755070944</v>
      </c>
      <c r="K6" s="3">
        <f t="shared" si="1"/>
        <v>-2.7544181755070944</v>
      </c>
      <c r="L6" s="3">
        <v>2.5845228746994042</v>
      </c>
      <c r="M6" s="3">
        <f t="shared" si="0"/>
        <v>2.6667904659021722</v>
      </c>
      <c r="N6" s="3">
        <v>260</v>
      </c>
      <c r="O6" s="3">
        <v>5.4976801530066108</v>
      </c>
      <c r="P6" s="3">
        <f t="shared" si="2"/>
        <v>5.6247283649943745</v>
      </c>
      <c r="Q6" s="3">
        <v>305.35000000000002</v>
      </c>
      <c r="R6" s="3">
        <v>6.4566024412329561</v>
      </c>
      <c r="S6" s="3">
        <f t="shared" si="3"/>
        <v>6.6117207558136215</v>
      </c>
    </row>
    <row r="7" spans="1:19" x14ac:dyDescent="0.25">
      <c r="A7" t="s">
        <v>8</v>
      </c>
      <c r="B7" t="s">
        <v>9</v>
      </c>
      <c r="C7" s="1">
        <v>1995</v>
      </c>
      <c r="D7" s="2">
        <v>13253.669092212947</v>
      </c>
      <c r="E7" s="1">
        <v>34828168</v>
      </c>
      <c r="F7" s="1">
        <v>461601013760</v>
      </c>
      <c r="G7" s="3">
        <v>129.72399999999999</v>
      </c>
      <c r="H7" s="3">
        <v>127.765</v>
      </c>
      <c r="I7" s="3">
        <v>2.8103057864480196</v>
      </c>
      <c r="J7" s="3">
        <f t="shared" si="0"/>
        <v>2.7626591969763568</v>
      </c>
      <c r="K7" s="3">
        <f t="shared" si="1"/>
        <v>-2.7626591969763568</v>
      </c>
      <c r="L7" s="3">
        <v>2.7678665382314085</v>
      </c>
      <c r="M7" s="3">
        <f t="shared" si="0"/>
        <v>2.7019899056976251</v>
      </c>
      <c r="N7" s="3">
        <v>260.58</v>
      </c>
      <c r="O7" s="3">
        <v>5.6451349159186037</v>
      </c>
      <c r="P7" s="3">
        <f t="shared" si="2"/>
        <v>5.5702613427194168</v>
      </c>
      <c r="Q7" s="3">
        <v>305.93</v>
      </c>
      <c r="R7" s="3">
        <v>6.6275850979621556</v>
      </c>
      <c r="S7" s="3">
        <f t="shared" si="3"/>
        <v>6.5396125471351496</v>
      </c>
    </row>
    <row r="8" spans="1:19" x14ac:dyDescent="0.25">
      <c r="A8" t="s">
        <v>8</v>
      </c>
      <c r="B8" t="s">
        <v>9</v>
      </c>
      <c r="C8" s="1">
        <v>1996</v>
      </c>
      <c r="D8" s="2">
        <v>13885.298846043066</v>
      </c>
      <c r="E8" s="1">
        <v>35246376</v>
      </c>
      <c r="F8" s="1">
        <v>489406464000</v>
      </c>
      <c r="G8" s="3">
        <v>136.70500000000001</v>
      </c>
      <c r="H8" s="3">
        <v>134.762</v>
      </c>
      <c r="I8" s="3">
        <v>2.7932814553099163</v>
      </c>
      <c r="J8" s="3">
        <f t="shared" si="0"/>
        <v>2.7690092181484065</v>
      </c>
      <c r="K8" s="3">
        <f t="shared" si="1"/>
        <v>-2.7690092181484065</v>
      </c>
      <c r="L8" s="3">
        <v>2.7535803041620635</v>
      </c>
      <c r="M8" s="3">
        <f t="shared" si="0"/>
        <v>2.703662957097603</v>
      </c>
      <c r="N8" s="3">
        <v>272.5</v>
      </c>
      <c r="O8" s="3">
        <v>5.5679689592330357</v>
      </c>
      <c r="P8" s="3">
        <f t="shared" si="2"/>
        <v>5.4585314046680011</v>
      </c>
      <c r="Q8" s="3">
        <v>319.81</v>
      </c>
      <c r="R8" s="3">
        <v>6.534650102210338</v>
      </c>
      <c r="S8" s="3">
        <f t="shared" si="3"/>
        <v>6.4088854163666227</v>
      </c>
    </row>
    <row r="9" spans="1:19" x14ac:dyDescent="0.25">
      <c r="A9" t="s">
        <v>8</v>
      </c>
      <c r="B9" t="s">
        <v>9</v>
      </c>
      <c r="C9" s="1">
        <v>1997</v>
      </c>
      <c r="D9" s="2">
        <v>14906.466876055425</v>
      </c>
      <c r="E9" s="1">
        <v>35657438</v>
      </c>
      <c r="F9" s="1">
        <v>531526418432</v>
      </c>
      <c r="G9" s="3">
        <v>143.69499999999999</v>
      </c>
      <c r="H9" s="3">
        <v>137.64099999999999</v>
      </c>
      <c r="I9" s="3">
        <v>2.703440412687284</v>
      </c>
      <c r="J9" s="3">
        <f t="shared" si="0"/>
        <v>2.7151696935334031</v>
      </c>
      <c r="K9" s="3">
        <f t="shared" si="1"/>
        <v>-2.7151696935334031</v>
      </c>
      <c r="L9" s="3">
        <v>2.5895420288993383</v>
      </c>
      <c r="M9" s="3">
        <f t="shared" si="0"/>
        <v>2.6192442645152214</v>
      </c>
      <c r="N9" s="3">
        <v>274.39999999999998</v>
      </c>
      <c r="O9" s="3">
        <v>5.1624903388523657</v>
      </c>
      <c r="P9" s="3">
        <f t="shared" si="2"/>
        <v>5.2506782048596472</v>
      </c>
      <c r="Q9" s="3">
        <v>322.33999999999997</v>
      </c>
      <c r="R9" s="3">
        <v>6.0644210489273735</v>
      </c>
      <c r="S9" s="3">
        <f t="shared" si="3"/>
        <v>6.1600786694953529</v>
      </c>
    </row>
    <row r="10" spans="1:19" x14ac:dyDescent="0.25">
      <c r="A10" t="s">
        <v>8</v>
      </c>
      <c r="B10" t="s">
        <v>9</v>
      </c>
      <c r="C10" s="1">
        <v>1998</v>
      </c>
      <c r="D10" s="2">
        <v>15377.535784248712</v>
      </c>
      <c r="E10" s="1">
        <v>36063451</v>
      </c>
      <c r="F10" s="1">
        <v>554567008256</v>
      </c>
      <c r="G10" s="3">
        <v>146.893</v>
      </c>
      <c r="H10" s="3">
        <v>139.452</v>
      </c>
      <c r="I10" s="3">
        <v>2.648787212603009</v>
      </c>
      <c r="J10" s="3">
        <f t="shared" si="0"/>
        <v>2.7073847701285856</v>
      </c>
      <c r="K10" s="3">
        <f t="shared" si="1"/>
        <v>-2.7073847701285856</v>
      </c>
      <c r="L10" s="3">
        <v>2.5146104604842625</v>
      </c>
      <c r="M10" s="3">
        <f t="shared" si="0"/>
        <v>2.6134719355495908</v>
      </c>
      <c r="N10" s="3">
        <v>278.48</v>
      </c>
      <c r="O10" s="3">
        <v>5.0215753164935419</v>
      </c>
      <c r="P10" s="3">
        <f t="shared" si="2"/>
        <v>5.1482676298731507</v>
      </c>
      <c r="Q10" s="3">
        <v>326.14999999999998</v>
      </c>
      <c r="R10" s="3">
        <v>5.8811648573483506</v>
      </c>
      <c r="S10" s="3">
        <f t="shared" si="3"/>
        <v>6.0393154875106108</v>
      </c>
    </row>
    <row r="11" spans="1:19" x14ac:dyDescent="0.25">
      <c r="A11" t="s">
        <v>8</v>
      </c>
      <c r="B11" t="s">
        <v>9</v>
      </c>
      <c r="C11" s="1">
        <v>1999</v>
      </c>
      <c r="D11" s="2">
        <v>14760.395606596589</v>
      </c>
      <c r="E11" s="1">
        <v>36467218</v>
      </c>
      <c r="F11" s="1">
        <v>538270564352.00006</v>
      </c>
      <c r="G11" s="3">
        <v>149.09700000000001</v>
      </c>
      <c r="H11" s="3">
        <v>147.285</v>
      </c>
      <c r="I11" s="3">
        <v>2.7699266850954638</v>
      </c>
      <c r="J11" s="3">
        <f t="shared" si="0"/>
        <v>2.6767253953312764</v>
      </c>
      <c r="K11" s="3">
        <f t="shared" si="1"/>
        <v>-2.6767253953312764</v>
      </c>
      <c r="L11" s="3">
        <v>2.736263317265172</v>
      </c>
      <c r="M11" s="3">
        <f t="shared" si="0"/>
        <v>2.6348083861523826</v>
      </c>
      <c r="N11" s="3">
        <v>283.17</v>
      </c>
      <c r="O11" s="3">
        <v>5.2607372342735435</v>
      </c>
      <c r="P11" s="3">
        <f t="shared" si="2"/>
        <v>5.1956888912406471</v>
      </c>
      <c r="Q11" s="3">
        <v>332.24</v>
      </c>
      <c r="R11" s="3">
        <v>6.1723605562561072</v>
      </c>
      <c r="S11" s="3">
        <f t="shared" si="3"/>
        <v>6.0753236559412542</v>
      </c>
    </row>
    <row r="12" spans="1:19" x14ac:dyDescent="0.25">
      <c r="A12" t="s">
        <v>8</v>
      </c>
      <c r="B12" t="s">
        <v>9</v>
      </c>
      <c r="C12" s="1">
        <v>2000</v>
      </c>
      <c r="D12" s="2">
        <v>14550.297160278287</v>
      </c>
      <c r="E12" s="1">
        <v>36870796</v>
      </c>
      <c r="F12" s="1">
        <v>536481038336.00006</v>
      </c>
      <c r="G12" s="3">
        <v>140.1</v>
      </c>
      <c r="H12" s="3">
        <v>142.358</v>
      </c>
      <c r="I12" s="3">
        <v>2.6114622882953573</v>
      </c>
      <c r="J12" s="3">
        <f t="shared" si="0"/>
        <v>2.6292237563499898</v>
      </c>
      <c r="K12" s="3">
        <f t="shared" si="1"/>
        <v>-2.6292237563499898</v>
      </c>
      <c r="L12" s="3">
        <v>2.6535513807077122</v>
      </c>
      <c r="M12" s="3">
        <f t="shared" si="0"/>
        <v>2.6635721768723499</v>
      </c>
      <c r="N12" s="3">
        <v>284.58999999999997</v>
      </c>
      <c r="O12" s="3">
        <v>5.3047541229548578</v>
      </c>
      <c r="P12" s="3">
        <f t="shared" si="2"/>
        <v>5.3160756621226257</v>
      </c>
      <c r="Q12" s="3">
        <v>331.14</v>
      </c>
      <c r="R12" s="3">
        <v>6.1724455542193049</v>
      </c>
      <c r="S12" s="3">
        <f t="shared" si="3"/>
        <v>6.5245795787102532</v>
      </c>
    </row>
    <row r="13" spans="1:19" x14ac:dyDescent="0.25">
      <c r="A13" t="s">
        <v>8</v>
      </c>
      <c r="B13" t="s">
        <v>9</v>
      </c>
      <c r="C13" s="1">
        <v>2001</v>
      </c>
      <c r="D13" s="2">
        <v>13821.928630072764</v>
      </c>
      <c r="E13" s="1">
        <v>37275644</v>
      </c>
      <c r="F13" s="1">
        <v>515221291008</v>
      </c>
      <c r="G13" s="3">
        <v>129.12899999999999</v>
      </c>
      <c r="H13" s="3">
        <v>134.00399999999999</v>
      </c>
      <c r="I13" s="3">
        <v>2.5062822956591475</v>
      </c>
      <c r="J13" s="3">
        <f t="shared" si="0"/>
        <v>2.3010752524261728</v>
      </c>
      <c r="K13" s="3">
        <f t="shared" si="1"/>
        <v>-2.3010752524261728</v>
      </c>
      <c r="L13" s="3">
        <v>2.6009018326441651</v>
      </c>
      <c r="M13" s="3">
        <f t="shared" si="0"/>
        <v>2.6505237303605793</v>
      </c>
      <c r="N13" s="3">
        <v>277.33</v>
      </c>
      <c r="O13" s="3">
        <v>5.3827356291394759</v>
      </c>
      <c r="P13" s="3">
        <f t="shared" si="2"/>
        <v>5.5439072149258246</v>
      </c>
      <c r="Q13" s="3">
        <v>372.45</v>
      </c>
      <c r="R13" s="3">
        <v>7.2289326256553492</v>
      </c>
      <c r="S13" s="3">
        <f t="shared" si="3"/>
        <v>7.13623036777983</v>
      </c>
    </row>
    <row r="14" spans="1:19" x14ac:dyDescent="0.25">
      <c r="A14" t="s">
        <v>8</v>
      </c>
      <c r="B14" t="s">
        <v>9</v>
      </c>
      <c r="C14" s="1">
        <v>2002</v>
      </c>
      <c r="D14" s="2">
        <v>12239.439318080376</v>
      </c>
      <c r="E14" s="1">
        <v>37681743</v>
      </c>
      <c r="F14" s="1">
        <v>461203406848</v>
      </c>
      <c r="G14" s="3">
        <v>82.346999999999994</v>
      </c>
      <c r="H14" s="3">
        <v>124.392</v>
      </c>
      <c r="I14" s="3">
        <v>1.7854811733240148</v>
      </c>
      <c r="J14" s="3">
        <f t="shared" si="0"/>
        <v>2.1446520699805833</v>
      </c>
      <c r="K14" s="3">
        <f t="shared" si="1"/>
        <v>-2.1446520699805833</v>
      </c>
      <c r="L14" s="3">
        <v>2.6971179777298606</v>
      </c>
      <c r="M14" s="3">
        <f t="shared" si="0"/>
        <v>2.655891762680811</v>
      </c>
      <c r="N14" s="3">
        <v>274.14999999999998</v>
      </c>
      <c r="O14" s="3">
        <v>5.9442318926831419</v>
      </c>
      <c r="P14" s="3">
        <f t="shared" si="2"/>
        <v>5.7304406746246039</v>
      </c>
      <c r="Q14" s="3">
        <v>369.3</v>
      </c>
      <c r="R14" s="3">
        <v>8.0073129234648341</v>
      </c>
      <c r="S14" s="3">
        <f t="shared" si="3"/>
        <v>7.6634481224261206</v>
      </c>
    </row>
    <row r="15" spans="1:19" x14ac:dyDescent="0.25">
      <c r="A15" t="s">
        <v>8</v>
      </c>
      <c r="B15" t="s">
        <v>9</v>
      </c>
      <c r="C15" s="1">
        <v>2003</v>
      </c>
      <c r="D15" s="2">
        <v>13240.464228896415</v>
      </c>
      <c r="E15" s="1">
        <v>38087866</v>
      </c>
      <c r="F15" s="1">
        <v>504301027328</v>
      </c>
      <c r="G15" s="3">
        <v>108.03100000000001</v>
      </c>
      <c r="H15" s="3">
        <v>134.631</v>
      </c>
      <c r="I15" s="3">
        <v>2.1421927409585879</v>
      </c>
      <c r="J15" s="3">
        <f t="shared" si="0"/>
        <v>2.073454029666193</v>
      </c>
      <c r="K15" s="3">
        <f t="shared" si="1"/>
        <v>-2.073454029666193</v>
      </c>
      <c r="L15" s="3">
        <v>2.6696554776684067</v>
      </c>
      <c r="M15" s="3">
        <f t="shared" si="0"/>
        <v>2.7366032067410591</v>
      </c>
      <c r="N15" s="3">
        <v>295.74</v>
      </c>
      <c r="O15" s="3">
        <v>5.8643545020511958</v>
      </c>
      <c r="P15" s="3">
        <f t="shared" si="2"/>
        <v>5.812870042148039</v>
      </c>
      <c r="Q15" s="3">
        <v>391.04</v>
      </c>
      <c r="R15" s="3">
        <v>7.7540988181581785</v>
      </c>
      <c r="S15" s="3">
        <f t="shared" si="3"/>
        <v>7.7064731803203346</v>
      </c>
    </row>
    <row r="16" spans="1:19" x14ac:dyDescent="0.25">
      <c r="A16" t="s">
        <v>8</v>
      </c>
      <c r="B16" t="s">
        <v>9</v>
      </c>
      <c r="C16" s="1">
        <v>2004</v>
      </c>
      <c r="D16" s="2">
        <v>14350.467855399451</v>
      </c>
      <c r="E16" s="1">
        <v>38491970</v>
      </c>
      <c r="F16" s="1">
        <v>552377778176</v>
      </c>
      <c r="G16" s="3">
        <v>126.643</v>
      </c>
      <c r="H16" s="3">
        <v>157.04300000000001</v>
      </c>
      <c r="I16" s="3">
        <v>2.2926881747159764</v>
      </c>
      <c r="J16" s="3">
        <f t="shared" si="0"/>
        <v>2.2207628754547404</v>
      </c>
      <c r="K16" s="3">
        <f t="shared" si="1"/>
        <v>-2.2207628754547404</v>
      </c>
      <c r="L16" s="3">
        <v>2.8430361648249103</v>
      </c>
      <c r="M16" s="3">
        <f t="shared" si="0"/>
        <v>2.7283834927906603</v>
      </c>
      <c r="N16" s="3">
        <v>310.99</v>
      </c>
      <c r="O16" s="3">
        <v>5.6300237317097785</v>
      </c>
      <c r="P16" s="3">
        <f t="shared" si="2"/>
        <v>5.5728270596181702</v>
      </c>
      <c r="Q16" s="3">
        <v>406.44</v>
      </c>
      <c r="R16" s="3">
        <v>7.3580077993379938</v>
      </c>
      <c r="S16" s="3">
        <f t="shared" si="3"/>
        <v>7.3048936500946455</v>
      </c>
    </row>
    <row r="17" spans="1:19" x14ac:dyDescent="0.25">
      <c r="A17" t="s">
        <v>8</v>
      </c>
      <c r="B17" t="s">
        <v>9</v>
      </c>
      <c r="C17" s="1">
        <v>2005</v>
      </c>
      <c r="D17" s="2">
        <v>15531.499548658259</v>
      </c>
      <c r="E17" s="1">
        <v>38892924</v>
      </c>
      <c r="F17" s="1">
        <v>604065431552</v>
      </c>
      <c r="G17" s="3">
        <v>134.55000000000001</v>
      </c>
      <c r="H17" s="3">
        <v>161.434</v>
      </c>
      <c r="I17" s="3">
        <v>2.2274077106896568</v>
      </c>
      <c r="J17" s="3">
        <f t="shared" si="0"/>
        <v>2.2672101637680004</v>
      </c>
      <c r="K17" s="3">
        <f t="shared" si="1"/>
        <v>-2.2672101637680004</v>
      </c>
      <c r="L17" s="3">
        <v>2.672458835878663</v>
      </c>
      <c r="M17" s="3">
        <f t="shared" si="0"/>
        <v>2.726146453000363</v>
      </c>
      <c r="N17" s="3">
        <v>315.57</v>
      </c>
      <c r="O17" s="3">
        <v>5.2241029450935343</v>
      </c>
      <c r="P17" s="3">
        <f t="shared" si="2"/>
        <v>5.2962512365172572</v>
      </c>
      <c r="Q17" s="3">
        <v>410.92</v>
      </c>
      <c r="R17" s="3">
        <v>6.8025743327877652</v>
      </c>
      <c r="S17" s="3">
        <f t="shared" si="3"/>
        <v>6.8828733043834616</v>
      </c>
    </row>
    <row r="18" spans="1:19" x14ac:dyDescent="0.25">
      <c r="A18" t="s">
        <v>8</v>
      </c>
      <c r="B18" t="s">
        <v>9</v>
      </c>
      <c r="C18" s="1">
        <v>2006</v>
      </c>
      <c r="D18" s="2">
        <v>16688.752535844094</v>
      </c>
      <c r="E18" s="1">
        <v>39289876</v>
      </c>
      <c r="F18" s="1">
        <v>655699017728</v>
      </c>
      <c r="G18" s="3">
        <v>149.6</v>
      </c>
      <c r="H18" s="3">
        <v>174.60900000000001</v>
      </c>
      <c r="I18" s="3">
        <v>2.281534605898369</v>
      </c>
      <c r="J18" s="3">
        <f t="shared" si="0"/>
        <v>2.225486133687236</v>
      </c>
      <c r="K18" s="3">
        <f t="shared" si="1"/>
        <v>-2.225486133687236</v>
      </c>
      <c r="L18" s="3">
        <v>2.6629443582975152</v>
      </c>
      <c r="M18" s="3">
        <f t="shared" si="0"/>
        <v>2.5873138901009267</v>
      </c>
      <c r="N18" s="3">
        <v>330.12</v>
      </c>
      <c r="O18" s="3">
        <v>5.0346270327484595</v>
      </c>
      <c r="P18" s="3">
        <f t="shared" si="2"/>
        <v>5.0143283197172401</v>
      </c>
      <c r="Q18" s="3">
        <v>425.42</v>
      </c>
      <c r="R18" s="3">
        <v>6.4880377810246257</v>
      </c>
      <c r="S18" s="3">
        <f t="shared" si="3"/>
        <v>6.467196975305467</v>
      </c>
    </row>
    <row r="19" spans="1:19" x14ac:dyDescent="0.25">
      <c r="A19" t="s">
        <v>8</v>
      </c>
      <c r="B19" t="s">
        <v>9</v>
      </c>
      <c r="C19" s="1">
        <v>2007</v>
      </c>
      <c r="D19" s="2">
        <v>18094.928785116877</v>
      </c>
      <c r="E19" s="1">
        <v>39684303</v>
      </c>
      <c r="F19" s="1">
        <v>718084636672</v>
      </c>
      <c r="G19" s="3">
        <v>155.64599999999999</v>
      </c>
      <c r="H19" s="3">
        <v>174.24600000000001</v>
      </c>
      <c r="I19" s="3">
        <v>2.1675160844736818</v>
      </c>
      <c r="J19" s="3">
        <f t="shared" si="0"/>
        <v>2.2409284876638922</v>
      </c>
      <c r="K19" s="3">
        <f t="shared" si="1"/>
        <v>-2.2409284876638922</v>
      </c>
      <c r="L19" s="3">
        <v>2.4265384761266025</v>
      </c>
      <c r="M19" s="3">
        <f t="shared" si="0"/>
        <v>2.5317818480102847</v>
      </c>
      <c r="N19" s="3">
        <v>343.55</v>
      </c>
      <c r="O19" s="3">
        <v>4.7842549813097248</v>
      </c>
      <c r="P19" s="3">
        <f t="shared" si="2"/>
        <v>4.8165281926552517</v>
      </c>
      <c r="Q19" s="3">
        <v>438.82</v>
      </c>
      <c r="R19" s="3">
        <v>6.1109788121040127</v>
      </c>
      <c r="S19" s="3">
        <f t="shared" si="3"/>
        <v>6.1667316625885533</v>
      </c>
    </row>
    <row r="20" spans="1:19" x14ac:dyDescent="0.25">
      <c r="A20" t="s">
        <v>8</v>
      </c>
      <c r="B20" t="s">
        <v>9</v>
      </c>
      <c r="C20" s="1">
        <v>2008</v>
      </c>
      <c r="D20" s="2">
        <v>18729.058206780068</v>
      </c>
      <c r="E20" s="1">
        <v>40080159</v>
      </c>
      <c r="F20" s="1">
        <v>750663630848</v>
      </c>
      <c r="G20" s="3">
        <v>170.68100000000001</v>
      </c>
      <c r="H20" s="3">
        <v>188.10599999999999</v>
      </c>
      <c r="I20" s="3">
        <v>2.2737347726196258</v>
      </c>
      <c r="J20" s="3">
        <f t="shared" si="0"/>
        <v>2.2340895098693321</v>
      </c>
      <c r="K20" s="3">
        <f t="shared" si="1"/>
        <v>-2.2340895098693321</v>
      </c>
      <c r="L20" s="3">
        <v>2.5058627096067361</v>
      </c>
      <c r="M20" s="3">
        <f t="shared" si="0"/>
        <v>2.4848315655292752</v>
      </c>
      <c r="N20" s="3">
        <v>347.61</v>
      </c>
      <c r="O20" s="3">
        <v>4.6307025639075707</v>
      </c>
      <c r="P20" s="3">
        <f t="shared" si="2"/>
        <v>4.6819326598091235</v>
      </c>
      <c r="Q20" s="3">
        <v>442.98</v>
      </c>
      <c r="R20" s="3">
        <v>5.9011783946370233</v>
      </c>
      <c r="S20" s="3">
        <f t="shared" si="3"/>
        <v>5.9963224440802767</v>
      </c>
    </row>
    <row r="21" spans="1:19" x14ac:dyDescent="0.25">
      <c r="A21" t="s">
        <v>8</v>
      </c>
      <c r="B21" t="s">
        <v>9</v>
      </c>
      <c r="C21" s="1">
        <v>2009</v>
      </c>
      <c r="D21" s="2">
        <v>17526.600937791187</v>
      </c>
      <c r="E21" s="1">
        <v>40482786</v>
      </c>
      <c r="F21" s="1">
        <v>709525635071.99988</v>
      </c>
      <c r="G21" s="3">
        <v>160.42500000000001</v>
      </c>
      <c r="H21" s="3">
        <v>178.94900000000001</v>
      </c>
      <c r="I21" s="3">
        <v>2.2610176725146895</v>
      </c>
      <c r="J21" s="3">
        <f t="shared" si="0"/>
        <v>2.254722406061779</v>
      </c>
      <c r="K21" s="3">
        <f t="shared" si="1"/>
        <v>-2.254722406061779</v>
      </c>
      <c r="L21" s="3">
        <v>2.522093510854488</v>
      </c>
      <c r="M21" s="3">
        <f t="shared" si="0"/>
        <v>2.4689207134501547</v>
      </c>
      <c r="N21" s="3">
        <v>328.57</v>
      </c>
      <c r="O21" s="3">
        <v>4.630840434210076</v>
      </c>
      <c r="P21" s="3">
        <f t="shared" si="2"/>
        <v>4.5079701702488642</v>
      </c>
      <c r="Q21" s="3">
        <v>424.07</v>
      </c>
      <c r="R21" s="3">
        <v>5.9768101254997932</v>
      </c>
      <c r="S21" s="3">
        <f t="shared" si="3"/>
        <v>5.7844569568283815</v>
      </c>
    </row>
    <row r="22" spans="1:19" x14ac:dyDescent="0.25">
      <c r="A22" t="s">
        <v>8</v>
      </c>
      <c r="B22" t="s">
        <v>9</v>
      </c>
      <c r="C22" s="1">
        <v>2010</v>
      </c>
      <c r="D22" s="2">
        <v>19194.812581874336</v>
      </c>
      <c r="E22" s="1">
        <v>40895751</v>
      </c>
      <c r="F22" s="1">
        <v>784986275840</v>
      </c>
      <c r="G22" s="3">
        <v>175.006</v>
      </c>
      <c r="H22" s="3">
        <v>186.733</v>
      </c>
      <c r="I22" s="3">
        <v>2.2294147730510212</v>
      </c>
      <c r="J22" s="3">
        <f t="shared" si="0"/>
        <v>2.2272792049078998</v>
      </c>
      <c r="K22" s="3">
        <f t="shared" si="1"/>
        <v>-2.2272792049078998</v>
      </c>
      <c r="L22" s="3">
        <v>2.3788059198892402</v>
      </c>
      <c r="M22" s="3">
        <f t="shared" si="0"/>
        <v>2.3923282083234882</v>
      </c>
      <c r="N22" s="3">
        <v>334.59</v>
      </c>
      <c r="O22" s="3">
        <v>4.2623675126289449</v>
      </c>
      <c r="P22" s="3">
        <f t="shared" si="2"/>
        <v>4.3392518575777155</v>
      </c>
      <c r="Q22" s="3">
        <v>429.81</v>
      </c>
      <c r="R22" s="3">
        <v>5.4753823503483279</v>
      </c>
      <c r="S22" s="3">
        <f t="shared" si="3"/>
        <v>5.4547759114168564</v>
      </c>
    </row>
    <row r="23" spans="1:19" x14ac:dyDescent="0.25">
      <c r="A23" t="s">
        <v>8</v>
      </c>
      <c r="B23" t="s">
        <v>9</v>
      </c>
      <c r="C23" s="1">
        <v>2011</v>
      </c>
      <c r="D23" s="2">
        <v>20231.374898322254</v>
      </c>
      <c r="E23" s="1">
        <v>41320497</v>
      </c>
      <c r="F23" s="1">
        <v>835970465792</v>
      </c>
      <c r="G23" s="3">
        <v>183.19499999999999</v>
      </c>
      <c r="H23" s="3">
        <v>190.274</v>
      </c>
      <c r="I23" s="3">
        <v>2.1914051691579881</v>
      </c>
      <c r="J23" s="3">
        <f t="shared" si="0"/>
        <v>2.2335249069576077</v>
      </c>
      <c r="K23" s="3">
        <f t="shared" si="1"/>
        <v>-2.2335249069576077</v>
      </c>
      <c r="L23" s="3">
        <v>2.2760851942267371</v>
      </c>
      <c r="M23" s="3">
        <f t="shared" si="0"/>
        <v>2.3239851073099818</v>
      </c>
      <c r="N23" s="3">
        <v>344.8</v>
      </c>
      <c r="O23" s="3">
        <v>4.1245476258941256</v>
      </c>
      <c r="P23" s="3">
        <f t="shared" si="2"/>
        <v>4.2013993348747816</v>
      </c>
      <c r="Q23" s="3">
        <v>410.64</v>
      </c>
      <c r="R23" s="3">
        <v>4.9121352584024471</v>
      </c>
      <c r="S23" s="3">
        <f t="shared" si="3"/>
        <v>5.1337555822117915</v>
      </c>
    </row>
    <row r="24" spans="1:19" x14ac:dyDescent="0.25">
      <c r="A24" t="s">
        <v>8</v>
      </c>
      <c r="B24" t="s">
        <v>9</v>
      </c>
      <c r="C24" s="1">
        <v>2012</v>
      </c>
      <c r="D24" s="2">
        <v>19815.616194088267</v>
      </c>
      <c r="E24" s="1">
        <v>41755188</v>
      </c>
      <c r="F24" s="1">
        <v>827404779520.00012</v>
      </c>
      <c r="G24" s="3">
        <v>188.62799999999999</v>
      </c>
      <c r="H24" s="3">
        <v>191.715</v>
      </c>
      <c r="I24" s="3">
        <v>2.2797547786638139</v>
      </c>
      <c r="J24" s="3">
        <f t="shared" si="0"/>
        <v>2.2541847069185135</v>
      </c>
      <c r="K24" s="3">
        <f t="shared" si="1"/>
        <v>-2.2541847069185135</v>
      </c>
      <c r="L24" s="3">
        <v>2.317064207813968</v>
      </c>
      <c r="M24" s="3">
        <f t="shared" si="0"/>
        <v>2.2790408802736284</v>
      </c>
      <c r="N24" s="3">
        <v>348.94</v>
      </c>
      <c r="O24" s="3">
        <v>4.2172828661012751</v>
      </c>
      <c r="P24" s="3">
        <f t="shared" si="2"/>
        <v>4.1897050864409762</v>
      </c>
      <c r="Q24" s="3">
        <v>414.84</v>
      </c>
      <c r="R24" s="3">
        <v>5.0137491378846013</v>
      </c>
      <c r="S24" s="3">
        <f t="shared" si="3"/>
        <v>4.979415483598653</v>
      </c>
    </row>
    <row r="25" spans="1:19" x14ac:dyDescent="0.25">
      <c r="A25" t="s">
        <v>8</v>
      </c>
      <c r="B25" t="s">
        <v>9</v>
      </c>
      <c r="C25" s="1">
        <v>2013</v>
      </c>
      <c r="D25" s="2">
        <v>20080.207386315025</v>
      </c>
      <c r="E25" s="1">
        <v>42196034</v>
      </c>
      <c r="F25" s="1">
        <v>847305113600</v>
      </c>
      <c r="G25" s="3">
        <v>194.15100000000001</v>
      </c>
      <c r="H25" s="3">
        <v>190.13300000000001</v>
      </c>
      <c r="I25" s="3">
        <v>2.2913941729337393</v>
      </c>
      <c r="J25" s="3">
        <f t="shared" si="0"/>
        <v>2.3017402290026165</v>
      </c>
      <c r="K25" s="3">
        <f t="shared" si="1"/>
        <v>-2.3017402290026165</v>
      </c>
      <c r="L25" s="3">
        <v>2.2439732387801796</v>
      </c>
      <c r="M25" s="3">
        <f t="shared" si="0"/>
        <v>2.2816905799335818</v>
      </c>
      <c r="N25" s="3">
        <v>358.18</v>
      </c>
      <c r="O25" s="3">
        <v>4.2272847673275269</v>
      </c>
      <c r="P25" s="3">
        <f t="shared" si="2"/>
        <v>4.2519341235339754</v>
      </c>
      <c r="Q25" s="3">
        <v>424.7</v>
      </c>
      <c r="R25" s="3">
        <v>5.012362054508908</v>
      </c>
      <c r="S25" s="3">
        <f t="shared" si="3"/>
        <v>5.044093006048362</v>
      </c>
    </row>
    <row r="26" spans="1:19" x14ac:dyDescent="0.25">
      <c r="A26" t="s">
        <v>8</v>
      </c>
      <c r="B26" t="s">
        <v>9</v>
      </c>
      <c r="C26" s="1">
        <v>2014</v>
      </c>
      <c r="D26" s="2">
        <v>19372.179740710926</v>
      </c>
      <c r="E26" s="1">
        <v>42637508</v>
      </c>
      <c r="F26" s="1">
        <v>825981468672</v>
      </c>
      <c r="G26" s="3">
        <v>192.79</v>
      </c>
      <c r="H26" s="3">
        <v>188.65700000000001</v>
      </c>
      <c r="I26" s="3">
        <v>2.334071735410296</v>
      </c>
      <c r="J26" s="3">
        <f t="shared" si="0"/>
        <v>2.3366002015149783</v>
      </c>
      <c r="K26" s="3">
        <f t="shared" si="1"/>
        <v>-2.3366002015149783</v>
      </c>
      <c r="L26" s="3">
        <v>2.2840342932065987</v>
      </c>
      <c r="M26" s="3">
        <f t="shared" si="0"/>
        <v>2.2657781166800746</v>
      </c>
      <c r="N26" s="3">
        <v>356.1</v>
      </c>
      <c r="O26" s="3">
        <v>4.3112347371731232</v>
      </c>
      <c r="P26" s="3">
        <f t="shared" si="2"/>
        <v>4.271574197160187</v>
      </c>
      <c r="Q26" s="3">
        <v>421.76</v>
      </c>
      <c r="R26" s="3">
        <v>5.1061678257515766</v>
      </c>
      <c r="S26" s="3">
        <f t="shared" si="3"/>
        <v>5.0569756819623661</v>
      </c>
    </row>
    <row r="27" spans="1:19" x14ac:dyDescent="0.25">
      <c r="A27" t="s">
        <v>8</v>
      </c>
      <c r="B27" t="s">
        <v>9</v>
      </c>
      <c r="C27" s="1">
        <v>2015</v>
      </c>
      <c r="D27" s="2">
        <v>19683.035925642598</v>
      </c>
      <c r="E27" s="1">
        <v>43075416</v>
      </c>
      <c r="F27" s="1">
        <v>847854960640</v>
      </c>
      <c r="G27" s="3">
        <v>202.15700000000001</v>
      </c>
      <c r="H27" s="3">
        <v>192.40600000000001</v>
      </c>
      <c r="I27" s="3">
        <v>2.3843346962008996</v>
      </c>
      <c r="J27" s="3">
        <f t="shared" si="0"/>
        <v>2.3582615664057904</v>
      </c>
      <c r="K27" s="3">
        <f t="shared" si="1"/>
        <v>-2.3582615664057904</v>
      </c>
      <c r="L27" s="3">
        <v>2.2693268180534449</v>
      </c>
      <c r="M27" s="3">
        <f t="shared" si="0"/>
        <v>2.2862694042332499</v>
      </c>
      <c r="N27" s="3">
        <v>362.56</v>
      </c>
      <c r="O27" s="3">
        <v>4.2762030869799119</v>
      </c>
      <c r="P27" s="3">
        <f t="shared" si="2"/>
        <v>4.3367347340216167</v>
      </c>
      <c r="Q27" s="3">
        <v>428.37</v>
      </c>
      <c r="R27" s="3">
        <v>5.0523971656266138</v>
      </c>
      <c r="S27" s="3">
        <f t="shared" si="3"/>
        <v>4.9807599680344481</v>
      </c>
    </row>
    <row r="28" spans="1:19" x14ac:dyDescent="0.25">
      <c r="A28" t="s">
        <v>8</v>
      </c>
      <c r="B28" t="s">
        <v>9</v>
      </c>
      <c r="C28" s="1">
        <v>2016</v>
      </c>
      <c r="D28" s="2">
        <v>19039.353769068217</v>
      </c>
      <c r="E28" s="1">
        <v>43508459</v>
      </c>
      <c r="F28" s="1">
        <v>828372942848</v>
      </c>
      <c r="G28" s="3">
        <v>195.196</v>
      </c>
      <c r="H28" s="3">
        <v>190.977</v>
      </c>
      <c r="I28" s="3">
        <v>2.3563782676061757</v>
      </c>
      <c r="J28" s="3">
        <f t="shared" si="0"/>
        <v>2.3460541617531816</v>
      </c>
      <c r="K28" s="3">
        <f t="shared" si="1"/>
        <v>-2.3460541617531816</v>
      </c>
      <c r="L28" s="3">
        <v>2.3054471014397051</v>
      </c>
      <c r="M28" s="3">
        <f t="shared" si="0"/>
        <v>2.2609972373799017</v>
      </c>
      <c r="N28" s="3">
        <v>366.37</v>
      </c>
      <c r="O28" s="3">
        <v>4.4227663779118149</v>
      </c>
      <c r="P28" s="3">
        <f t="shared" si="2"/>
        <v>4.339310312911306</v>
      </c>
      <c r="Q28" s="3">
        <v>396.27</v>
      </c>
      <c r="R28" s="3">
        <v>4.7837149127251548</v>
      </c>
      <c r="S28" s="3">
        <f t="shared" si="3"/>
        <v>4.8374275534204605</v>
      </c>
    </row>
    <row r="29" spans="1:19" x14ac:dyDescent="0.25">
      <c r="A29" t="s">
        <v>8</v>
      </c>
      <c r="B29" t="s">
        <v>9</v>
      </c>
      <c r="C29" s="1">
        <v>2017</v>
      </c>
      <c r="D29" s="2">
        <v>19356.794167158296</v>
      </c>
      <c r="E29" s="1">
        <v>43937143</v>
      </c>
      <c r="F29" s="1">
        <v>850482233344</v>
      </c>
      <c r="G29" s="3">
        <v>195.39400000000001</v>
      </c>
      <c r="H29" s="3">
        <v>187.80500000000001</v>
      </c>
      <c r="I29" s="3">
        <v>2.2974495214524691</v>
      </c>
      <c r="J29" s="3">
        <f t="shared" si="0"/>
        <v>2.2939652329086226</v>
      </c>
      <c r="K29" s="3">
        <f t="shared" si="1"/>
        <v>-2.2939652329086226</v>
      </c>
      <c r="L29" s="3">
        <v>2.2082177926465549</v>
      </c>
      <c r="M29" s="3">
        <f t="shared" si="0"/>
        <v>2.2324137926275487</v>
      </c>
      <c r="N29" s="3">
        <v>367.32</v>
      </c>
      <c r="O29" s="3">
        <v>4.3189614738421902</v>
      </c>
      <c r="P29" s="3">
        <f t="shared" si="2"/>
        <v>4.3834928313138208</v>
      </c>
      <c r="Q29" s="3">
        <v>397.7</v>
      </c>
      <c r="R29" s="3">
        <v>4.6761705819096129</v>
      </c>
      <c r="S29" s="3">
        <f t="shared" si="3"/>
        <v>4.7428488172645444</v>
      </c>
    </row>
    <row r="30" spans="1:19" x14ac:dyDescent="0.25">
      <c r="A30" t="s">
        <v>8</v>
      </c>
      <c r="B30" t="s">
        <v>9</v>
      </c>
      <c r="C30" s="1">
        <v>2018</v>
      </c>
      <c r="D30" s="2">
        <v>18695.93742164033</v>
      </c>
      <c r="E30" s="1">
        <v>44361150</v>
      </c>
      <c r="F30" s="1">
        <v>829373284351.99988</v>
      </c>
      <c r="G30" s="3">
        <v>184.79</v>
      </c>
      <c r="H30" s="3">
        <v>181.1</v>
      </c>
      <c r="I30" s="3">
        <v>2.2280679096672231</v>
      </c>
      <c r="J30" s="3"/>
      <c r="K30" s="3"/>
      <c r="L30" s="3">
        <v>2.183576483796386</v>
      </c>
      <c r="M30" s="3"/>
      <c r="N30" s="3">
        <v>365.65</v>
      </c>
      <c r="O30" s="3">
        <v>4.4087506421874574</v>
      </c>
      <c r="P30" s="3"/>
      <c r="Q30" s="3">
        <v>395.5</v>
      </c>
      <c r="R30" s="3">
        <v>4.7686609571588656</v>
      </c>
      <c r="S30" s="3"/>
    </row>
    <row r="31" spans="1:19" x14ac:dyDescent="0.25">
      <c r="A31" t="s">
        <v>10</v>
      </c>
      <c r="B31" t="s">
        <v>11</v>
      </c>
      <c r="C31" s="1">
        <v>1990</v>
      </c>
      <c r="D31" s="2">
        <v>27365.576783840195</v>
      </c>
      <c r="E31" s="1">
        <v>16960600</v>
      </c>
      <c r="F31" s="1">
        <v>464136601600</v>
      </c>
      <c r="G31" s="3">
        <v>245.90700000000001</v>
      </c>
      <c r="H31" s="3">
        <v>279.36500000000001</v>
      </c>
      <c r="I31" s="3">
        <v>5.2981600492677021</v>
      </c>
      <c r="J31" s="3"/>
      <c r="K31" s="3"/>
      <c r="L31" s="3">
        <v>6.019025412711601</v>
      </c>
      <c r="M31" s="3"/>
      <c r="N31" s="3">
        <v>503.82</v>
      </c>
      <c r="O31" s="3">
        <v>10.854993944955019</v>
      </c>
      <c r="P31" s="3"/>
      <c r="Q31" s="3">
        <v>558.21</v>
      </c>
      <c r="R31" s="3">
        <v>12.026847227210792</v>
      </c>
      <c r="S31" s="3"/>
    </row>
    <row r="32" spans="1:19" x14ac:dyDescent="0.25">
      <c r="A32" t="s">
        <v>10</v>
      </c>
      <c r="B32" t="s">
        <v>11</v>
      </c>
      <c r="C32" s="1">
        <v>1991</v>
      </c>
      <c r="D32" s="2">
        <v>26819.332969733674</v>
      </c>
      <c r="E32" s="1">
        <v>17189235</v>
      </c>
      <c r="F32" s="1">
        <v>461003816960</v>
      </c>
      <c r="G32" s="3">
        <v>247.517</v>
      </c>
      <c r="H32" s="3">
        <v>281.87200000000001</v>
      </c>
      <c r="I32" s="3">
        <v>5.3690878663912747</v>
      </c>
      <c r="J32" s="3">
        <f>AVERAGE(I31:I33)</f>
        <v>5.2981687577579768</v>
      </c>
      <c r="K32" s="3">
        <f>J32*(-1)</f>
        <v>-5.2981687577579768</v>
      </c>
      <c r="L32" s="3">
        <v>6.114309461877129</v>
      </c>
      <c r="M32" s="3">
        <f>AVERAGE(L31:L33)</f>
        <v>6.0418364598885317</v>
      </c>
      <c r="N32" s="3">
        <v>503.74</v>
      </c>
      <c r="O32" s="3">
        <v>10.927024494543568</v>
      </c>
      <c r="P32" s="3">
        <f>AVERAGE(O31:O33)</f>
        <v>10.789794024281774</v>
      </c>
      <c r="Q32" s="3">
        <v>558.13</v>
      </c>
      <c r="R32" s="3">
        <v>12.106841190176683</v>
      </c>
      <c r="S32" s="3">
        <f>AVERAGE(R31:R33)</f>
        <v>11.953097158918036</v>
      </c>
    </row>
    <row r="33" spans="1:19" x14ac:dyDescent="0.25">
      <c r="A33" t="s">
        <v>10</v>
      </c>
      <c r="B33" t="s">
        <v>11</v>
      </c>
      <c r="C33" s="1">
        <v>1992</v>
      </c>
      <c r="D33" s="2">
        <v>27458.815739339308</v>
      </c>
      <c r="E33" s="1">
        <v>17402179</v>
      </c>
      <c r="F33" s="1">
        <v>477843226624</v>
      </c>
      <c r="G33" s="3">
        <v>249.78100000000001</v>
      </c>
      <c r="H33" s="3">
        <v>286.33199999999999</v>
      </c>
      <c r="I33" s="3">
        <v>5.2272583576149527</v>
      </c>
      <c r="J33" s="3">
        <f t="shared" ref="J33:M58" si="4">AVERAGE(I32:I34)</f>
        <v>5.2046369133804431</v>
      </c>
      <c r="K33" s="3">
        <f t="shared" ref="K33:K58" si="5">J33*(-1)</f>
        <v>-5.2046369133804431</v>
      </c>
      <c r="L33" s="3">
        <v>5.992174505076866</v>
      </c>
      <c r="M33" s="3">
        <f t="shared" si="4"/>
        <v>5.9744016495007246</v>
      </c>
      <c r="N33" s="3">
        <v>505.91</v>
      </c>
      <c r="O33" s="3">
        <v>10.587363633346735</v>
      </c>
      <c r="P33" s="3">
        <f t="shared" ref="P33:P58" si="6">AVERAGE(O32:O34)</f>
        <v>10.53640559789306</v>
      </c>
      <c r="Q33" s="3">
        <v>560.29999999999995</v>
      </c>
      <c r="R33" s="3">
        <v>11.725603059366637</v>
      </c>
      <c r="S33" s="3">
        <f t="shared" ref="S33:S58" si="7">AVERAGE(R32:R34)</f>
        <v>11.671082395086311</v>
      </c>
    </row>
    <row r="34" spans="1:19" x14ac:dyDescent="0.25">
      <c r="A34" t="s">
        <v>10</v>
      </c>
      <c r="B34" t="s">
        <v>11</v>
      </c>
      <c r="C34" s="1">
        <v>1993</v>
      </c>
      <c r="D34" s="2">
        <v>28451.661202947576</v>
      </c>
      <c r="E34" s="1">
        <v>17603211</v>
      </c>
      <c r="F34" s="1">
        <v>500840595456</v>
      </c>
      <c r="G34" s="3">
        <v>251.3</v>
      </c>
      <c r="H34" s="3">
        <v>291.32499999999999</v>
      </c>
      <c r="I34" s="3">
        <v>5.0175645161351001</v>
      </c>
      <c r="J34" s="3">
        <f t="shared" si="4"/>
        <v>5.0749447908942136</v>
      </c>
      <c r="K34" s="3">
        <f t="shared" si="5"/>
        <v>-5.0749447908942136</v>
      </c>
      <c r="L34" s="3">
        <v>5.8167209815481815</v>
      </c>
      <c r="M34" s="3">
        <f t="shared" si="4"/>
        <v>5.8331170433818187</v>
      </c>
      <c r="N34" s="3">
        <v>505.59</v>
      </c>
      <c r="O34" s="3">
        <v>10.094828665788878</v>
      </c>
      <c r="P34" s="3">
        <f t="shared" si="6"/>
        <v>10.109346123178108</v>
      </c>
      <c r="Q34" s="3">
        <v>559.98</v>
      </c>
      <c r="R34" s="3">
        <v>11.180802935715612</v>
      </c>
      <c r="S34" s="3">
        <f t="shared" si="7"/>
        <v>11.194547628073986</v>
      </c>
    </row>
    <row r="35" spans="1:19" x14ac:dyDescent="0.25">
      <c r="A35" t="s">
        <v>10</v>
      </c>
      <c r="B35" t="s">
        <v>11</v>
      </c>
      <c r="C35" s="1">
        <v>1994</v>
      </c>
      <c r="D35" s="2">
        <v>29628.642950770194</v>
      </c>
      <c r="E35" s="1">
        <v>17798526</v>
      </c>
      <c r="F35" s="1">
        <v>527346171904</v>
      </c>
      <c r="G35" s="3">
        <v>262.61900000000003</v>
      </c>
      <c r="H35" s="3">
        <v>300.084</v>
      </c>
      <c r="I35" s="3">
        <v>4.9800114989325861</v>
      </c>
      <c r="J35" s="3">
        <f t="shared" si="4"/>
        <v>4.9466800909653372</v>
      </c>
      <c r="K35" s="3">
        <f t="shared" si="5"/>
        <v>-4.9466800909653372</v>
      </c>
      <c r="L35" s="3">
        <v>5.6904556435204077</v>
      </c>
      <c r="M35" s="3">
        <f t="shared" si="4"/>
        <v>5.7053432654303613</v>
      </c>
      <c r="N35" s="3">
        <v>508.67</v>
      </c>
      <c r="O35" s="3">
        <v>9.6458460703987079</v>
      </c>
      <c r="P35" s="3">
        <f t="shared" si="6"/>
        <v>9.7168207341937087</v>
      </c>
      <c r="Q35" s="3">
        <v>563.05999999999995</v>
      </c>
      <c r="R35" s="3">
        <v>10.677236889139708</v>
      </c>
      <c r="S35" s="3">
        <f t="shared" si="7"/>
        <v>10.752984727159971</v>
      </c>
    </row>
    <row r="36" spans="1:19" x14ac:dyDescent="0.25">
      <c r="A36" t="s">
        <v>10</v>
      </c>
      <c r="B36" t="s">
        <v>11</v>
      </c>
      <c r="C36" s="1">
        <v>1995</v>
      </c>
      <c r="D36" s="2">
        <v>30521.332623653212</v>
      </c>
      <c r="E36" s="1">
        <v>17993083</v>
      </c>
      <c r="F36" s="1">
        <v>549172871168</v>
      </c>
      <c r="G36" s="3">
        <v>265.935</v>
      </c>
      <c r="H36" s="3">
        <v>308.02300000000002</v>
      </c>
      <c r="I36" s="3">
        <v>4.8424642578283263</v>
      </c>
      <c r="J36" s="3">
        <f t="shared" si="4"/>
        <v>4.8594068801649897</v>
      </c>
      <c r="K36" s="3">
        <f t="shared" si="5"/>
        <v>-4.8594068801649897</v>
      </c>
      <c r="L36" s="3">
        <v>5.6088531712224965</v>
      </c>
      <c r="M36" s="3">
        <f t="shared" si="4"/>
        <v>5.6016766940652643</v>
      </c>
      <c r="N36" s="3">
        <v>516.76</v>
      </c>
      <c r="O36" s="3">
        <v>9.4097874663935386</v>
      </c>
      <c r="P36" s="3">
        <f t="shared" si="6"/>
        <v>9.3369312141362286</v>
      </c>
      <c r="Q36" s="3">
        <v>571.19000000000005</v>
      </c>
      <c r="R36" s="3">
        <v>10.400914356624597</v>
      </c>
      <c r="S36" s="3">
        <f t="shared" si="7"/>
        <v>10.338837719867509</v>
      </c>
    </row>
    <row r="37" spans="1:19" x14ac:dyDescent="0.25">
      <c r="A37" t="s">
        <v>10</v>
      </c>
      <c r="B37" t="s">
        <v>11</v>
      </c>
      <c r="C37" s="1">
        <v>1996</v>
      </c>
      <c r="D37" s="2">
        <v>31587.375341313789</v>
      </c>
      <c r="E37" s="1">
        <v>18189274</v>
      </c>
      <c r="F37" s="1">
        <v>574551425024</v>
      </c>
      <c r="G37" s="3">
        <v>273.24200000000002</v>
      </c>
      <c r="H37" s="3">
        <v>316.33199999999999</v>
      </c>
      <c r="I37" s="3">
        <v>4.7557448837340575</v>
      </c>
      <c r="J37" s="3">
        <f t="shared" si="4"/>
        <v>4.768340161950662</v>
      </c>
      <c r="K37" s="3">
        <f t="shared" si="5"/>
        <v>-4.768340161950662</v>
      </c>
      <c r="L37" s="3">
        <v>5.5057212674528877</v>
      </c>
      <c r="M37" s="3">
        <f t="shared" si="4"/>
        <v>5.5202568169415045</v>
      </c>
      <c r="N37" s="3">
        <v>514.52</v>
      </c>
      <c r="O37" s="3">
        <v>8.9551601056164394</v>
      </c>
      <c r="P37" s="3">
        <f t="shared" si="6"/>
        <v>9.0227573840308768</v>
      </c>
      <c r="Q37" s="3">
        <v>571.01</v>
      </c>
      <c r="R37" s="3">
        <v>9.9383619138382251</v>
      </c>
      <c r="S37" s="3">
        <f t="shared" si="7"/>
        <v>10.011302696121886</v>
      </c>
    </row>
    <row r="38" spans="1:19" x14ac:dyDescent="0.25">
      <c r="A38" t="s">
        <v>10</v>
      </c>
      <c r="B38" t="s">
        <v>11</v>
      </c>
      <c r="C38" s="1">
        <v>1997</v>
      </c>
      <c r="D38" s="2">
        <v>32665.163411187292</v>
      </c>
      <c r="E38" s="1">
        <v>18387205</v>
      </c>
      <c r="F38" s="1">
        <v>600621056000</v>
      </c>
      <c r="G38" s="3">
        <v>282.70100000000002</v>
      </c>
      <c r="H38" s="3">
        <v>327.11</v>
      </c>
      <c r="I38" s="3">
        <v>4.7068113442896014</v>
      </c>
      <c r="J38" s="3">
        <f t="shared" si="4"/>
        <v>4.7307980015326647</v>
      </c>
      <c r="K38" s="3">
        <f t="shared" si="5"/>
        <v>-4.7307980015326647</v>
      </c>
      <c r="L38" s="3">
        <v>5.4461960121491311</v>
      </c>
      <c r="M38" s="3">
        <f t="shared" si="4"/>
        <v>5.4305240164629858</v>
      </c>
      <c r="N38" s="3">
        <v>522.74</v>
      </c>
      <c r="O38" s="3">
        <v>8.7033245800826542</v>
      </c>
      <c r="P38" s="3">
        <f t="shared" si="6"/>
        <v>8.7794592356332473</v>
      </c>
      <c r="Q38" s="3">
        <v>582.28</v>
      </c>
      <c r="R38" s="3">
        <v>9.6946318179028346</v>
      </c>
      <c r="S38" s="3">
        <f t="shared" si="7"/>
        <v>9.739849433142842</v>
      </c>
    </row>
    <row r="39" spans="1:19" x14ac:dyDescent="0.25">
      <c r="A39" t="s">
        <v>10</v>
      </c>
      <c r="B39" t="s">
        <v>11</v>
      </c>
      <c r="C39" s="1">
        <v>1998</v>
      </c>
      <c r="D39" s="2">
        <v>34126.224310751793</v>
      </c>
      <c r="E39" s="1">
        <v>18587027</v>
      </c>
      <c r="F39" s="1">
        <v>634305052672</v>
      </c>
      <c r="G39" s="3">
        <v>300.01600000000002</v>
      </c>
      <c r="H39" s="3">
        <v>338.697</v>
      </c>
      <c r="I39" s="3">
        <v>4.7298377765743371</v>
      </c>
      <c r="J39" s="3">
        <f t="shared" si="4"/>
        <v>4.641173178321738</v>
      </c>
      <c r="K39" s="3">
        <f t="shared" si="5"/>
        <v>-4.641173178321738</v>
      </c>
      <c r="L39" s="3">
        <v>5.3396547697869385</v>
      </c>
      <c r="M39" s="3">
        <f t="shared" si="4"/>
        <v>5.3346965868629583</v>
      </c>
      <c r="N39" s="3">
        <v>550.57000000000005</v>
      </c>
      <c r="O39" s="3">
        <v>8.6798930212006464</v>
      </c>
      <c r="P39" s="3">
        <f t="shared" si="6"/>
        <v>8.7232626057958953</v>
      </c>
      <c r="Q39" s="3">
        <v>608.08000000000004</v>
      </c>
      <c r="R39" s="3">
        <v>9.5865545676874664</v>
      </c>
      <c r="S39" s="3">
        <f t="shared" si="7"/>
        <v>9.6569797053849538</v>
      </c>
    </row>
    <row r="40" spans="1:19" x14ac:dyDescent="0.25">
      <c r="A40" t="s">
        <v>10</v>
      </c>
      <c r="B40" t="s">
        <v>11</v>
      </c>
      <c r="C40" s="1">
        <v>1999</v>
      </c>
      <c r="D40" s="2">
        <v>35352.364531607018</v>
      </c>
      <c r="E40" s="1">
        <v>18788187</v>
      </c>
      <c r="F40" s="1">
        <v>664206835712.00012</v>
      </c>
      <c r="G40" s="3">
        <v>298.02100000000002</v>
      </c>
      <c r="H40" s="3">
        <v>346.59899999999999</v>
      </c>
      <c r="I40" s="3">
        <v>4.4868704141012756</v>
      </c>
      <c r="J40" s="3">
        <f t="shared" si="4"/>
        <v>4.4758523560518126</v>
      </c>
      <c r="K40" s="3">
        <f t="shared" si="5"/>
        <v>-4.4758523560518126</v>
      </c>
      <c r="L40" s="3">
        <v>5.2182389786528063</v>
      </c>
      <c r="M40" s="3">
        <f t="shared" si="4"/>
        <v>5.2142769752795761</v>
      </c>
      <c r="N40" s="3">
        <v>583.61</v>
      </c>
      <c r="O40" s="3">
        <v>8.786570216104387</v>
      </c>
      <c r="P40" s="3">
        <f t="shared" si="6"/>
        <v>8.7523551217615942</v>
      </c>
      <c r="Q40" s="3">
        <v>643.6</v>
      </c>
      <c r="R40" s="3">
        <v>9.6897527305645603</v>
      </c>
      <c r="S40" s="3">
        <f t="shared" si="7"/>
        <v>9.6146384486326664</v>
      </c>
    </row>
    <row r="41" spans="1:19" x14ac:dyDescent="0.25">
      <c r="A41" t="s">
        <v>10</v>
      </c>
      <c r="B41" t="s">
        <v>11</v>
      </c>
      <c r="C41" s="1">
        <v>2000</v>
      </c>
      <c r="D41" s="2">
        <v>36431.510157263532</v>
      </c>
      <c r="E41" s="1">
        <v>18991434</v>
      </c>
      <c r="F41" s="1">
        <v>691886620672</v>
      </c>
      <c r="G41" s="3">
        <v>291.34300000000002</v>
      </c>
      <c r="H41" s="3">
        <v>351.82</v>
      </c>
      <c r="I41" s="3">
        <v>4.2108488774798243</v>
      </c>
      <c r="J41" s="3">
        <f t="shared" si="4"/>
        <v>4.2920379460873113</v>
      </c>
      <c r="K41" s="3">
        <f t="shared" si="5"/>
        <v>-4.2920379460873113</v>
      </c>
      <c r="L41" s="3">
        <v>5.0849371773989827</v>
      </c>
      <c r="M41" s="3">
        <f t="shared" si="4"/>
        <v>5.118070987880424</v>
      </c>
      <c r="N41" s="3">
        <v>608.21</v>
      </c>
      <c r="O41" s="3">
        <v>8.7906021279797475</v>
      </c>
      <c r="P41" s="3">
        <f t="shared" si="6"/>
        <v>8.8209273436622571</v>
      </c>
      <c r="Q41" s="3">
        <v>661.97</v>
      </c>
      <c r="R41" s="3">
        <v>9.5676080476459671</v>
      </c>
      <c r="S41" s="3">
        <f t="shared" si="7"/>
        <v>9.5286866163213588</v>
      </c>
    </row>
    <row r="42" spans="1:19" x14ac:dyDescent="0.25">
      <c r="A42" t="s">
        <v>10</v>
      </c>
      <c r="B42" t="s">
        <v>11</v>
      </c>
      <c r="C42" s="1">
        <v>2001</v>
      </c>
      <c r="D42" s="2">
        <v>37178.317771031929</v>
      </c>
      <c r="E42" s="1">
        <v>19194676</v>
      </c>
      <c r="F42" s="1">
        <v>713625763840</v>
      </c>
      <c r="G42" s="3">
        <v>298.18099999999998</v>
      </c>
      <c r="H42" s="3">
        <v>360.45499999999998</v>
      </c>
      <c r="I42" s="3">
        <v>4.178394546680833</v>
      </c>
      <c r="J42" s="3">
        <f t="shared" si="4"/>
        <v>4.2283286241828302</v>
      </c>
      <c r="K42" s="3">
        <f t="shared" si="5"/>
        <v>-4.2283286241828302</v>
      </c>
      <c r="L42" s="3">
        <v>5.0510368075894831</v>
      </c>
      <c r="M42" s="3">
        <f t="shared" si="4"/>
        <v>5.0175183722039627</v>
      </c>
      <c r="N42" s="3">
        <v>634.1</v>
      </c>
      <c r="O42" s="3">
        <v>8.8856096869026402</v>
      </c>
      <c r="P42" s="3">
        <f t="shared" si="6"/>
        <v>8.6914717848140608</v>
      </c>
      <c r="Q42" s="3">
        <v>665.72</v>
      </c>
      <c r="R42" s="3">
        <v>9.3286990707535491</v>
      </c>
      <c r="S42" s="3">
        <f t="shared" si="7"/>
        <v>9.2484793309572968</v>
      </c>
    </row>
    <row r="43" spans="1:19" x14ac:dyDescent="0.25">
      <c r="A43" t="s">
        <v>10</v>
      </c>
      <c r="B43" t="s">
        <v>11</v>
      </c>
      <c r="C43" s="1">
        <v>2002</v>
      </c>
      <c r="D43" s="2">
        <v>38486.130228974602</v>
      </c>
      <c r="E43" s="1">
        <v>19401366</v>
      </c>
      <c r="F43" s="1">
        <v>746683498496</v>
      </c>
      <c r="G43" s="3">
        <v>320.75599999999997</v>
      </c>
      <c r="H43" s="3">
        <v>367.113</v>
      </c>
      <c r="I43" s="3">
        <v>4.2957424483878324</v>
      </c>
      <c r="J43" s="3">
        <f t="shared" si="4"/>
        <v>4.2644485364445011</v>
      </c>
      <c r="K43" s="3">
        <f t="shared" si="5"/>
        <v>-4.2644485364445011</v>
      </c>
      <c r="L43" s="3">
        <v>4.9165811316234231</v>
      </c>
      <c r="M43" s="3">
        <f t="shared" si="4"/>
        <v>4.9301894638841413</v>
      </c>
      <c r="N43" s="3">
        <v>627.08000000000004</v>
      </c>
      <c r="O43" s="3">
        <v>8.3982035395597983</v>
      </c>
      <c r="P43" s="3">
        <f t="shared" si="6"/>
        <v>8.1161497007726737</v>
      </c>
      <c r="Q43" s="3">
        <v>660.75</v>
      </c>
      <c r="R43" s="3">
        <v>8.8491308744723742</v>
      </c>
      <c r="S43" s="3">
        <f t="shared" si="7"/>
        <v>8.5732692763973457</v>
      </c>
    </row>
    <row r="44" spans="1:19" x14ac:dyDescent="0.25">
      <c r="A44" t="s">
        <v>10</v>
      </c>
      <c r="B44" t="s">
        <v>11</v>
      </c>
      <c r="C44" s="1">
        <v>2003</v>
      </c>
      <c r="D44" s="2">
        <v>39434.477675710295</v>
      </c>
      <c r="E44" s="1">
        <v>19624163</v>
      </c>
      <c r="F44" s="1">
        <v>773868617728</v>
      </c>
      <c r="G44" s="3">
        <v>334.25</v>
      </c>
      <c r="H44" s="3">
        <v>373.233</v>
      </c>
      <c r="I44" s="3">
        <v>4.3192086142648369</v>
      </c>
      <c r="J44" s="3">
        <f t="shared" si="4"/>
        <v>4.3022801620548643</v>
      </c>
      <c r="K44" s="3">
        <f t="shared" si="5"/>
        <v>-4.3022801620548643</v>
      </c>
      <c r="L44" s="3">
        <v>4.8229504524395157</v>
      </c>
      <c r="M44" s="3">
        <f t="shared" si="4"/>
        <v>4.8392811811065366</v>
      </c>
      <c r="N44" s="3">
        <v>546.71</v>
      </c>
      <c r="O44" s="3">
        <v>7.0646358758555845</v>
      </c>
      <c r="P44" s="3">
        <f t="shared" si="6"/>
        <v>7.647341496096133</v>
      </c>
      <c r="Q44" s="3">
        <v>583.65</v>
      </c>
      <c r="R44" s="3">
        <v>7.5419778839661102</v>
      </c>
      <c r="S44" s="3">
        <f t="shared" si="7"/>
        <v>8.080804086686209</v>
      </c>
    </row>
    <row r="45" spans="1:19" x14ac:dyDescent="0.25">
      <c r="A45" t="s">
        <v>10</v>
      </c>
      <c r="B45" t="s">
        <v>11</v>
      </c>
      <c r="C45" s="1">
        <v>2004</v>
      </c>
      <c r="D45" s="2">
        <v>40715.987060941807</v>
      </c>
      <c r="E45" s="1">
        <v>19879654</v>
      </c>
      <c r="F45" s="1">
        <v>809419735040</v>
      </c>
      <c r="G45" s="3">
        <v>347.39400000000001</v>
      </c>
      <c r="H45" s="3">
        <v>386.76600000000002</v>
      </c>
      <c r="I45" s="3">
        <v>4.2918894235119245</v>
      </c>
      <c r="J45" s="3">
        <f t="shared" si="4"/>
        <v>4.2290404282691547</v>
      </c>
      <c r="K45" s="3">
        <f t="shared" si="5"/>
        <v>-4.2290404282691547</v>
      </c>
      <c r="L45" s="3">
        <v>4.7783119592566736</v>
      </c>
      <c r="M45" s="3">
        <f t="shared" si="4"/>
        <v>4.7375091746072817</v>
      </c>
      <c r="N45" s="3">
        <v>605.38</v>
      </c>
      <c r="O45" s="3">
        <v>7.4791850728730163</v>
      </c>
      <c r="P45" s="3">
        <f t="shared" si="6"/>
        <v>7.1019283971695044</v>
      </c>
      <c r="Q45" s="3">
        <v>635.5</v>
      </c>
      <c r="R45" s="3">
        <v>7.8513035016201425</v>
      </c>
      <c r="S45" s="3">
        <f t="shared" si="7"/>
        <v>7.5042888885303993</v>
      </c>
    </row>
    <row r="46" spans="1:19" x14ac:dyDescent="0.25">
      <c r="A46" t="s">
        <v>10</v>
      </c>
      <c r="B46" t="s">
        <v>11</v>
      </c>
      <c r="C46" s="1">
        <v>2005</v>
      </c>
      <c r="D46" s="2">
        <v>41655.860778451643</v>
      </c>
      <c r="E46" s="1">
        <v>20178543</v>
      </c>
      <c r="F46" s="1">
        <v>840554577920</v>
      </c>
      <c r="G46" s="3">
        <v>342.61200000000002</v>
      </c>
      <c r="H46" s="3">
        <v>387.60199999999998</v>
      </c>
      <c r="I46" s="3">
        <v>4.0760232470307027</v>
      </c>
      <c r="J46" s="3">
        <f t="shared" si="4"/>
        <v>4.1764503684487302</v>
      </c>
      <c r="K46" s="3">
        <f t="shared" si="5"/>
        <v>-4.1764503684487302</v>
      </c>
      <c r="L46" s="3">
        <v>4.6112651121256532</v>
      </c>
      <c r="M46" s="3">
        <f t="shared" si="4"/>
        <v>4.6540961605832649</v>
      </c>
      <c r="N46" s="3">
        <v>568.38</v>
      </c>
      <c r="O46" s="3">
        <v>6.7619642427799107</v>
      </c>
      <c r="P46" s="3">
        <f t="shared" si="6"/>
        <v>7.0938597155632541</v>
      </c>
      <c r="Q46" s="3">
        <v>598.44000000000005</v>
      </c>
      <c r="R46" s="3">
        <v>7.1195852800049444</v>
      </c>
      <c r="S46" s="3">
        <f t="shared" si="7"/>
        <v>7.4721906870013113</v>
      </c>
    </row>
    <row r="47" spans="1:19" x14ac:dyDescent="0.25">
      <c r="A47" t="s">
        <v>10</v>
      </c>
      <c r="B47" t="s">
        <v>11</v>
      </c>
      <c r="C47" s="1">
        <v>2006</v>
      </c>
      <c r="D47" s="2">
        <v>42328.086309563827</v>
      </c>
      <c r="E47" s="1">
        <v>20526300</v>
      </c>
      <c r="F47" s="1">
        <v>868838998016</v>
      </c>
      <c r="G47" s="3">
        <v>361.56200000000001</v>
      </c>
      <c r="H47" s="3">
        <v>397.29500000000002</v>
      </c>
      <c r="I47" s="3">
        <v>4.1614384348035642</v>
      </c>
      <c r="J47" s="3">
        <f t="shared" si="4"/>
        <v>4.1049475336000798</v>
      </c>
      <c r="K47" s="3">
        <f t="shared" si="5"/>
        <v>-4.1049475336000798</v>
      </c>
      <c r="L47" s="3">
        <v>4.5727114103674671</v>
      </c>
      <c r="M47" s="3">
        <f t="shared" si="4"/>
        <v>4.5273378947036136</v>
      </c>
      <c r="N47" s="3">
        <v>611.70000000000005</v>
      </c>
      <c r="O47" s="3">
        <v>7.0404298310368354</v>
      </c>
      <c r="P47" s="3">
        <f t="shared" si="6"/>
        <v>6.8439546206151967</v>
      </c>
      <c r="Q47" s="3">
        <v>646.91</v>
      </c>
      <c r="R47" s="3">
        <v>7.4456832793788443</v>
      </c>
      <c r="S47" s="3">
        <f t="shared" si="7"/>
        <v>7.2130319465923902</v>
      </c>
    </row>
    <row r="48" spans="1:19" x14ac:dyDescent="0.25">
      <c r="A48" t="s">
        <v>10</v>
      </c>
      <c r="B48" t="s">
        <v>11</v>
      </c>
      <c r="C48" s="1">
        <v>2007</v>
      </c>
      <c r="D48" s="2">
        <v>43691.960696563583</v>
      </c>
      <c r="E48" s="1">
        <v>20916339</v>
      </c>
      <c r="F48" s="1">
        <v>913875861504</v>
      </c>
      <c r="G48" s="3">
        <v>372.62200000000001</v>
      </c>
      <c r="H48" s="3">
        <v>401.92599999999999</v>
      </c>
      <c r="I48" s="3">
        <v>4.0773809189659733</v>
      </c>
      <c r="J48" s="3">
        <f t="shared" si="4"/>
        <v>4.0472090623169175</v>
      </c>
      <c r="K48" s="3">
        <f t="shared" si="5"/>
        <v>-4.0472090623169175</v>
      </c>
      <c r="L48" s="3">
        <v>4.3980371616177196</v>
      </c>
      <c r="M48" s="3">
        <f t="shared" si="4"/>
        <v>4.4396679489835114</v>
      </c>
      <c r="N48" s="3">
        <v>614.99</v>
      </c>
      <c r="O48" s="3">
        <v>6.7294697880288439</v>
      </c>
      <c r="P48" s="3">
        <f t="shared" si="6"/>
        <v>6.6677871934094322</v>
      </c>
      <c r="Q48" s="3">
        <v>646.46</v>
      </c>
      <c r="R48" s="3">
        <v>7.0738272803933828</v>
      </c>
      <c r="S48" s="3">
        <f t="shared" si="7"/>
        <v>7.023200861030138</v>
      </c>
    </row>
    <row r="49" spans="1:19" x14ac:dyDescent="0.25">
      <c r="A49" t="s">
        <v>10</v>
      </c>
      <c r="B49" t="s">
        <v>11</v>
      </c>
      <c r="C49" s="1">
        <v>2008</v>
      </c>
      <c r="D49" s="2">
        <v>44163.508413089956</v>
      </c>
      <c r="E49" s="1">
        <v>21332293</v>
      </c>
      <c r="F49" s="1">
        <v>942108901376</v>
      </c>
      <c r="G49" s="3">
        <v>367.68700000000001</v>
      </c>
      <c r="H49" s="3">
        <v>409.65300000000002</v>
      </c>
      <c r="I49" s="3">
        <v>3.9028078331812135</v>
      </c>
      <c r="J49" s="3">
        <f t="shared" si="4"/>
        <v>3.9867844028898998</v>
      </c>
      <c r="K49" s="3">
        <f t="shared" si="5"/>
        <v>-3.9867844028898998</v>
      </c>
      <c r="L49" s="3">
        <v>4.3482552749653474</v>
      </c>
      <c r="M49" s="3">
        <f t="shared" si="4"/>
        <v>4.3017761929681315</v>
      </c>
      <c r="N49" s="3">
        <v>587.26</v>
      </c>
      <c r="O49" s="3">
        <v>6.2334619611626172</v>
      </c>
      <c r="P49" s="3">
        <f t="shared" si="6"/>
        <v>6.3973465850548124</v>
      </c>
      <c r="Q49" s="3">
        <v>617.09</v>
      </c>
      <c r="R49" s="3">
        <v>6.5500920233181894</v>
      </c>
      <c r="S49" s="3">
        <f t="shared" si="7"/>
        <v>6.7307400857734736</v>
      </c>
    </row>
    <row r="50" spans="1:19" x14ac:dyDescent="0.25">
      <c r="A50" t="s">
        <v>10</v>
      </c>
      <c r="B50" t="s">
        <v>11</v>
      </c>
      <c r="C50" s="1">
        <v>2009</v>
      </c>
      <c r="D50" s="2">
        <v>44363.20540491931</v>
      </c>
      <c r="E50" s="1">
        <v>21750852</v>
      </c>
      <c r="F50" s="1">
        <v>964937515008</v>
      </c>
      <c r="G50" s="3">
        <v>384.06099999999998</v>
      </c>
      <c r="H50" s="3">
        <v>401.32100000000003</v>
      </c>
      <c r="I50" s="3">
        <v>3.9801644565225125</v>
      </c>
      <c r="J50" s="3">
        <f t="shared" si="4"/>
        <v>3.9134618190158896</v>
      </c>
      <c r="K50" s="3">
        <f t="shared" si="5"/>
        <v>-3.9134618190158896</v>
      </c>
      <c r="L50" s="3">
        <v>4.1590361423213276</v>
      </c>
      <c r="M50" s="3">
        <f t="shared" si="4"/>
        <v>4.1922541890470493</v>
      </c>
      <c r="N50" s="3">
        <v>601.07000000000005</v>
      </c>
      <c r="O50" s="3">
        <v>6.2291080059729751</v>
      </c>
      <c r="P50" s="3">
        <f t="shared" si="6"/>
        <v>6.0696194762315523</v>
      </c>
      <c r="Q50" s="3">
        <v>633.79999999999995</v>
      </c>
      <c r="R50" s="3">
        <v>6.5683009536088495</v>
      </c>
      <c r="S50" s="3">
        <f t="shared" si="7"/>
        <v>6.3885556540164785</v>
      </c>
    </row>
    <row r="51" spans="1:19" x14ac:dyDescent="0.25">
      <c r="A51" t="s">
        <v>10</v>
      </c>
      <c r="B51" t="s">
        <v>11</v>
      </c>
      <c r="C51" s="1">
        <v>2010</v>
      </c>
      <c r="D51" s="2">
        <v>44869.410374427767</v>
      </c>
      <c r="E51" s="1">
        <v>22154687</v>
      </c>
      <c r="F51" s="1">
        <v>994067742720</v>
      </c>
      <c r="G51" s="3">
        <v>383.45299999999997</v>
      </c>
      <c r="H51" s="3">
        <v>404.53300000000002</v>
      </c>
      <c r="I51" s="3">
        <v>3.8574131673439433</v>
      </c>
      <c r="J51" s="3">
        <f t="shared" si="4"/>
        <v>3.8888658314987885</v>
      </c>
      <c r="K51" s="3">
        <f t="shared" si="5"/>
        <v>-3.8888658314987885</v>
      </c>
      <c r="L51" s="3">
        <v>4.0694711498544738</v>
      </c>
      <c r="M51" s="3">
        <f t="shared" si="4"/>
        <v>4.0596973890708909</v>
      </c>
      <c r="N51" s="3">
        <v>571.22</v>
      </c>
      <c r="O51" s="3">
        <v>5.7462884615590637</v>
      </c>
      <c r="P51" s="3">
        <f t="shared" si="6"/>
        <v>6.1786304165259436</v>
      </c>
      <c r="Q51" s="3">
        <v>601.14</v>
      </c>
      <c r="R51" s="3">
        <v>6.0472739851223967</v>
      </c>
      <c r="S51" s="3">
        <f t="shared" si="7"/>
        <v>6.2997912063961721</v>
      </c>
    </row>
    <row r="52" spans="1:19" x14ac:dyDescent="0.25">
      <c r="A52" t="s">
        <v>10</v>
      </c>
      <c r="B52" t="s">
        <v>11</v>
      </c>
      <c r="C52" s="1">
        <v>2011</v>
      </c>
      <c r="D52" s="2">
        <v>45524.683913330031</v>
      </c>
      <c r="E52" s="1">
        <v>22538002</v>
      </c>
      <c r="F52" s="1">
        <v>1026035417088.0001</v>
      </c>
      <c r="G52" s="3">
        <v>392.87099999999998</v>
      </c>
      <c r="H52" s="3">
        <v>405.34399999999999</v>
      </c>
      <c r="I52" s="3">
        <v>3.8290198706299101</v>
      </c>
      <c r="J52" s="3">
        <f t="shared" si="4"/>
        <v>3.8473367029226413</v>
      </c>
      <c r="K52" s="3">
        <f t="shared" si="5"/>
        <v>-3.8473367029226413</v>
      </c>
      <c r="L52" s="3">
        <v>3.9505848750368702</v>
      </c>
      <c r="M52" s="3">
        <f t="shared" si="4"/>
        <v>3.9346445034618776</v>
      </c>
      <c r="N52" s="3">
        <v>673.13</v>
      </c>
      <c r="O52" s="3">
        <v>6.5604947820457893</v>
      </c>
      <c r="P52" s="3">
        <f t="shared" si="6"/>
        <v>6.2038514160719425</v>
      </c>
      <c r="Q52" s="3">
        <v>644.74</v>
      </c>
      <c r="R52" s="3">
        <v>6.2837986804572701</v>
      </c>
      <c r="S52" s="3">
        <f t="shared" si="7"/>
        <v>6.1248371226023464</v>
      </c>
    </row>
    <row r="53" spans="1:19" x14ac:dyDescent="0.25">
      <c r="A53" t="s">
        <v>10</v>
      </c>
      <c r="B53" t="s">
        <v>11</v>
      </c>
      <c r="C53" s="1">
        <v>2012</v>
      </c>
      <c r="D53" s="2">
        <v>46461.955902018824</v>
      </c>
      <c r="E53" s="1">
        <v>22903951</v>
      </c>
      <c r="F53" s="1">
        <v>1064162361344</v>
      </c>
      <c r="G53" s="3">
        <v>410.29599999999999</v>
      </c>
      <c r="H53" s="3">
        <v>402.666</v>
      </c>
      <c r="I53" s="3">
        <v>3.85557707079407</v>
      </c>
      <c r="J53" s="3">
        <f t="shared" si="4"/>
        <v>3.750203604486972</v>
      </c>
      <c r="K53" s="3">
        <f t="shared" si="5"/>
        <v>-3.750203604486972</v>
      </c>
      <c r="L53" s="3">
        <v>3.7838774854942892</v>
      </c>
      <c r="M53" s="3">
        <f t="shared" si="4"/>
        <v>3.7837080908154772</v>
      </c>
      <c r="N53" s="3">
        <v>670.93</v>
      </c>
      <c r="O53" s="3">
        <v>6.3047710046109753</v>
      </c>
      <c r="P53" s="3">
        <f t="shared" si="6"/>
        <v>6.0726323614322224</v>
      </c>
      <c r="Q53" s="3">
        <v>643.12</v>
      </c>
      <c r="R53" s="3">
        <v>6.0434387022273732</v>
      </c>
      <c r="S53" s="3">
        <f t="shared" si="7"/>
        <v>5.8116357701844565</v>
      </c>
    </row>
    <row r="54" spans="1:19" x14ac:dyDescent="0.25">
      <c r="A54" t="s">
        <v>10</v>
      </c>
      <c r="B54" t="s">
        <v>11</v>
      </c>
      <c r="C54" s="1">
        <v>2013</v>
      </c>
      <c r="D54" s="2">
        <v>46747.551010298383</v>
      </c>
      <c r="E54" s="1">
        <v>23254912</v>
      </c>
      <c r="F54" s="1">
        <v>1087110184960</v>
      </c>
      <c r="G54" s="3">
        <v>387.66500000000002</v>
      </c>
      <c r="H54" s="3">
        <v>393.17099999999999</v>
      </c>
      <c r="I54" s="3">
        <v>3.5660138720369368</v>
      </c>
      <c r="J54" s="3">
        <f t="shared" si="4"/>
        <v>3.656622140517626</v>
      </c>
      <c r="K54" s="3">
        <f t="shared" si="5"/>
        <v>-3.656622140517626</v>
      </c>
      <c r="L54" s="3">
        <v>3.6166619119152732</v>
      </c>
      <c r="M54" s="3">
        <f t="shared" si="4"/>
        <v>3.657790097306068</v>
      </c>
      <c r="N54" s="3">
        <v>581.89</v>
      </c>
      <c r="O54" s="3">
        <v>5.3526312976399035</v>
      </c>
      <c r="P54" s="3">
        <f t="shared" si="6"/>
        <v>5.6561651101585726</v>
      </c>
      <c r="Q54" s="3">
        <v>555.26</v>
      </c>
      <c r="R54" s="3">
        <v>5.1076699278687254</v>
      </c>
      <c r="S54" s="3">
        <f t="shared" si="7"/>
        <v>5.4059966051520476</v>
      </c>
    </row>
    <row r="55" spans="1:19" x14ac:dyDescent="0.25">
      <c r="A55" t="s">
        <v>10</v>
      </c>
      <c r="B55" t="s">
        <v>11</v>
      </c>
      <c r="C55" s="1">
        <v>2014</v>
      </c>
      <c r="D55" s="2">
        <v>47357.69831990658</v>
      </c>
      <c r="E55" s="1">
        <v>23596426</v>
      </c>
      <c r="F55" s="1">
        <v>1117472423936</v>
      </c>
      <c r="G55" s="3">
        <v>396.51</v>
      </c>
      <c r="H55" s="3">
        <v>399.25400000000002</v>
      </c>
      <c r="I55" s="3">
        <v>3.5482754787218709</v>
      </c>
      <c r="J55" s="3">
        <f t="shared" si="4"/>
        <v>3.5276592493742203</v>
      </c>
      <c r="K55" s="3">
        <f t="shared" si="5"/>
        <v>-3.5276592493742203</v>
      </c>
      <c r="L55" s="3">
        <v>3.5728308945086424</v>
      </c>
      <c r="M55" s="3">
        <f t="shared" si="4"/>
        <v>3.5701302131810988</v>
      </c>
      <c r="N55" s="3">
        <v>593.5</v>
      </c>
      <c r="O55" s="3">
        <v>5.3110930282248381</v>
      </c>
      <c r="P55" s="3">
        <f t="shared" si="6"/>
        <v>5.284936331114463</v>
      </c>
      <c r="Q55" s="3">
        <v>566.21</v>
      </c>
      <c r="R55" s="3">
        <v>5.0668811853600433</v>
      </c>
      <c r="S55" s="3">
        <f t="shared" si="7"/>
        <v>5.0400721699856428</v>
      </c>
    </row>
    <row r="56" spans="1:19" x14ac:dyDescent="0.25">
      <c r="A56" t="s">
        <v>10</v>
      </c>
      <c r="B56" t="s">
        <v>11</v>
      </c>
      <c r="C56" s="1">
        <v>2015</v>
      </c>
      <c r="D56" s="2">
        <v>47859.056748566043</v>
      </c>
      <c r="E56" s="1">
        <v>23932499</v>
      </c>
      <c r="F56" s="1">
        <v>1145386827776</v>
      </c>
      <c r="G56" s="3">
        <v>397.29899999999998</v>
      </c>
      <c r="H56" s="3">
        <v>403.279</v>
      </c>
      <c r="I56" s="3">
        <v>3.4686883973638523</v>
      </c>
      <c r="J56" s="3">
        <f t="shared" si="4"/>
        <v>3.441617752134432</v>
      </c>
      <c r="K56" s="3">
        <f t="shared" si="5"/>
        <v>-3.441617752134432</v>
      </c>
      <c r="L56" s="3">
        <v>3.5208978331193808</v>
      </c>
      <c r="M56" s="3">
        <f t="shared" si="4"/>
        <v>3.5430763451517451</v>
      </c>
      <c r="N56" s="3">
        <v>594.58000000000004</v>
      </c>
      <c r="O56" s="3">
        <v>5.1910846674786475</v>
      </c>
      <c r="P56" s="3">
        <f t="shared" si="6"/>
        <v>5.1253161060111569</v>
      </c>
      <c r="Q56" s="3">
        <v>566.47</v>
      </c>
      <c r="R56" s="3">
        <v>4.9456653967281605</v>
      </c>
      <c r="S56" s="3">
        <f t="shared" si="7"/>
        <v>4.9732406334182686</v>
      </c>
    </row>
    <row r="57" spans="1:19" x14ac:dyDescent="0.25">
      <c r="A57" t="s">
        <v>10</v>
      </c>
      <c r="B57" t="s">
        <v>11</v>
      </c>
      <c r="C57" s="1">
        <v>2016</v>
      </c>
      <c r="D57" s="2">
        <v>48489.278422731841</v>
      </c>
      <c r="E57" s="1">
        <v>24262710</v>
      </c>
      <c r="F57" s="1">
        <v>1176481300480</v>
      </c>
      <c r="G57" s="3">
        <v>389.16699999999997</v>
      </c>
      <c r="H57" s="3">
        <v>415.94499999999999</v>
      </c>
      <c r="I57" s="3">
        <v>3.3078893803175728</v>
      </c>
      <c r="J57" s="3">
        <f t="shared" si="4"/>
        <v>3.3318649517924483</v>
      </c>
      <c r="K57" s="3">
        <f t="shared" si="5"/>
        <v>-3.3318649517924483</v>
      </c>
      <c r="L57" s="3">
        <v>3.5355003078272129</v>
      </c>
      <c r="M57" s="3">
        <f t="shared" si="4"/>
        <v>3.4991118116874147</v>
      </c>
      <c r="N57" s="3">
        <v>573.39</v>
      </c>
      <c r="O57" s="3">
        <v>4.8737706223299853</v>
      </c>
      <c r="P57" s="3">
        <f t="shared" si="6"/>
        <v>5.0689589029107092</v>
      </c>
      <c r="Q57" s="3">
        <v>577.32000000000005</v>
      </c>
      <c r="R57" s="3">
        <v>4.9071753181666011</v>
      </c>
      <c r="S57" s="3">
        <f t="shared" si="7"/>
        <v>5.0073857555986576</v>
      </c>
    </row>
    <row r="58" spans="1:19" x14ac:dyDescent="0.25">
      <c r="A58" t="s">
        <v>10</v>
      </c>
      <c r="B58" t="s">
        <v>11</v>
      </c>
      <c r="C58" s="1">
        <v>2017</v>
      </c>
      <c r="D58" s="2">
        <v>49028.341368072455</v>
      </c>
      <c r="E58" s="1">
        <v>24584619</v>
      </c>
      <c r="F58" s="1">
        <v>1205343092736</v>
      </c>
      <c r="G58" s="3">
        <v>388.00200000000001</v>
      </c>
      <c r="H58" s="3">
        <v>414.75099999999998</v>
      </c>
      <c r="I58" s="3">
        <v>3.219017077695919</v>
      </c>
      <c r="J58" s="3">
        <f t="shared" si="4"/>
        <v>3.1943591537913005</v>
      </c>
      <c r="K58" s="3">
        <f t="shared" si="5"/>
        <v>-3.1943591537913005</v>
      </c>
      <c r="L58" s="3">
        <v>3.4409372941156495</v>
      </c>
      <c r="M58" s="3">
        <f t="shared" si="4"/>
        <v>3.4450619614242619</v>
      </c>
      <c r="N58" s="3">
        <v>619.79</v>
      </c>
      <c r="O58" s="3">
        <v>5.1420214189234947</v>
      </c>
      <c r="P58" s="3">
        <f t="shared" si="6"/>
        <v>4.9947684604393396</v>
      </c>
      <c r="Q58" s="3">
        <v>623.08000000000004</v>
      </c>
      <c r="R58" s="3">
        <v>5.1693165519012103</v>
      </c>
      <c r="S58" s="3">
        <f t="shared" si="7"/>
        <v>5.0254439738972643</v>
      </c>
    </row>
    <row r="59" spans="1:19" x14ac:dyDescent="0.25">
      <c r="A59" t="s">
        <v>10</v>
      </c>
      <c r="B59" t="s">
        <v>11</v>
      </c>
      <c r="C59" s="1">
        <v>2018</v>
      </c>
      <c r="D59" s="2">
        <v>49745.040169043867</v>
      </c>
      <c r="E59" s="1">
        <v>24898153</v>
      </c>
      <c r="F59" s="1">
        <v>1238559621120</v>
      </c>
      <c r="G59" s="3">
        <v>378.52499999999998</v>
      </c>
      <c r="H59" s="3">
        <v>416.00099999999998</v>
      </c>
      <c r="I59" s="3">
        <v>3.0561710033604101</v>
      </c>
      <c r="J59" s="3"/>
      <c r="K59" s="3"/>
      <c r="L59" s="3">
        <v>3.3587482823299228</v>
      </c>
      <c r="M59" s="3"/>
      <c r="N59" s="3">
        <v>615.38</v>
      </c>
      <c r="O59" s="3">
        <v>4.968513340064538</v>
      </c>
      <c r="P59" s="3"/>
      <c r="Q59" s="3">
        <v>619.26</v>
      </c>
      <c r="R59" s="3">
        <v>4.9998400516239814</v>
      </c>
      <c r="S59" s="3"/>
    </row>
    <row r="60" spans="1:19" x14ac:dyDescent="0.25">
      <c r="A60" t="s">
        <v>12</v>
      </c>
      <c r="B60" t="s">
        <v>13</v>
      </c>
      <c r="C60" s="1">
        <v>1990</v>
      </c>
      <c r="D60" s="2">
        <v>7956.0371862823777</v>
      </c>
      <c r="E60" s="1">
        <v>149003225</v>
      </c>
      <c r="F60" s="1">
        <v>1185475198976</v>
      </c>
      <c r="G60" s="3">
        <v>245.20699999999999</v>
      </c>
      <c r="H60" s="3">
        <v>218.65799999999999</v>
      </c>
      <c r="I60" s="3">
        <v>2.0684279199751039</v>
      </c>
      <c r="J60" s="3"/>
      <c r="K60" s="3"/>
      <c r="L60" s="3">
        <v>1.8444755334305962</v>
      </c>
      <c r="M60" s="3"/>
      <c r="N60" s="3">
        <v>593.95000000000005</v>
      </c>
      <c r="O60" s="3">
        <v>5.0102271267509204</v>
      </c>
      <c r="P60" s="3"/>
      <c r="Q60" s="3">
        <v>1642.29</v>
      </c>
      <c r="R60" s="3">
        <v>13.85343195217067</v>
      </c>
      <c r="S60" s="3"/>
    </row>
    <row r="61" spans="1:19" x14ac:dyDescent="0.25">
      <c r="A61" t="s">
        <v>12</v>
      </c>
      <c r="B61" t="s">
        <v>13</v>
      </c>
      <c r="C61" s="1">
        <v>1991</v>
      </c>
      <c r="D61" s="2">
        <v>7996.5826602126062</v>
      </c>
      <c r="E61" s="1">
        <v>151648007</v>
      </c>
      <c r="F61" s="1">
        <v>1212665823232</v>
      </c>
      <c r="G61" s="3">
        <v>251.833</v>
      </c>
      <c r="H61" s="3">
        <v>229.39400000000001</v>
      </c>
      <c r="I61" s="3">
        <v>2.076689184896908</v>
      </c>
      <c r="J61" s="3">
        <f>AVERAGE(I60:I62)</f>
        <v>2.0746760431348865</v>
      </c>
      <c r="K61" s="3">
        <f>J61*(-1)</f>
        <v>-2.0746760431348865</v>
      </c>
      <c r="L61" s="3">
        <v>1.8916505735159463</v>
      </c>
      <c r="M61" s="3">
        <f>AVERAGE(L60:L62)</f>
        <v>1.8831118522104593</v>
      </c>
      <c r="N61" s="3">
        <v>621.22</v>
      </c>
      <c r="O61" s="3">
        <v>5.1227633210963504</v>
      </c>
      <c r="P61" s="3">
        <f>AVERAGE(O60:O62)</f>
        <v>5.1007185268558413</v>
      </c>
      <c r="Q61" s="3">
        <v>1669.56</v>
      </c>
      <c r="R61" s="3">
        <v>13.767684122162233</v>
      </c>
      <c r="S61" s="3">
        <f>AVERAGE(R60:R62)</f>
        <v>13.792115054909758</v>
      </c>
    </row>
    <row r="62" spans="1:19" x14ac:dyDescent="0.25">
      <c r="A62" t="s">
        <v>12</v>
      </c>
      <c r="B62" t="s">
        <v>13</v>
      </c>
      <c r="C62" s="1">
        <v>1992</v>
      </c>
      <c r="D62" s="2">
        <v>7915.1763096782015</v>
      </c>
      <c r="E62" s="1">
        <v>154259382</v>
      </c>
      <c r="F62" s="1">
        <v>1220990205952</v>
      </c>
      <c r="G62" s="3">
        <v>253.833</v>
      </c>
      <c r="H62" s="3">
        <v>233.601</v>
      </c>
      <c r="I62" s="3">
        <v>2.0789110245326472</v>
      </c>
      <c r="J62" s="3">
        <f t="shared" ref="J62:M87" si="8">AVERAGE(I61:I63)</f>
        <v>2.0600079653025181</v>
      </c>
      <c r="K62" s="3">
        <f t="shared" ref="K62:K87" si="9">J62*(-1)</f>
        <v>-2.0600079653025181</v>
      </c>
      <c r="L62" s="3">
        <v>1.9132094496848355</v>
      </c>
      <c r="M62" s="3">
        <f t="shared" si="8"/>
        <v>1.8962061016928091</v>
      </c>
      <c r="N62" s="3">
        <v>631.15</v>
      </c>
      <c r="O62" s="3">
        <v>5.1691651327202539</v>
      </c>
      <c r="P62" s="3">
        <f t="shared" ref="P62:P87" si="10">AVERAGE(O61:O63)</f>
        <v>5.0790771743949064</v>
      </c>
      <c r="Q62" s="3">
        <v>1679.5</v>
      </c>
      <c r="R62" s="3">
        <v>13.755229090396366</v>
      </c>
      <c r="S62" s="3">
        <f t="shared" ref="S62:S87" si="11">AVERAGE(R61:R63)</f>
        <v>13.517200019914915</v>
      </c>
    </row>
    <row r="63" spans="1:19" x14ac:dyDescent="0.25">
      <c r="A63" t="s">
        <v>12</v>
      </c>
      <c r="B63" t="s">
        <v>13</v>
      </c>
      <c r="C63" s="1">
        <v>1993</v>
      </c>
      <c r="D63" s="2">
        <v>8268.5044814096018</v>
      </c>
      <c r="E63" s="1">
        <v>156849086</v>
      </c>
      <c r="F63" s="1">
        <v>1296907370496</v>
      </c>
      <c r="G63" s="3">
        <v>262.54899999999998</v>
      </c>
      <c r="H63" s="3">
        <v>244.30600000000001</v>
      </c>
      <c r="I63" s="3">
        <v>2.0244236864779985</v>
      </c>
      <c r="J63" s="3">
        <f t="shared" si="8"/>
        <v>2.0279963181875931</v>
      </c>
      <c r="K63" s="3">
        <f t="shared" si="9"/>
        <v>-2.0279963181875931</v>
      </c>
      <c r="L63" s="3">
        <v>1.8837582818776455</v>
      </c>
      <c r="M63" s="3">
        <f t="shared" si="8"/>
        <v>1.8747976215884246</v>
      </c>
      <c r="N63" s="3">
        <v>641.36</v>
      </c>
      <c r="O63" s="3">
        <v>4.9453030693681148</v>
      </c>
      <c r="P63" s="3">
        <f t="shared" si="10"/>
        <v>4.9487463197441945</v>
      </c>
      <c r="Q63" s="3">
        <v>1689.7</v>
      </c>
      <c r="R63" s="3">
        <v>13.028686847186142</v>
      </c>
      <c r="S63" s="3">
        <f t="shared" si="11"/>
        <v>13.019333595766691</v>
      </c>
    </row>
    <row r="64" spans="1:19" x14ac:dyDescent="0.25">
      <c r="A64" t="s">
        <v>12</v>
      </c>
      <c r="B64" t="s">
        <v>13</v>
      </c>
      <c r="C64" s="1">
        <v>1994</v>
      </c>
      <c r="D64" s="2">
        <v>8718.0648527993162</v>
      </c>
      <c r="E64" s="1">
        <v>159432717</v>
      </c>
      <c r="F64" s="1">
        <v>1389944766464</v>
      </c>
      <c r="G64" s="3">
        <v>275.3</v>
      </c>
      <c r="H64" s="3">
        <v>254.00200000000001</v>
      </c>
      <c r="I64" s="3">
        <v>1.980654243552133</v>
      </c>
      <c r="J64" s="3">
        <f t="shared" si="8"/>
        <v>2.0109575190250064</v>
      </c>
      <c r="K64" s="3">
        <f t="shared" si="9"/>
        <v>-2.0109575190250064</v>
      </c>
      <c r="L64" s="3">
        <v>1.8274251332027929</v>
      </c>
      <c r="M64" s="3">
        <f t="shared" si="8"/>
        <v>1.847778952432459</v>
      </c>
      <c r="N64" s="3">
        <v>657.69</v>
      </c>
      <c r="O64" s="3">
        <v>4.7317707571442158</v>
      </c>
      <c r="P64" s="3">
        <f t="shared" si="10"/>
        <v>4.7662263818744464</v>
      </c>
      <c r="Q64" s="3">
        <v>1706.03</v>
      </c>
      <c r="R64" s="3">
        <v>12.274084849717564</v>
      </c>
      <c r="S64" s="3">
        <f t="shared" si="11"/>
        <v>12.357718790426341</v>
      </c>
    </row>
    <row r="65" spans="1:19" x14ac:dyDescent="0.25">
      <c r="A65" t="s">
        <v>12</v>
      </c>
      <c r="B65" t="s">
        <v>13</v>
      </c>
      <c r="C65" s="1">
        <v>1995</v>
      </c>
      <c r="D65" s="2">
        <v>9051.1118892076265</v>
      </c>
      <c r="E65" s="1">
        <v>162019889</v>
      </c>
      <c r="F65" s="1">
        <v>1466460143616</v>
      </c>
      <c r="G65" s="3">
        <v>297.36799999999999</v>
      </c>
      <c r="H65" s="3">
        <v>268.678</v>
      </c>
      <c r="I65" s="3">
        <v>2.0277946270448881</v>
      </c>
      <c r="J65" s="3">
        <f t="shared" si="8"/>
        <v>2.0424836991834336</v>
      </c>
      <c r="K65" s="3">
        <f t="shared" si="9"/>
        <v>-2.0424836991834336</v>
      </c>
      <c r="L65" s="3">
        <v>1.8321534422169383</v>
      </c>
      <c r="M65" s="3">
        <f t="shared" si="8"/>
        <v>1.8553736978860484</v>
      </c>
      <c r="N65" s="3">
        <v>677.74</v>
      </c>
      <c r="O65" s="3">
        <v>4.6216053191110094</v>
      </c>
      <c r="P65" s="3">
        <f t="shared" si="10"/>
        <v>4.6228687274465763</v>
      </c>
      <c r="Q65" s="3">
        <v>1726.08</v>
      </c>
      <c r="R65" s="3">
        <v>11.770384674375322</v>
      </c>
      <c r="S65" s="3">
        <f t="shared" si="11"/>
        <v>11.827565534224917</v>
      </c>
    </row>
    <row r="66" spans="1:19" x14ac:dyDescent="0.25">
      <c r="A66" t="s">
        <v>12</v>
      </c>
      <c r="B66" t="s">
        <v>13</v>
      </c>
      <c r="C66" s="1">
        <v>1996</v>
      </c>
      <c r="D66" s="2">
        <v>9218.2797581566865</v>
      </c>
      <c r="E66" s="1">
        <v>164614682</v>
      </c>
      <c r="F66" s="1">
        <v>1517464190975.9998</v>
      </c>
      <c r="G66" s="3">
        <v>321.55099999999999</v>
      </c>
      <c r="H66" s="3">
        <v>289.31099999999998</v>
      </c>
      <c r="I66" s="3">
        <v>2.1190022269532793</v>
      </c>
      <c r="J66" s="3">
        <f t="shared" si="8"/>
        <v>2.0998447715453037</v>
      </c>
      <c r="K66" s="3">
        <f t="shared" si="9"/>
        <v>-2.0998447715453037</v>
      </c>
      <c r="L66" s="3">
        <v>1.9065425182384139</v>
      </c>
      <c r="M66" s="3">
        <f t="shared" si="8"/>
        <v>1.8903561898573624</v>
      </c>
      <c r="N66" s="3">
        <v>685.17</v>
      </c>
      <c r="O66" s="3">
        <v>4.5152301060845046</v>
      </c>
      <c r="P66" s="3">
        <f t="shared" si="10"/>
        <v>4.5420119528688154</v>
      </c>
      <c r="Q66" s="3">
        <v>1735.71</v>
      </c>
      <c r="R66" s="3">
        <v>11.438227078581862</v>
      </c>
      <c r="S66" s="3">
        <f t="shared" si="11"/>
        <v>11.442778828506283</v>
      </c>
    </row>
    <row r="67" spans="1:19" x14ac:dyDescent="0.25">
      <c r="A67" t="s">
        <v>12</v>
      </c>
      <c r="B67" t="s">
        <v>13</v>
      </c>
      <c r="C67" s="1">
        <v>1997</v>
      </c>
      <c r="D67" s="2">
        <v>9499.8244727979618</v>
      </c>
      <c r="E67" s="1">
        <v>167209046</v>
      </c>
      <c r="F67" s="1">
        <v>1588456587264.0002</v>
      </c>
      <c r="G67" s="3">
        <v>341.95299999999997</v>
      </c>
      <c r="H67" s="3">
        <v>306.94900000000001</v>
      </c>
      <c r="I67" s="3">
        <v>2.1527374606377432</v>
      </c>
      <c r="J67" s="3">
        <f t="shared" si="8"/>
        <v>2.1443354513609889</v>
      </c>
      <c r="K67" s="3">
        <f t="shared" si="9"/>
        <v>-2.1443354513609889</v>
      </c>
      <c r="L67" s="3">
        <v>1.9323726091167346</v>
      </c>
      <c r="M67" s="3">
        <f t="shared" si="8"/>
        <v>1.9352078488340727</v>
      </c>
      <c r="N67" s="3">
        <v>713.09</v>
      </c>
      <c r="O67" s="3">
        <v>4.4892004334109323</v>
      </c>
      <c r="P67" s="3">
        <f t="shared" si="10"/>
        <v>4.5219169630321305</v>
      </c>
      <c r="Q67" s="3">
        <v>1766.32</v>
      </c>
      <c r="R67" s="3">
        <v>11.119724732561664</v>
      </c>
      <c r="S67" s="3">
        <f t="shared" si="11"/>
        <v>11.238863602962043</v>
      </c>
    </row>
    <row r="68" spans="1:19" x14ac:dyDescent="0.25">
      <c r="A68" t="s">
        <v>12</v>
      </c>
      <c r="B68" t="s">
        <v>13</v>
      </c>
      <c r="C68" s="1">
        <v>1998</v>
      </c>
      <c r="D68" s="2">
        <v>9504.0973463107548</v>
      </c>
      <c r="E68" s="1">
        <v>169785253</v>
      </c>
      <c r="F68" s="1">
        <v>1613655572480</v>
      </c>
      <c r="G68" s="3">
        <v>348.75400000000002</v>
      </c>
      <c r="H68" s="3">
        <v>317.35899999999998</v>
      </c>
      <c r="I68" s="3">
        <v>2.1612666664919447</v>
      </c>
      <c r="J68" s="3">
        <f t="shared" si="8"/>
        <v>2.1133505518377445</v>
      </c>
      <c r="K68" s="3">
        <f t="shared" si="9"/>
        <v>-2.1133505518377445</v>
      </c>
      <c r="L68" s="3">
        <v>1.9667084191470694</v>
      </c>
      <c r="M68" s="3">
        <f t="shared" si="8"/>
        <v>1.9643016839752736</v>
      </c>
      <c r="N68" s="3">
        <v>736.04</v>
      </c>
      <c r="O68" s="3">
        <v>4.5613203496009529</v>
      </c>
      <c r="P68" s="3">
        <f t="shared" si="10"/>
        <v>4.5441819888617587</v>
      </c>
      <c r="Q68" s="3">
        <v>1800.62</v>
      </c>
      <c r="R68" s="3">
        <v>11.158638997742607</v>
      </c>
      <c r="S68" s="3">
        <f t="shared" si="11"/>
        <v>11.102996363707897</v>
      </c>
    </row>
    <row r="69" spans="1:19" x14ac:dyDescent="0.25">
      <c r="A69" t="s">
        <v>12</v>
      </c>
      <c r="B69" t="s">
        <v>13</v>
      </c>
      <c r="C69" s="1">
        <v>1999</v>
      </c>
      <c r="D69" s="2">
        <v>9525.0759917059258</v>
      </c>
      <c r="E69" s="1">
        <v>172318674</v>
      </c>
      <c r="F69" s="1">
        <v>1641348464640.0002</v>
      </c>
      <c r="G69" s="3">
        <v>332.54500000000002</v>
      </c>
      <c r="H69" s="3">
        <v>327.25599999999997</v>
      </c>
      <c r="I69" s="3">
        <v>2.0260475283835455</v>
      </c>
      <c r="J69" s="3">
        <f t="shared" si="8"/>
        <v>2.0692119081359497</v>
      </c>
      <c r="K69" s="3">
        <f t="shared" si="9"/>
        <v>-2.0692119081359497</v>
      </c>
      <c r="L69" s="3">
        <v>1.9938240236620173</v>
      </c>
      <c r="M69" s="3">
        <f t="shared" si="8"/>
        <v>1.9739388292505486</v>
      </c>
      <c r="N69" s="3">
        <v>752.07</v>
      </c>
      <c r="O69" s="3">
        <v>4.5820251835733909</v>
      </c>
      <c r="P69" s="3">
        <f t="shared" si="10"/>
        <v>4.5191066556528598</v>
      </c>
      <c r="Q69" s="3">
        <v>1810.51</v>
      </c>
      <c r="R69" s="3">
        <v>11.030625360819418</v>
      </c>
      <c r="S69" s="3">
        <f t="shared" si="11"/>
        <v>10.869159271158226</v>
      </c>
    </row>
    <row r="70" spans="1:19" x14ac:dyDescent="0.25">
      <c r="A70" t="s">
        <v>12</v>
      </c>
      <c r="B70" t="s">
        <v>13</v>
      </c>
      <c r="C70" s="1">
        <v>2000</v>
      </c>
      <c r="D70" s="2">
        <v>9923.2672264340654</v>
      </c>
      <c r="E70" s="1">
        <v>174790339</v>
      </c>
      <c r="F70" s="1">
        <v>1734491242496</v>
      </c>
      <c r="G70" s="3">
        <v>350.423</v>
      </c>
      <c r="H70" s="3">
        <v>340.18299999999999</v>
      </c>
      <c r="I70" s="3">
        <v>2.0203215295323589</v>
      </c>
      <c r="J70" s="3">
        <f t="shared" si="8"/>
        <v>1.9918492901837255</v>
      </c>
      <c r="K70" s="3">
        <f t="shared" si="9"/>
        <v>-1.9918492901837255</v>
      </c>
      <c r="L70" s="3">
        <v>1.961284044942559</v>
      </c>
      <c r="M70" s="3">
        <f t="shared" si="8"/>
        <v>1.966482190772437</v>
      </c>
      <c r="N70" s="3">
        <v>765.6</v>
      </c>
      <c r="O70" s="3">
        <v>4.4139744337842375</v>
      </c>
      <c r="P70" s="3">
        <f t="shared" si="10"/>
        <v>4.4896409728028912</v>
      </c>
      <c r="Q70" s="3">
        <v>1807.03</v>
      </c>
      <c r="R70" s="3">
        <v>10.418213454912657</v>
      </c>
      <c r="S70" s="3">
        <f t="shared" si="11"/>
        <v>10.71023999764806</v>
      </c>
    </row>
    <row r="71" spans="1:19" x14ac:dyDescent="0.25">
      <c r="A71" t="s">
        <v>12</v>
      </c>
      <c r="B71" t="s">
        <v>13</v>
      </c>
      <c r="C71" s="1">
        <v>2001</v>
      </c>
      <c r="D71" s="2">
        <v>10047.511090142749</v>
      </c>
      <c r="E71" s="1">
        <v>177196051</v>
      </c>
      <c r="F71" s="1">
        <v>1780379287552</v>
      </c>
      <c r="G71" s="3">
        <v>343.46699999999998</v>
      </c>
      <c r="H71" s="3">
        <v>346.166</v>
      </c>
      <c r="I71" s="3">
        <v>1.9291788126352727</v>
      </c>
      <c r="J71" s="3">
        <f t="shared" si="8"/>
        <v>1.9125633565601561</v>
      </c>
      <c r="K71" s="3">
        <f t="shared" si="9"/>
        <v>-1.9125633565601561</v>
      </c>
      <c r="L71" s="3">
        <v>1.9443385037127345</v>
      </c>
      <c r="M71" s="3">
        <f t="shared" si="8"/>
        <v>1.9259143953324918</v>
      </c>
      <c r="N71" s="3">
        <v>796.35</v>
      </c>
      <c r="O71" s="3">
        <v>4.4729233010510452</v>
      </c>
      <c r="P71" s="3">
        <f t="shared" si="10"/>
        <v>4.4395105332890727</v>
      </c>
      <c r="Q71" s="3">
        <v>1901.78</v>
      </c>
      <c r="R71" s="3">
        <v>10.681881177212102</v>
      </c>
      <c r="S71" s="3">
        <f t="shared" si="11"/>
        <v>10.506234388574114</v>
      </c>
    </row>
    <row r="72" spans="1:19" x14ac:dyDescent="0.25">
      <c r="A72" t="s">
        <v>12</v>
      </c>
      <c r="B72" t="s">
        <v>13</v>
      </c>
      <c r="C72" s="1">
        <v>2002</v>
      </c>
      <c r="D72" s="2">
        <v>10346.579794219395</v>
      </c>
      <c r="E72" s="1">
        <v>179537523</v>
      </c>
      <c r="F72" s="1">
        <v>1857599307776</v>
      </c>
      <c r="G72" s="3">
        <v>332.17399999999998</v>
      </c>
      <c r="H72" s="3">
        <v>347.76499999999999</v>
      </c>
      <c r="I72" s="3">
        <v>1.7881897275128369</v>
      </c>
      <c r="J72" s="3">
        <f t="shared" si="8"/>
        <v>1.8109622318136955</v>
      </c>
      <c r="K72" s="3">
        <f t="shared" si="9"/>
        <v>-1.8109622318136955</v>
      </c>
      <c r="L72" s="3">
        <v>1.8721206373421813</v>
      </c>
      <c r="M72" s="3">
        <f t="shared" si="8"/>
        <v>1.8761382658554033</v>
      </c>
      <c r="N72" s="3">
        <v>823.22</v>
      </c>
      <c r="O72" s="3">
        <v>4.4316338650319338</v>
      </c>
      <c r="P72" s="3">
        <f t="shared" si="10"/>
        <v>4.4356991993797097</v>
      </c>
      <c r="Q72" s="3">
        <v>1935.36</v>
      </c>
      <c r="R72" s="3">
        <v>10.418608533597585</v>
      </c>
      <c r="S72" s="3">
        <f t="shared" si="11"/>
        <v>10.447985916773215</v>
      </c>
    </row>
    <row r="73" spans="1:19" x14ac:dyDescent="0.25">
      <c r="A73" t="s">
        <v>12</v>
      </c>
      <c r="B73" t="s">
        <v>13</v>
      </c>
      <c r="C73" s="1">
        <v>2003</v>
      </c>
      <c r="D73" s="2">
        <v>10461.849212991612</v>
      </c>
      <c r="E73" s="1">
        <v>181809244</v>
      </c>
      <c r="F73" s="1">
        <v>1902060896256</v>
      </c>
      <c r="G73" s="3">
        <v>326.30200000000002</v>
      </c>
      <c r="H73" s="3">
        <v>344.64499999999998</v>
      </c>
      <c r="I73" s="3">
        <v>1.7155181552929772</v>
      </c>
      <c r="J73" s="3">
        <f t="shared" si="8"/>
        <v>1.7220214374619118</v>
      </c>
      <c r="K73" s="3">
        <f t="shared" si="9"/>
        <v>-1.7220214374619118</v>
      </c>
      <c r="L73" s="3">
        <v>1.8119556565112935</v>
      </c>
      <c r="M73" s="3">
        <f t="shared" si="8"/>
        <v>1.8195994319429758</v>
      </c>
      <c r="N73" s="3">
        <v>837.39</v>
      </c>
      <c r="O73" s="3">
        <v>4.402540432056151</v>
      </c>
      <c r="P73" s="3">
        <f t="shared" si="10"/>
        <v>4.3907203461387772</v>
      </c>
      <c r="Q73" s="3">
        <v>1948.37</v>
      </c>
      <c r="R73" s="3">
        <v>10.243468039509956</v>
      </c>
      <c r="S73" s="3">
        <f t="shared" si="11"/>
        <v>10.154065600715739</v>
      </c>
    </row>
    <row r="74" spans="1:19" x14ac:dyDescent="0.25">
      <c r="A74" t="s">
        <v>12</v>
      </c>
      <c r="B74" t="s">
        <v>13</v>
      </c>
      <c r="C74" s="1">
        <v>2004</v>
      </c>
      <c r="D74" s="2">
        <v>11067.908383725988</v>
      </c>
      <c r="E74" s="1">
        <v>184006479</v>
      </c>
      <c r="F74" s="1">
        <v>2036566851584</v>
      </c>
      <c r="G74" s="3">
        <v>338.55</v>
      </c>
      <c r="H74" s="3">
        <v>361.43400000000003</v>
      </c>
      <c r="I74" s="3">
        <v>1.6623564295799214</v>
      </c>
      <c r="J74" s="3">
        <f t="shared" si="8"/>
        <v>1.6783042682475486</v>
      </c>
      <c r="K74" s="3">
        <f t="shared" si="9"/>
        <v>-1.6783042682475486</v>
      </c>
      <c r="L74" s="3">
        <v>1.7747220019754524</v>
      </c>
      <c r="M74" s="3">
        <f t="shared" si="8"/>
        <v>1.7663477409016022</v>
      </c>
      <c r="N74" s="3">
        <v>883.46</v>
      </c>
      <c r="O74" s="3">
        <v>4.3379867413282449</v>
      </c>
      <c r="P74" s="3">
        <f t="shared" si="10"/>
        <v>4.3060211960644565</v>
      </c>
      <c r="Q74" s="3">
        <v>1995.86</v>
      </c>
      <c r="R74" s="3">
        <v>9.8001202290396758</v>
      </c>
      <c r="S74" s="3">
        <f t="shared" si="11"/>
        <v>9.8210334551833256</v>
      </c>
    </row>
    <row r="75" spans="1:19" x14ac:dyDescent="0.25">
      <c r="A75" t="s">
        <v>12</v>
      </c>
      <c r="B75" t="s">
        <v>13</v>
      </c>
      <c r="C75" s="1">
        <v>2005</v>
      </c>
      <c r="D75" s="2">
        <v>11432.407325084532</v>
      </c>
      <c r="E75" s="1">
        <v>186127108</v>
      </c>
      <c r="F75" s="1">
        <v>2127880912895.9998</v>
      </c>
      <c r="G75" s="3">
        <v>352.59800000000001</v>
      </c>
      <c r="H75" s="3">
        <v>364.37099999999998</v>
      </c>
      <c r="I75" s="3">
        <v>1.6570382198697471</v>
      </c>
      <c r="J75" s="3">
        <f t="shared" si="8"/>
        <v>1.6499665396136856</v>
      </c>
      <c r="K75" s="3">
        <f t="shared" si="9"/>
        <v>-1.6499665396136856</v>
      </c>
      <c r="L75" s="3">
        <v>1.7123655642180604</v>
      </c>
      <c r="M75" s="3">
        <f t="shared" si="8"/>
        <v>1.7113394972486731</v>
      </c>
      <c r="N75" s="3">
        <v>888.93</v>
      </c>
      <c r="O75" s="3">
        <v>4.1775364148089729</v>
      </c>
      <c r="P75" s="3">
        <f t="shared" si="10"/>
        <v>4.158462849532099</v>
      </c>
      <c r="Q75" s="3">
        <v>2004.36</v>
      </c>
      <c r="R75" s="3">
        <v>9.4195120970003412</v>
      </c>
      <c r="S75" s="3">
        <f t="shared" si="11"/>
        <v>9.3749586109140761</v>
      </c>
    </row>
    <row r="76" spans="1:19" x14ac:dyDescent="0.25">
      <c r="A76" t="s">
        <v>12</v>
      </c>
      <c r="B76" t="s">
        <v>13</v>
      </c>
      <c r="C76" s="1">
        <v>2006</v>
      </c>
      <c r="D76" s="2">
        <v>11902.956674104886</v>
      </c>
      <c r="E76" s="1">
        <v>188167353</v>
      </c>
      <c r="F76" s="1">
        <v>2239747850240</v>
      </c>
      <c r="G76" s="3">
        <v>365.19200000000001</v>
      </c>
      <c r="H76" s="3">
        <v>368.87099999999998</v>
      </c>
      <c r="I76" s="3">
        <v>1.6305049693913887</v>
      </c>
      <c r="J76" s="3">
        <f t="shared" si="8"/>
        <v>1.6472487941181388</v>
      </c>
      <c r="K76" s="3">
        <f t="shared" si="9"/>
        <v>-1.6472487941181388</v>
      </c>
      <c r="L76" s="3">
        <v>1.6469309255525066</v>
      </c>
      <c r="M76" s="3">
        <f t="shared" si="8"/>
        <v>1.6610769053567618</v>
      </c>
      <c r="N76" s="3">
        <v>886.91</v>
      </c>
      <c r="O76" s="3">
        <v>3.9598653924590805</v>
      </c>
      <c r="P76" s="3">
        <f t="shared" si="10"/>
        <v>3.9753927865328298</v>
      </c>
      <c r="Q76" s="3">
        <v>1994.55</v>
      </c>
      <c r="R76" s="3">
        <v>8.9052435067022131</v>
      </c>
      <c r="S76" s="3">
        <f t="shared" si="11"/>
        <v>8.9209928353092085</v>
      </c>
    </row>
    <row r="77" spans="1:19" x14ac:dyDescent="0.25">
      <c r="A77" t="s">
        <v>12</v>
      </c>
      <c r="B77" t="s">
        <v>13</v>
      </c>
      <c r="C77" s="1">
        <v>2007</v>
      </c>
      <c r="D77" s="2">
        <v>12649.755102861091</v>
      </c>
      <c r="E77" s="1">
        <v>190130445</v>
      </c>
      <c r="F77" s="1">
        <v>2405103566848</v>
      </c>
      <c r="G77" s="3">
        <v>397.85300000000001</v>
      </c>
      <c r="H77" s="3">
        <v>390.57299999999998</v>
      </c>
      <c r="I77" s="3">
        <v>1.6542031930932806</v>
      </c>
      <c r="J77" s="3">
        <f t="shared" si="8"/>
        <v>1.6714518800067693</v>
      </c>
      <c r="K77" s="3">
        <f t="shared" si="9"/>
        <v>-1.6714518800067693</v>
      </c>
      <c r="L77" s="3">
        <v>1.6239342262997185</v>
      </c>
      <c r="M77" s="3">
        <f t="shared" si="8"/>
        <v>1.6277859370215995</v>
      </c>
      <c r="N77" s="3">
        <v>911.24</v>
      </c>
      <c r="O77" s="3">
        <v>3.788776552330436</v>
      </c>
      <c r="P77" s="3">
        <f t="shared" si="10"/>
        <v>3.7869674946215768</v>
      </c>
      <c r="Q77" s="3">
        <v>2029.48</v>
      </c>
      <c r="R77" s="3">
        <v>8.4382229022250712</v>
      </c>
      <c r="S77" s="3">
        <f t="shared" si="11"/>
        <v>8.4265044939165392</v>
      </c>
    </row>
    <row r="78" spans="1:19" x14ac:dyDescent="0.25">
      <c r="A78" t="s">
        <v>12</v>
      </c>
      <c r="B78" t="s">
        <v>13</v>
      </c>
      <c r="C78" s="1">
        <v>2008</v>
      </c>
      <c r="D78" s="2">
        <v>13326.054129544369</v>
      </c>
      <c r="E78" s="1">
        <v>192030362</v>
      </c>
      <c r="F78" s="1">
        <v>2559006998528</v>
      </c>
      <c r="G78" s="3">
        <v>442.61799999999999</v>
      </c>
      <c r="H78" s="3">
        <v>412.63799999999998</v>
      </c>
      <c r="I78" s="3">
        <v>1.7296474775356383</v>
      </c>
      <c r="J78" s="3">
        <f t="shared" si="8"/>
        <v>1.6524391294966705</v>
      </c>
      <c r="K78" s="3">
        <f t="shared" si="9"/>
        <v>-1.6524391294966705</v>
      </c>
      <c r="L78" s="3">
        <v>1.6124926592125732</v>
      </c>
      <c r="M78" s="3">
        <f t="shared" si="8"/>
        <v>1.5809388986835626</v>
      </c>
      <c r="N78" s="3">
        <v>924.38</v>
      </c>
      <c r="O78" s="3">
        <v>3.6122605390752147</v>
      </c>
      <c r="P78" s="3">
        <f t="shared" si="10"/>
        <v>3.6335151834152604</v>
      </c>
      <c r="Q78" s="3">
        <v>2030.84</v>
      </c>
      <c r="R78" s="3">
        <v>7.9360470728223333</v>
      </c>
      <c r="S78" s="3">
        <f t="shared" si="11"/>
        <v>8.0460028225037163</v>
      </c>
    </row>
    <row r="79" spans="1:19" x14ac:dyDescent="0.25">
      <c r="A79" t="s">
        <v>12</v>
      </c>
      <c r="B79" t="s">
        <v>13</v>
      </c>
      <c r="C79" s="1">
        <v>2009</v>
      </c>
      <c r="D79" s="2">
        <v>13345.321129678417</v>
      </c>
      <c r="E79" s="1">
        <v>193886505</v>
      </c>
      <c r="F79" s="1">
        <v>2587477671936</v>
      </c>
      <c r="G79" s="3">
        <v>407.13099999999997</v>
      </c>
      <c r="H79" s="3">
        <v>389.77499999999998</v>
      </c>
      <c r="I79" s="3">
        <v>1.5734667178610928</v>
      </c>
      <c r="J79" s="3">
        <f t="shared" si="8"/>
        <v>1.6749625776518808</v>
      </c>
      <c r="K79" s="3">
        <f t="shared" si="9"/>
        <v>-1.6749625776518808</v>
      </c>
      <c r="L79" s="3">
        <v>1.5063898105383957</v>
      </c>
      <c r="M79" s="3">
        <f t="shared" si="8"/>
        <v>1.5606486007881271</v>
      </c>
      <c r="N79" s="3">
        <v>905.49</v>
      </c>
      <c r="O79" s="3">
        <v>3.4995084588401304</v>
      </c>
      <c r="P79" s="3">
        <f t="shared" si="10"/>
        <v>3.5379579444736176</v>
      </c>
      <c r="Q79" s="3">
        <v>2008.85</v>
      </c>
      <c r="R79" s="3">
        <v>7.7637384924637445</v>
      </c>
      <c r="S79" s="3">
        <f t="shared" si="11"/>
        <v>7.7238897215826761</v>
      </c>
    </row>
    <row r="80" spans="1:19" x14ac:dyDescent="0.25">
      <c r="A80" t="s">
        <v>12</v>
      </c>
      <c r="B80" t="s">
        <v>13</v>
      </c>
      <c r="C80" s="1">
        <v>2010</v>
      </c>
      <c r="D80" s="2">
        <v>14391.976604389607</v>
      </c>
      <c r="E80" s="1">
        <v>195713637</v>
      </c>
      <c r="F80" s="1">
        <v>2816706084864</v>
      </c>
      <c r="G80" s="3">
        <v>484.97300000000001</v>
      </c>
      <c r="H80" s="3">
        <v>440.26900000000001</v>
      </c>
      <c r="I80" s="3">
        <v>1.7217735375589112</v>
      </c>
      <c r="J80" s="3">
        <f t="shared" si="8"/>
        <v>1.6758860347881608</v>
      </c>
      <c r="K80" s="3">
        <f t="shared" si="9"/>
        <v>-1.6758860347881608</v>
      </c>
      <c r="L80" s="3">
        <v>1.563063332613412</v>
      </c>
      <c r="M80" s="3">
        <f t="shared" si="8"/>
        <v>1.5431837588432213</v>
      </c>
      <c r="N80" s="3">
        <v>986.44</v>
      </c>
      <c r="O80" s="3">
        <v>3.5021048355055071</v>
      </c>
      <c r="P80" s="3">
        <f t="shared" si="10"/>
        <v>3.4635128237579154</v>
      </c>
      <c r="Q80" s="3">
        <v>2104.61</v>
      </c>
      <c r="R80" s="3">
        <v>7.4718835994619495</v>
      </c>
      <c r="S80" s="3">
        <f t="shared" si="11"/>
        <v>6.5069387310098135</v>
      </c>
    </row>
    <row r="81" spans="1:19" x14ac:dyDescent="0.25">
      <c r="A81" t="s">
        <v>12</v>
      </c>
      <c r="B81" t="s">
        <v>13</v>
      </c>
      <c r="C81" s="1">
        <v>2011</v>
      </c>
      <c r="D81" s="2">
        <v>15011.906842524571</v>
      </c>
      <c r="E81" s="1">
        <v>197514541</v>
      </c>
      <c r="F81" s="1">
        <v>2965069889536</v>
      </c>
      <c r="G81" s="3">
        <v>513.67399999999998</v>
      </c>
      <c r="H81" s="3">
        <v>462.58</v>
      </c>
      <c r="I81" s="3">
        <v>1.7324178489444786</v>
      </c>
      <c r="J81" s="3">
        <f t="shared" si="8"/>
        <v>1.7499956210222407</v>
      </c>
      <c r="K81" s="3">
        <f t="shared" si="9"/>
        <v>-1.7499956210222407</v>
      </c>
      <c r="L81" s="3">
        <v>1.5600981333778563</v>
      </c>
      <c r="M81" s="3">
        <f t="shared" si="8"/>
        <v>1.5906950858466973</v>
      </c>
      <c r="N81" s="3">
        <v>1004.84</v>
      </c>
      <c r="O81" s="3">
        <v>3.3889251769281099</v>
      </c>
      <c r="P81" s="3">
        <f t="shared" si="10"/>
        <v>3.4463935845772533</v>
      </c>
      <c r="Q81" s="3">
        <v>1270.5899999999999</v>
      </c>
      <c r="R81" s="3">
        <v>4.2851941011037447</v>
      </c>
      <c r="S81" s="3">
        <f t="shared" si="11"/>
        <v>5.3657155823734515</v>
      </c>
    </row>
    <row r="82" spans="1:19" x14ac:dyDescent="0.25">
      <c r="A82" t="s">
        <v>12</v>
      </c>
      <c r="B82" t="s">
        <v>13</v>
      </c>
      <c r="C82" s="1">
        <v>2012</v>
      </c>
      <c r="D82" s="2">
        <v>15164.166384839029</v>
      </c>
      <c r="E82" s="1">
        <v>199287292</v>
      </c>
      <c r="F82" s="1">
        <v>3022025654272</v>
      </c>
      <c r="G82" s="3">
        <v>542.69399999999996</v>
      </c>
      <c r="H82" s="3">
        <v>498.30900000000003</v>
      </c>
      <c r="I82" s="3">
        <v>1.7957954765633315</v>
      </c>
      <c r="J82" s="3">
        <f t="shared" si="8"/>
        <v>1.7907207855855105</v>
      </c>
      <c r="K82" s="3">
        <f t="shared" si="9"/>
        <v>-1.7907207855855105</v>
      </c>
      <c r="L82" s="3">
        <v>1.6489237915488235</v>
      </c>
      <c r="M82" s="3">
        <f t="shared" si="8"/>
        <v>1.6397929145180148</v>
      </c>
      <c r="N82" s="3">
        <v>1042.04</v>
      </c>
      <c r="O82" s="3">
        <v>3.448150741298142</v>
      </c>
      <c r="P82" s="3">
        <f t="shared" si="10"/>
        <v>3.4257030412553653</v>
      </c>
      <c r="Q82" s="3">
        <v>1311.58</v>
      </c>
      <c r="R82" s="3">
        <v>4.3400690465546594</v>
      </c>
      <c r="S82" s="3">
        <f t="shared" si="11"/>
        <v>4.3046415376351517</v>
      </c>
    </row>
    <row r="83" spans="1:19" x14ac:dyDescent="0.25">
      <c r="A83" t="s">
        <v>12</v>
      </c>
      <c r="B83" t="s">
        <v>13</v>
      </c>
      <c r="C83" s="1">
        <v>2013</v>
      </c>
      <c r="D83" s="2">
        <v>15484.328601999372</v>
      </c>
      <c r="E83" s="1">
        <v>201035904</v>
      </c>
      <c r="F83" s="1">
        <v>3112905998336</v>
      </c>
      <c r="G83" s="3">
        <v>574.00400000000002</v>
      </c>
      <c r="H83" s="3">
        <v>532.41800000000001</v>
      </c>
      <c r="I83" s="3">
        <v>1.843949031248721</v>
      </c>
      <c r="J83" s="3">
        <f t="shared" si="8"/>
        <v>1.8502596689767172</v>
      </c>
      <c r="K83" s="3">
        <f t="shared" si="9"/>
        <v>-1.8502596689767172</v>
      </c>
      <c r="L83" s="3">
        <v>1.7103568186273641</v>
      </c>
      <c r="M83" s="3">
        <f t="shared" si="8"/>
        <v>1.7141750663790043</v>
      </c>
      <c r="N83" s="3">
        <v>1070.8499999999999</v>
      </c>
      <c r="O83" s="3">
        <v>3.4400332055398444</v>
      </c>
      <c r="P83" s="3">
        <f t="shared" si="10"/>
        <v>3.4743409691305058</v>
      </c>
      <c r="Q83" s="3">
        <v>1335.02</v>
      </c>
      <c r="R83" s="3">
        <v>4.2886614652470501</v>
      </c>
      <c r="S83" s="3">
        <f t="shared" si="11"/>
        <v>4.3388807455947775</v>
      </c>
    </row>
    <row r="84" spans="1:19" x14ac:dyDescent="0.25">
      <c r="A84" t="s">
        <v>12</v>
      </c>
      <c r="B84" t="s">
        <v>13</v>
      </c>
      <c r="C84" s="1">
        <v>2014</v>
      </c>
      <c r="D84" s="2">
        <v>15429.644612441167</v>
      </c>
      <c r="E84" s="1">
        <v>202763744</v>
      </c>
      <c r="F84" s="1">
        <v>3128572510208</v>
      </c>
      <c r="G84" s="3">
        <v>597.88099999999997</v>
      </c>
      <c r="H84" s="3">
        <v>557.90099999999995</v>
      </c>
      <c r="I84" s="3">
        <v>1.9110344991180994</v>
      </c>
      <c r="J84" s="3">
        <f t="shared" si="8"/>
        <v>1.8112284040983477</v>
      </c>
      <c r="K84" s="3">
        <f t="shared" si="9"/>
        <v>-1.8112284040983477</v>
      </c>
      <c r="L84" s="3">
        <v>1.7832445889608246</v>
      </c>
      <c r="M84" s="3">
        <f t="shared" si="8"/>
        <v>1.7040227971964361</v>
      </c>
      <c r="N84" s="3">
        <v>1105.9000000000001</v>
      </c>
      <c r="O84" s="3">
        <v>3.5348389605535315</v>
      </c>
      <c r="P84" s="3">
        <f t="shared" si="10"/>
        <v>3.4283888125794064</v>
      </c>
      <c r="Q84" s="3">
        <v>1372.79</v>
      </c>
      <c r="R84" s="3">
        <v>4.3879117249826232</v>
      </c>
      <c r="S84" s="3">
        <f t="shared" si="11"/>
        <v>4.2724026721051827</v>
      </c>
    </row>
    <row r="85" spans="1:19" x14ac:dyDescent="0.25">
      <c r="A85" t="s">
        <v>12</v>
      </c>
      <c r="B85" t="s">
        <v>13</v>
      </c>
      <c r="C85" s="1">
        <v>2015</v>
      </c>
      <c r="D85" s="2">
        <v>15995.882348603456</v>
      </c>
      <c r="E85" s="1">
        <v>204471759</v>
      </c>
      <c r="F85" s="1">
        <v>3270706200576</v>
      </c>
      <c r="G85" s="3">
        <v>549.05399999999997</v>
      </c>
      <c r="H85" s="3">
        <v>529.35299999999995</v>
      </c>
      <c r="I85" s="3">
        <v>1.6787016819282232</v>
      </c>
      <c r="J85" s="3">
        <f t="shared" si="8"/>
        <v>1.791128550976653</v>
      </c>
      <c r="K85" s="3">
        <f t="shared" si="9"/>
        <v>-1.791128550976653</v>
      </c>
      <c r="L85" s="3">
        <v>1.6184669840011197</v>
      </c>
      <c r="M85" s="3">
        <f t="shared" si="8"/>
        <v>1.7024300192661579</v>
      </c>
      <c r="N85" s="3">
        <v>1082.7</v>
      </c>
      <c r="O85" s="3">
        <v>3.3102942716448425</v>
      </c>
      <c r="P85" s="3">
        <f t="shared" si="10"/>
        <v>3.4951371672180058</v>
      </c>
      <c r="Q85" s="3">
        <v>1354.28</v>
      </c>
      <c r="R85" s="3">
        <v>4.1406348260858756</v>
      </c>
      <c r="S85" s="3">
        <f t="shared" si="11"/>
        <v>4.5088939826443744</v>
      </c>
    </row>
    <row r="86" spans="1:19" x14ac:dyDescent="0.25">
      <c r="A86" t="s">
        <v>12</v>
      </c>
      <c r="B86" t="s">
        <v>13</v>
      </c>
      <c r="C86" s="1">
        <v>2016</v>
      </c>
      <c r="D86" s="2">
        <v>14013.361257275892</v>
      </c>
      <c r="E86" s="1">
        <v>206163056</v>
      </c>
      <c r="F86" s="1">
        <v>2889037381632</v>
      </c>
      <c r="G86" s="3">
        <v>515.303</v>
      </c>
      <c r="H86" s="3">
        <v>492.74799999999999</v>
      </c>
      <c r="I86" s="3">
        <v>1.7836494718836362</v>
      </c>
      <c r="J86" s="3">
        <f t="shared" si="8"/>
        <v>1.7516220462654335</v>
      </c>
      <c r="K86" s="3">
        <f t="shared" si="9"/>
        <v>-1.7516220462654335</v>
      </c>
      <c r="L86" s="3">
        <v>1.7055784848365292</v>
      </c>
      <c r="M86" s="3">
        <f t="shared" si="8"/>
        <v>1.6782897604269984</v>
      </c>
      <c r="N86" s="3">
        <v>1051.69</v>
      </c>
      <c r="O86" s="3">
        <v>3.6402782694556435</v>
      </c>
      <c r="P86" s="3">
        <f t="shared" si="10"/>
        <v>3.5296126398270666</v>
      </c>
      <c r="Q86" s="3">
        <v>1443.98</v>
      </c>
      <c r="R86" s="3">
        <v>4.9981353968646269</v>
      </c>
      <c r="S86" s="3">
        <f t="shared" si="11"/>
        <v>4.7105664769032343</v>
      </c>
    </row>
    <row r="87" spans="1:19" x14ac:dyDescent="0.25">
      <c r="A87" t="s">
        <v>12</v>
      </c>
      <c r="B87" t="s">
        <v>13</v>
      </c>
      <c r="C87" s="1">
        <v>2017</v>
      </c>
      <c r="D87" s="2">
        <v>14083.363190298787</v>
      </c>
      <c r="E87" s="1">
        <v>207833825</v>
      </c>
      <c r="F87" s="1">
        <v>2926999240704</v>
      </c>
      <c r="G87" s="3">
        <v>524.66899999999998</v>
      </c>
      <c r="H87" s="3">
        <v>500.75799999999998</v>
      </c>
      <c r="I87" s="3">
        <v>1.7925149849844408</v>
      </c>
      <c r="J87" s="3">
        <f t="shared" si="8"/>
        <v>1.755937989259829</v>
      </c>
      <c r="K87" s="3">
        <f t="shared" si="9"/>
        <v>-1.755937989259829</v>
      </c>
      <c r="L87" s="3">
        <v>1.7108238124433472</v>
      </c>
      <c r="M87" s="3">
        <f t="shared" si="8"/>
        <v>1.6824989234668397</v>
      </c>
      <c r="N87" s="3">
        <v>1064.92</v>
      </c>
      <c r="O87" s="3">
        <v>3.6382653783807135</v>
      </c>
      <c r="P87" s="3">
        <f t="shared" si="10"/>
        <v>3.5869458986923508</v>
      </c>
      <c r="Q87" s="3">
        <v>1461.43</v>
      </c>
      <c r="R87" s="3">
        <v>4.9929292077591994</v>
      </c>
      <c r="S87" s="3">
        <f t="shared" si="11"/>
        <v>4.927193159400022</v>
      </c>
    </row>
    <row r="88" spans="1:19" x14ac:dyDescent="0.25">
      <c r="A88" t="s">
        <v>12</v>
      </c>
      <c r="B88" t="s">
        <v>13</v>
      </c>
      <c r="C88" s="1">
        <v>2018</v>
      </c>
      <c r="D88" s="2">
        <v>14156.734273525115</v>
      </c>
      <c r="E88" s="1">
        <v>209469320</v>
      </c>
      <c r="F88" s="1">
        <v>2965401501696</v>
      </c>
      <c r="G88" s="3">
        <v>501.642</v>
      </c>
      <c r="H88" s="3">
        <v>483.685</v>
      </c>
      <c r="I88" s="3">
        <v>1.6916495109114102</v>
      </c>
      <c r="J88" s="3"/>
      <c r="K88" s="3"/>
      <c r="L88" s="3">
        <v>1.6310944731206427</v>
      </c>
      <c r="M88" s="3"/>
      <c r="N88" s="3">
        <v>1032.6400000000001</v>
      </c>
      <c r="O88" s="3">
        <v>3.4822940482406954</v>
      </c>
      <c r="P88" s="3"/>
      <c r="Q88" s="3">
        <v>1420.58</v>
      </c>
      <c r="R88" s="3">
        <v>4.790514873576238</v>
      </c>
      <c r="S88" s="3"/>
    </row>
    <row r="89" spans="1:19" x14ac:dyDescent="0.25">
      <c r="A89" t="s">
        <v>14</v>
      </c>
      <c r="B89" t="s">
        <v>15</v>
      </c>
      <c r="C89" s="1">
        <v>1990</v>
      </c>
      <c r="D89" s="2">
        <v>30354.272061077096</v>
      </c>
      <c r="E89" s="1">
        <v>27541323</v>
      </c>
      <c r="F89" s="1">
        <v>835996811264</v>
      </c>
      <c r="G89" s="3">
        <v>485.56400000000002</v>
      </c>
      <c r="H89" s="3">
        <v>458.00700000000001</v>
      </c>
      <c r="I89" s="3"/>
      <c r="J89" s="3"/>
      <c r="K89" s="3"/>
      <c r="L89" s="3"/>
      <c r="M89" s="3"/>
      <c r="N89" s="3">
        <v>559.84</v>
      </c>
      <c r="O89" s="3"/>
      <c r="P89" s="3"/>
      <c r="Q89" s="3">
        <v>626.36</v>
      </c>
      <c r="R89" s="3">
        <v>7.4923730755977891</v>
      </c>
      <c r="S89" s="3"/>
    </row>
    <row r="90" spans="1:19" x14ac:dyDescent="0.25">
      <c r="A90" t="s">
        <v>14</v>
      </c>
      <c r="B90" t="s">
        <v>15</v>
      </c>
      <c r="C90" s="1">
        <v>1991</v>
      </c>
      <c r="D90" s="2">
        <v>29422.24245456413</v>
      </c>
      <c r="E90" s="1">
        <v>27888813</v>
      </c>
      <c r="F90" s="1">
        <v>820551417856</v>
      </c>
      <c r="G90" s="3">
        <v>484.59300000000002</v>
      </c>
      <c r="H90" s="3">
        <v>449.69900000000001</v>
      </c>
      <c r="I90" s="3"/>
      <c r="J90" s="3"/>
      <c r="K90" s="3"/>
      <c r="L90" s="3"/>
      <c r="M90" s="3"/>
      <c r="N90" s="3">
        <v>555.77</v>
      </c>
      <c r="O90" s="3"/>
      <c r="P90" s="3"/>
      <c r="Q90" s="3">
        <v>622.29</v>
      </c>
      <c r="R90" s="3">
        <v>7.5838026290414229</v>
      </c>
      <c r="S90" s="3"/>
    </row>
    <row r="91" spans="1:19" x14ac:dyDescent="0.25">
      <c r="A91" t="s">
        <v>14</v>
      </c>
      <c r="B91" t="s">
        <v>15</v>
      </c>
      <c r="C91" s="1">
        <v>1992</v>
      </c>
      <c r="D91" s="2">
        <v>29411.869016358534</v>
      </c>
      <c r="E91" s="1">
        <v>28224410</v>
      </c>
      <c r="F91" s="1">
        <v>830132649984</v>
      </c>
      <c r="G91" s="3">
        <v>498.03300000000002</v>
      </c>
      <c r="H91" s="3">
        <v>463.52100000000002</v>
      </c>
      <c r="I91" s="3"/>
      <c r="J91" s="3"/>
      <c r="K91" s="3"/>
      <c r="L91" s="3"/>
      <c r="M91" s="3"/>
      <c r="N91" s="3">
        <v>571.70000000000005</v>
      </c>
      <c r="O91" s="3"/>
      <c r="P91" s="3"/>
      <c r="Q91" s="3">
        <v>638.22</v>
      </c>
      <c r="R91" s="3">
        <v>7.6881688729180944</v>
      </c>
      <c r="S91" s="3"/>
    </row>
    <row r="92" spans="1:19" x14ac:dyDescent="0.25">
      <c r="A92" t="s">
        <v>14</v>
      </c>
      <c r="B92" t="s">
        <v>15</v>
      </c>
      <c r="C92" s="1">
        <v>1993</v>
      </c>
      <c r="D92" s="2">
        <v>29935.456037425294</v>
      </c>
      <c r="E92" s="1">
        <v>28547964</v>
      </c>
      <c r="F92" s="1">
        <v>854596321280</v>
      </c>
      <c r="G92" s="3">
        <v>485.59500000000003</v>
      </c>
      <c r="H92" s="3">
        <v>463.99299999999999</v>
      </c>
      <c r="I92" s="3"/>
      <c r="J92" s="3"/>
      <c r="K92" s="3"/>
      <c r="L92" s="3"/>
      <c r="M92" s="3"/>
      <c r="N92" s="3">
        <v>569.72</v>
      </c>
      <c r="O92" s="3"/>
      <c r="P92" s="3"/>
      <c r="Q92" s="3">
        <v>636.25</v>
      </c>
      <c r="R92" s="3">
        <v>7.4450355583913055</v>
      </c>
      <c r="S92" s="3"/>
    </row>
    <row r="93" spans="1:19" x14ac:dyDescent="0.25">
      <c r="A93" t="s">
        <v>14</v>
      </c>
      <c r="B93" t="s">
        <v>15</v>
      </c>
      <c r="C93" s="1">
        <v>1994</v>
      </c>
      <c r="D93" s="2">
        <v>31028.651580656264</v>
      </c>
      <c r="E93" s="1">
        <v>28860734</v>
      </c>
      <c r="F93" s="1">
        <v>895509659648</v>
      </c>
      <c r="G93" s="3">
        <v>491.07100000000003</v>
      </c>
      <c r="H93" s="3">
        <v>478.267</v>
      </c>
      <c r="I93" s="3"/>
      <c r="J93" s="3"/>
      <c r="K93" s="3"/>
      <c r="L93" s="3"/>
      <c r="M93" s="3"/>
      <c r="N93" s="3">
        <v>590.29999999999995</v>
      </c>
      <c r="O93" s="3"/>
      <c r="P93" s="3"/>
      <c r="Q93" s="3">
        <v>656.82</v>
      </c>
      <c r="R93" s="3">
        <v>7.3345942494710537</v>
      </c>
      <c r="S93" s="3"/>
    </row>
    <row r="94" spans="1:19" x14ac:dyDescent="0.25">
      <c r="A94" t="s">
        <v>14</v>
      </c>
      <c r="B94" t="s">
        <v>15</v>
      </c>
      <c r="C94" s="1">
        <v>1995</v>
      </c>
      <c r="D94" s="2">
        <v>31617.349694194789</v>
      </c>
      <c r="E94" s="1">
        <v>29164153</v>
      </c>
      <c r="F94" s="1">
        <v>922093223936</v>
      </c>
      <c r="G94" s="3">
        <v>499.50099999999998</v>
      </c>
      <c r="H94" s="3">
        <v>490.95100000000002</v>
      </c>
      <c r="I94" s="3"/>
      <c r="J94" s="3"/>
      <c r="K94" s="3"/>
      <c r="L94" s="3"/>
      <c r="M94" s="3"/>
      <c r="N94" s="3">
        <v>605.76</v>
      </c>
      <c r="O94" s="3"/>
      <c r="P94" s="3"/>
      <c r="Q94" s="3">
        <v>672.53</v>
      </c>
      <c r="R94" s="3">
        <v>7.2935141755979167</v>
      </c>
      <c r="S94" s="3"/>
    </row>
    <row r="95" spans="1:19" x14ac:dyDescent="0.25">
      <c r="A95" t="s">
        <v>14</v>
      </c>
      <c r="B95" t="s">
        <v>15</v>
      </c>
      <c r="C95" s="1">
        <v>1996</v>
      </c>
      <c r="D95" s="2">
        <v>31896.591462640481</v>
      </c>
      <c r="E95" s="1">
        <v>29457820</v>
      </c>
      <c r="F95" s="1">
        <v>939604049920</v>
      </c>
      <c r="G95" s="3">
        <v>509.16</v>
      </c>
      <c r="H95" s="3">
        <v>507</v>
      </c>
      <c r="I95" s="3"/>
      <c r="J95" s="3">
        <f t="shared" ref="J95:M116" si="12">AVERAGE(I94:I96)</f>
        <v>5.5091765912613582</v>
      </c>
      <c r="K95" s="3">
        <f t="shared" ref="K95:K116" si="13">J95*(-1)</f>
        <v>-5.5091765912613582</v>
      </c>
      <c r="L95" s="3"/>
      <c r="M95" s="3">
        <f t="shared" si="12"/>
        <v>5.305193323627825</v>
      </c>
      <c r="N95" s="3">
        <v>626.13</v>
      </c>
      <c r="O95" s="3"/>
      <c r="P95" s="3">
        <f t="shared" ref="P95:P116" si="14">AVERAGE(O94:O96)</f>
        <v>6.5292354113801681</v>
      </c>
      <c r="Q95" s="3">
        <v>696.88</v>
      </c>
      <c r="R95" s="3">
        <v>7.4167411268537418</v>
      </c>
      <c r="S95" s="3">
        <f t="shared" ref="S95:S116" si="15">AVERAGE(R94:R96)</f>
        <v>7.3105831502563525</v>
      </c>
    </row>
    <row r="96" spans="1:19" x14ac:dyDescent="0.25">
      <c r="A96" t="s">
        <v>14</v>
      </c>
      <c r="B96" t="s">
        <v>15</v>
      </c>
      <c r="C96" s="1">
        <v>1997</v>
      </c>
      <c r="D96" s="2">
        <v>33036.38305719872</v>
      </c>
      <c r="E96" s="1">
        <v>29742378</v>
      </c>
      <c r="F96" s="1">
        <v>982580592640</v>
      </c>
      <c r="G96" s="3">
        <v>541.32100000000003</v>
      </c>
      <c r="H96" s="3">
        <v>521.27800000000002</v>
      </c>
      <c r="I96" s="3">
        <v>5.5091765912613582</v>
      </c>
      <c r="J96" s="3">
        <f t="shared" si="12"/>
        <v>5.4173478317480637</v>
      </c>
      <c r="K96" s="3">
        <f t="shared" si="13"/>
        <v>-5.4173478317480637</v>
      </c>
      <c r="L96" s="3">
        <v>5.305193323627825</v>
      </c>
      <c r="M96" s="3">
        <f t="shared" si="12"/>
        <v>5.2365415011932193</v>
      </c>
      <c r="N96" s="3">
        <v>641.54999999999995</v>
      </c>
      <c r="O96" s="3">
        <v>6.5292354113801681</v>
      </c>
      <c r="P96" s="3">
        <f t="shared" si="14"/>
        <v>6.4400171422269112</v>
      </c>
      <c r="Q96" s="3">
        <v>709.57</v>
      </c>
      <c r="R96" s="3">
        <v>7.2214941483173982</v>
      </c>
      <c r="S96" s="3">
        <f t="shared" si="15"/>
        <v>7.2439340722636452</v>
      </c>
    </row>
    <row r="97" spans="1:19" x14ac:dyDescent="0.25">
      <c r="A97" t="s">
        <v>14</v>
      </c>
      <c r="B97" t="s">
        <v>15</v>
      </c>
      <c r="C97" s="1">
        <v>1998</v>
      </c>
      <c r="D97" s="2">
        <v>34095.025241090909</v>
      </c>
      <c r="E97" s="1">
        <v>30022078</v>
      </c>
      <c r="F97" s="1">
        <v>1023603507200.0001</v>
      </c>
      <c r="G97" s="3">
        <v>545.12199999999996</v>
      </c>
      <c r="H97" s="3">
        <v>528.98699999999997</v>
      </c>
      <c r="I97" s="3">
        <v>5.3255190722347683</v>
      </c>
      <c r="J97" s="3">
        <f t="shared" si="12"/>
        <v>5.2887240379605354</v>
      </c>
      <c r="K97" s="3">
        <f t="shared" si="13"/>
        <v>-5.2887240379605354</v>
      </c>
      <c r="L97" s="3">
        <v>5.1678896787586144</v>
      </c>
      <c r="M97" s="3">
        <f t="shared" si="12"/>
        <v>5.1699774298777443</v>
      </c>
      <c r="N97" s="3">
        <v>650.07000000000005</v>
      </c>
      <c r="O97" s="3">
        <v>6.3507988730736544</v>
      </c>
      <c r="P97" s="3">
        <f t="shared" si="14"/>
        <v>6.3121727729375685</v>
      </c>
      <c r="Q97" s="3">
        <v>726.1</v>
      </c>
      <c r="R97" s="3">
        <v>7.0935669416197946</v>
      </c>
      <c r="S97" s="3">
        <f t="shared" si="15"/>
        <v>7.0065092589314659</v>
      </c>
    </row>
    <row r="98" spans="1:19" x14ac:dyDescent="0.25">
      <c r="A98" t="s">
        <v>14</v>
      </c>
      <c r="B98" t="s">
        <v>15</v>
      </c>
      <c r="C98" s="1">
        <v>1999</v>
      </c>
      <c r="D98" s="2">
        <v>35624.249352537154</v>
      </c>
      <c r="E98" s="1">
        <v>30302511</v>
      </c>
      <c r="F98" s="1">
        <v>1079504207872</v>
      </c>
      <c r="G98" s="3">
        <v>543.15</v>
      </c>
      <c r="H98" s="3">
        <v>543.73</v>
      </c>
      <c r="I98" s="3">
        <v>5.0314764503854805</v>
      </c>
      <c r="J98" s="3">
        <f t="shared" si="12"/>
        <v>5.1047376299478495</v>
      </c>
      <c r="K98" s="3">
        <f t="shared" si="13"/>
        <v>-5.1047376299478495</v>
      </c>
      <c r="L98" s="3">
        <v>5.0368492872467954</v>
      </c>
      <c r="M98" s="3">
        <f t="shared" si="12"/>
        <v>5.0600890183478517</v>
      </c>
      <c r="N98" s="3">
        <v>653.79999999999995</v>
      </c>
      <c r="O98" s="3">
        <v>6.0564840343588822</v>
      </c>
      <c r="P98" s="3">
        <f t="shared" si="14"/>
        <v>6.1022534529716497</v>
      </c>
      <c r="Q98" s="3">
        <v>723.75</v>
      </c>
      <c r="R98" s="3">
        <v>6.7044666868572058</v>
      </c>
      <c r="S98" s="3">
        <f t="shared" si="15"/>
        <v>6.764693514723878</v>
      </c>
    </row>
    <row r="99" spans="1:19" x14ac:dyDescent="0.25">
      <c r="A99" t="s">
        <v>14</v>
      </c>
      <c r="B99" t="s">
        <v>15</v>
      </c>
      <c r="C99" s="1">
        <v>2000</v>
      </c>
      <c r="D99" s="2">
        <v>37225.807912998593</v>
      </c>
      <c r="E99" s="1">
        <v>30588379</v>
      </c>
      <c r="F99" s="1">
        <v>1138677121024</v>
      </c>
      <c r="G99" s="3">
        <v>564.46699999999998</v>
      </c>
      <c r="H99" s="3">
        <v>566.55200000000002</v>
      </c>
      <c r="I99" s="3">
        <v>4.9572173672232998</v>
      </c>
      <c r="J99" s="3">
        <f t="shared" si="12"/>
        <v>4.8884679337413273</v>
      </c>
      <c r="K99" s="3">
        <f t="shared" si="13"/>
        <v>-4.8884679337413273</v>
      </c>
      <c r="L99" s="3">
        <v>4.9755280890381455</v>
      </c>
      <c r="M99" s="3">
        <f t="shared" si="12"/>
        <v>4.9410354799148148</v>
      </c>
      <c r="N99" s="3">
        <v>671.76</v>
      </c>
      <c r="O99" s="3">
        <v>5.8994774514824142</v>
      </c>
      <c r="P99" s="3">
        <f t="shared" si="14"/>
        <v>5.8810700323100802</v>
      </c>
      <c r="Q99" s="3">
        <v>739.69</v>
      </c>
      <c r="R99" s="3">
        <v>6.4960469156946345</v>
      </c>
      <c r="S99" s="3">
        <f t="shared" si="15"/>
        <v>7.1606682230192051</v>
      </c>
    </row>
    <row r="100" spans="1:19" x14ac:dyDescent="0.25">
      <c r="A100" t="s">
        <v>14</v>
      </c>
      <c r="B100" t="s">
        <v>15</v>
      </c>
      <c r="C100" s="1">
        <v>2001</v>
      </c>
      <c r="D100" s="2">
        <v>37631.820999381089</v>
      </c>
      <c r="E100" s="1">
        <v>30880072</v>
      </c>
      <c r="F100" s="1">
        <v>1162073341952</v>
      </c>
      <c r="G100" s="3">
        <v>543.46799999999996</v>
      </c>
      <c r="H100" s="3">
        <v>559.04200000000003</v>
      </c>
      <c r="I100" s="3">
        <v>4.6767099836152015</v>
      </c>
      <c r="J100" s="3">
        <f t="shared" si="12"/>
        <v>4.7834646518298074</v>
      </c>
      <c r="K100" s="3">
        <f t="shared" si="13"/>
        <v>-4.7834646518298074</v>
      </c>
      <c r="L100" s="3">
        <v>4.8107290634595028</v>
      </c>
      <c r="M100" s="3">
        <f t="shared" si="12"/>
        <v>4.8299901571445885</v>
      </c>
      <c r="N100" s="3">
        <v>660.9</v>
      </c>
      <c r="O100" s="3">
        <v>5.6872486110889442</v>
      </c>
      <c r="P100" s="3">
        <f t="shared" si="14"/>
        <v>5.7489397298693694</v>
      </c>
      <c r="Q100" s="3">
        <v>962.37</v>
      </c>
      <c r="R100" s="3">
        <v>8.2814910665057759</v>
      </c>
      <c r="S100" s="3">
        <f t="shared" si="15"/>
        <v>7.6498789611142186</v>
      </c>
    </row>
    <row r="101" spans="1:19" x14ac:dyDescent="0.25">
      <c r="A101" t="s">
        <v>14</v>
      </c>
      <c r="B101" t="s">
        <v>15</v>
      </c>
      <c r="C101" s="1">
        <v>2002</v>
      </c>
      <c r="D101" s="2">
        <v>38503.590244741048</v>
      </c>
      <c r="E101" s="1">
        <v>31178260</v>
      </c>
      <c r="F101" s="1">
        <v>1200474947584</v>
      </c>
      <c r="G101" s="3">
        <v>566.20000000000005</v>
      </c>
      <c r="H101" s="3">
        <v>564.66899999999998</v>
      </c>
      <c r="I101" s="3">
        <v>4.71646660465092</v>
      </c>
      <c r="J101" s="3">
        <f t="shared" si="12"/>
        <v>4.6153892678250132</v>
      </c>
      <c r="K101" s="3">
        <f t="shared" si="13"/>
        <v>-4.6153892678250132</v>
      </c>
      <c r="L101" s="3">
        <v>4.7037133189361189</v>
      </c>
      <c r="M101" s="3">
        <f t="shared" si="12"/>
        <v>4.7553076073520826</v>
      </c>
      <c r="N101" s="3">
        <v>679.48</v>
      </c>
      <c r="O101" s="3">
        <v>5.6600931270367489</v>
      </c>
      <c r="P101" s="3">
        <f t="shared" si="14"/>
        <v>5.6819439088754207</v>
      </c>
      <c r="Q101" s="3">
        <v>981.04</v>
      </c>
      <c r="R101" s="3">
        <v>8.1720989011422454</v>
      </c>
      <c r="S101" s="3">
        <f t="shared" si="15"/>
        <v>8.2055798327630409</v>
      </c>
    </row>
    <row r="102" spans="1:19" x14ac:dyDescent="0.25">
      <c r="A102" t="s">
        <v>14</v>
      </c>
      <c r="B102" t="s">
        <v>15</v>
      </c>
      <c r="C102" s="1">
        <v>2003</v>
      </c>
      <c r="D102" s="2">
        <v>38922.878293051275</v>
      </c>
      <c r="E102" s="1">
        <v>31488046</v>
      </c>
      <c r="F102" s="1">
        <v>1225605382144</v>
      </c>
      <c r="G102" s="3">
        <v>545.76099999999997</v>
      </c>
      <c r="H102" s="3">
        <v>582.34400000000005</v>
      </c>
      <c r="I102" s="3">
        <v>4.4529912152089173</v>
      </c>
      <c r="J102" s="3">
        <f t="shared" si="12"/>
        <v>4.5360757048691349</v>
      </c>
      <c r="K102" s="3">
        <f t="shared" si="13"/>
        <v>-4.5360757048691349</v>
      </c>
      <c r="L102" s="3">
        <v>4.7514804396606243</v>
      </c>
      <c r="M102" s="3">
        <f t="shared" si="12"/>
        <v>4.6795800340729938</v>
      </c>
      <c r="N102" s="3">
        <v>698.41</v>
      </c>
      <c r="O102" s="3">
        <v>5.6984899885005706</v>
      </c>
      <c r="P102" s="3">
        <f t="shared" si="14"/>
        <v>5.6101399990317686</v>
      </c>
      <c r="Q102" s="3">
        <v>1000.48</v>
      </c>
      <c r="R102" s="3">
        <v>8.1631495306410997</v>
      </c>
      <c r="S102" s="3">
        <f t="shared" si="15"/>
        <v>8.0632081062330965</v>
      </c>
    </row>
    <row r="103" spans="1:19" x14ac:dyDescent="0.25">
      <c r="A103" t="s">
        <v>14</v>
      </c>
      <c r="B103" t="s">
        <v>15</v>
      </c>
      <c r="C103" s="1">
        <v>2004</v>
      </c>
      <c r="D103" s="2">
        <v>39824.992771257021</v>
      </c>
      <c r="E103" s="1">
        <v>31815490</v>
      </c>
      <c r="F103" s="1">
        <v>1267051659264</v>
      </c>
      <c r="G103" s="3">
        <v>562.41499999999996</v>
      </c>
      <c r="H103" s="3">
        <v>580.75900000000001</v>
      </c>
      <c r="I103" s="3">
        <v>4.4387692947475674</v>
      </c>
      <c r="J103" s="3">
        <f t="shared" si="12"/>
        <v>4.4292784895656183</v>
      </c>
      <c r="K103" s="3">
        <f t="shared" si="13"/>
        <v>-4.4292784895656183</v>
      </c>
      <c r="L103" s="3">
        <v>4.5835463436222401</v>
      </c>
      <c r="M103" s="3">
        <f t="shared" si="12"/>
        <v>4.5755366297232598</v>
      </c>
      <c r="N103" s="3">
        <v>693.31</v>
      </c>
      <c r="O103" s="3">
        <v>5.4718368815579872</v>
      </c>
      <c r="P103" s="3">
        <f t="shared" si="14"/>
        <v>5.5158110562411338</v>
      </c>
      <c r="Q103" s="3">
        <v>995.19</v>
      </c>
      <c r="R103" s="3">
        <v>7.8543758869159452</v>
      </c>
      <c r="S103" s="3">
        <f t="shared" si="15"/>
        <v>7.8981331224348539</v>
      </c>
    </row>
    <row r="104" spans="1:19" x14ac:dyDescent="0.25">
      <c r="A104" t="s">
        <v>14</v>
      </c>
      <c r="B104" t="s">
        <v>15</v>
      </c>
      <c r="C104" s="1">
        <v>2005</v>
      </c>
      <c r="D104" s="2">
        <v>40767.632755719045</v>
      </c>
      <c r="E104" s="1">
        <v>32164313</v>
      </c>
      <c r="F104" s="1">
        <v>1311262900224</v>
      </c>
      <c r="G104" s="3">
        <v>576.44100000000003</v>
      </c>
      <c r="H104" s="3">
        <v>575.85199999999998</v>
      </c>
      <c r="I104" s="3">
        <v>4.3960749587403711</v>
      </c>
      <c r="J104" s="3">
        <f t="shared" si="12"/>
        <v>4.344596226133457</v>
      </c>
      <c r="K104" s="3">
        <f t="shared" si="13"/>
        <v>-4.344596226133457</v>
      </c>
      <c r="L104" s="3">
        <v>4.3915831058869168</v>
      </c>
      <c r="M104" s="3">
        <f t="shared" si="12"/>
        <v>4.4031950580821606</v>
      </c>
      <c r="N104" s="3">
        <v>705.08</v>
      </c>
      <c r="O104" s="3">
        <v>5.3771062986648435</v>
      </c>
      <c r="P104" s="3">
        <f t="shared" si="14"/>
        <v>5.3232083958422249</v>
      </c>
      <c r="Q104" s="3">
        <v>1006.64</v>
      </c>
      <c r="R104" s="3">
        <v>7.6768739497475149</v>
      </c>
      <c r="S104" s="3">
        <f t="shared" si="15"/>
        <v>7.6290822117050352</v>
      </c>
    </row>
    <row r="105" spans="1:19" x14ac:dyDescent="0.25">
      <c r="A105" t="s">
        <v>14</v>
      </c>
      <c r="B105" t="s">
        <v>15</v>
      </c>
      <c r="C105" s="1">
        <v>2006</v>
      </c>
      <c r="D105" s="2">
        <v>41473.702974282132</v>
      </c>
      <c r="E105" s="1">
        <v>32536994</v>
      </c>
      <c r="F105" s="1">
        <v>1349429624832</v>
      </c>
      <c r="G105" s="3">
        <v>566.61800000000005</v>
      </c>
      <c r="H105" s="3">
        <v>571.41</v>
      </c>
      <c r="I105" s="3">
        <v>4.1989444249124315</v>
      </c>
      <c r="J105" s="3">
        <f t="shared" si="12"/>
        <v>4.3122472462208945</v>
      </c>
      <c r="K105" s="3">
        <f t="shared" si="13"/>
        <v>-4.3122472462208945</v>
      </c>
      <c r="L105" s="3">
        <v>4.2344557247373222</v>
      </c>
      <c r="M105" s="3">
        <f t="shared" si="12"/>
        <v>4.3104912656169914</v>
      </c>
      <c r="N105" s="3">
        <v>691</v>
      </c>
      <c r="O105" s="3">
        <v>5.120682007303845</v>
      </c>
      <c r="P105" s="3">
        <f t="shared" si="14"/>
        <v>5.2430170843899981</v>
      </c>
      <c r="Q105" s="3">
        <v>992.64</v>
      </c>
      <c r="R105" s="3">
        <v>7.3559967984516472</v>
      </c>
      <c r="S105" s="3">
        <f t="shared" si="15"/>
        <v>7.4820759634676079</v>
      </c>
    </row>
    <row r="106" spans="1:19" x14ac:dyDescent="0.25">
      <c r="A106" t="s">
        <v>14</v>
      </c>
      <c r="B106" t="s">
        <v>15</v>
      </c>
      <c r="C106" s="1">
        <v>2007</v>
      </c>
      <c r="D106" s="2">
        <v>41942.385650877848</v>
      </c>
      <c r="E106" s="1">
        <v>32930795</v>
      </c>
      <c r="F106" s="1">
        <v>1381196103680</v>
      </c>
      <c r="G106" s="3">
        <v>599.67700000000002</v>
      </c>
      <c r="H106" s="3">
        <v>594.66499999999996</v>
      </c>
      <c r="I106" s="3">
        <v>4.34172235500988</v>
      </c>
      <c r="J106" s="3">
        <f t="shared" si="12"/>
        <v>4.2379981246299483</v>
      </c>
      <c r="K106" s="3">
        <f t="shared" si="13"/>
        <v>-4.2379981246299483</v>
      </c>
      <c r="L106" s="3">
        <v>4.3054349662267359</v>
      </c>
      <c r="M106" s="3">
        <f t="shared" si="12"/>
        <v>4.2271573260641242</v>
      </c>
      <c r="N106" s="3">
        <v>722.54</v>
      </c>
      <c r="O106" s="3">
        <v>5.2312629472013077</v>
      </c>
      <c r="P106" s="3">
        <f t="shared" si="14"/>
        <v>5.1143091980194049</v>
      </c>
      <c r="Q106" s="3">
        <v>1023.93</v>
      </c>
      <c r="R106" s="3">
        <v>7.4133571422036635</v>
      </c>
      <c r="S106" s="3">
        <f t="shared" si="15"/>
        <v>7.3049130584531348</v>
      </c>
    </row>
    <row r="107" spans="1:19" x14ac:dyDescent="0.25">
      <c r="A107" t="s">
        <v>14</v>
      </c>
      <c r="B107" t="s">
        <v>15</v>
      </c>
      <c r="C107" s="1">
        <v>2008</v>
      </c>
      <c r="D107" s="2">
        <v>41961.667539373964</v>
      </c>
      <c r="E107" s="1">
        <v>33337638</v>
      </c>
      <c r="F107" s="1">
        <v>1398902882304</v>
      </c>
      <c r="G107" s="3">
        <v>583.80799999999999</v>
      </c>
      <c r="H107" s="3">
        <v>579.36699999999996</v>
      </c>
      <c r="I107" s="3">
        <v>4.1733275939675334</v>
      </c>
      <c r="J107" s="3">
        <f t="shared" si="12"/>
        <v>4.2124781046226305</v>
      </c>
      <c r="K107" s="3">
        <f t="shared" si="13"/>
        <v>-4.2124781046226305</v>
      </c>
      <c r="L107" s="3">
        <v>4.1415812872283144</v>
      </c>
      <c r="M107" s="3">
        <f t="shared" si="12"/>
        <v>4.1539184285790141</v>
      </c>
      <c r="N107" s="3">
        <v>698.19</v>
      </c>
      <c r="O107" s="3">
        <v>4.9909826395530592</v>
      </c>
      <c r="P107" s="3">
        <f t="shared" si="14"/>
        <v>5.0257431001411872</v>
      </c>
      <c r="Q107" s="3">
        <v>999.57</v>
      </c>
      <c r="R107" s="3">
        <v>7.1453852347040936</v>
      </c>
      <c r="S107" s="3">
        <f t="shared" si="15"/>
        <v>7.2092716316030767</v>
      </c>
    </row>
    <row r="108" spans="1:19" x14ac:dyDescent="0.25">
      <c r="A108" t="s">
        <v>14</v>
      </c>
      <c r="B108" t="s">
        <v>15</v>
      </c>
      <c r="C108" s="1">
        <v>2009</v>
      </c>
      <c r="D108" s="2">
        <v>40345.653399817274</v>
      </c>
      <c r="E108" s="1">
        <v>33746093</v>
      </c>
      <c r="F108" s="1">
        <v>1361508171776</v>
      </c>
      <c r="G108" s="3">
        <v>561.26599999999996</v>
      </c>
      <c r="H108" s="3">
        <v>546.61</v>
      </c>
      <c r="I108" s="3">
        <v>4.1223843648904772</v>
      </c>
      <c r="J108" s="3">
        <f t="shared" si="12"/>
        <v>4.1785876273247569</v>
      </c>
      <c r="K108" s="3">
        <f t="shared" si="13"/>
        <v>-4.1785876273247569</v>
      </c>
      <c r="L108" s="3">
        <v>4.01473903228199</v>
      </c>
      <c r="M108" s="3">
        <f t="shared" si="12"/>
        <v>4.04224308620197</v>
      </c>
      <c r="N108" s="3">
        <v>661.01</v>
      </c>
      <c r="O108" s="3">
        <v>4.8549837136691947</v>
      </c>
      <c r="P108" s="3">
        <f t="shared" si="14"/>
        <v>4.8787619563593347</v>
      </c>
      <c r="Q108" s="3">
        <v>962.46</v>
      </c>
      <c r="R108" s="3">
        <v>7.0690725179014731</v>
      </c>
      <c r="S108" s="3">
        <f t="shared" si="15"/>
        <v>7.0493289890039295</v>
      </c>
    </row>
    <row r="109" spans="1:19" x14ac:dyDescent="0.25">
      <c r="A109" t="s">
        <v>14</v>
      </c>
      <c r="B109" t="s">
        <v>15</v>
      </c>
      <c r="C109" s="1">
        <v>2010</v>
      </c>
      <c r="D109" s="2">
        <v>41215.873947560423</v>
      </c>
      <c r="E109" s="1">
        <v>34147566</v>
      </c>
      <c r="F109" s="1">
        <v>1407421775872</v>
      </c>
      <c r="G109" s="3">
        <v>596.75400000000002</v>
      </c>
      <c r="H109" s="3">
        <v>558.80399999999997</v>
      </c>
      <c r="I109" s="3">
        <v>4.24005092311626</v>
      </c>
      <c r="J109" s="3">
        <f t="shared" si="12"/>
        <v>4.082243305216128</v>
      </c>
      <c r="K109" s="3">
        <f t="shared" si="13"/>
        <v>-4.082243305216128</v>
      </c>
      <c r="L109" s="3">
        <v>3.9704089390956052</v>
      </c>
      <c r="M109" s="3">
        <f t="shared" si="12"/>
        <v>3.9667402388860338</v>
      </c>
      <c r="N109" s="3">
        <v>674.2</v>
      </c>
      <c r="O109" s="3">
        <v>4.7903195158557503</v>
      </c>
      <c r="P109" s="3">
        <f t="shared" si="14"/>
        <v>4.7946780424740512</v>
      </c>
      <c r="Q109" s="3">
        <v>975.84</v>
      </c>
      <c r="R109" s="3">
        <v>6.9335292144062235</v>
      </c>
      <c r="S109" s="3">
        <f t="shared" si="15"/>
        <v>6.5573652947195393</v>
      </c>
    </row>
    <row r="110" spans="1:19" x14ac:dyDescent="0.25">
      <c r="A110" t="s">
        <v>14</v>
      </c>
      <c r="B110" t="s">
        <v>15</v>
      </c>
      <c r="C110" s="1">
        <v>2011</v>
      </c>
      <c r="D110" s="2">
        <v>42142.882551965078</v>
      </c>
      <c r="E110" s="1">
        <v>34539156</v>
      </c>
      <c r="F110" s="1">
        <v>1455579594752</v>
      </c>
      <c r="G110" s="3">
        <v>565.39</v>
      </c>
      <c r="H110" s="3">
        <v>569.87</v>
      </c>
      <c r="I110" s="3">
        <v>3.8842946276416477</v>
      </c>
      <c r="J110" s="3">
        <f t="shared" si="12"/>
        <v>4.065971142308805</v>
      </c>
      <c r="K110" s="3">
        <f t="shared" si="13"/>
        <v>-4.065971142308805</v>
      </c>
      <c r="L110" s="3">
        <v>3.9150727452805065</v>
      </c>
      <c r="M110" s="3">
        <f t="shared" si="12"/>
        <v>3.9107901465449828</v>
      </c>
      <c r="N110" s="3">
        <v>689.76</v>
      </c>
      <c r="O110" s="3">
        <v>4.7387308978972085</v>
      </c>
      <c r="P110" s="3">
        <f t="shared" si="14"/>
        <v>4.7400963868911719</v>
      </c>
      <c r="Q110" s="3">
        <v>825.24</v>
      </c>
      <c r="R110" s="3">
        <v>5.6694941518509223</v>
      </c>
      <c r="S110" s="3">
        <f t="shared" si="15"/>
        <v>6.0707861683283726</v>
      </c>
    </row>
    <row r="111" spans="1:19" x14ac:dyDescent="0.25">
      <c r="A111" t="s">
        <v>14</v>
      </c>
      <c r="B111" t="s">
        <v>15</v>
      </c>
      <c r="C111" s="1">
        <v>2012</v>
      </c>
      <c r="D111" s="2">
        <v>42374.42676206318</v>
      </c>
      <c r="E111" s="1">
        <v>34922031</v>
      </c>
      <c r="F111" s="1">
        <v>1479801044992</v>
      </c>
      <c r="G111" s="3">
        <v>602.80700000000002</v>
      </c>
      <c r="H111" s="3">
        <v>569.26300000000003</v>
      </c>
      <c r="I111" s="3">
        <v>4.0735678761685081</v>
      </c>
      <c r="J111" s="3">
        <f t="shared" si="12"/>
        <v>3.9849796007103997</v>
      </c>
      <c r="K111" s="3">
        <f t="shared" si="13"/>
        <v>-3.9849796007103997</v>
      </c>
      <c r="L111" s="3">
        <v>3.8468887552588362</v>
      </c>
      <c r="M111" s="3">
        <f t="shared" si="12"/>
        <v>3.849670118945971</v>
      </c>
      <c r="N111" s="3">
        <v>694.21</v>
      </c>
      <c r="O111" s="3">
        <v>4.6912387469205568</v>
      </c>
      <c r="P111" s="3">
        <f t="shared" si="14"/>
        <v>4.6955076671869422</v>
      </c>
      <c r="Q111" s="3">
        <v>830.07</v>
      </c>
      <c r="R111" s="3">
        <v>5.6093351387279737</v>
      </c>
      <c r="S111" s="3">
        <f t="shared" si="15"/>
        <v>5.6105823515947923</v>
      </c>
    </row>
    <row r="112" spans="1:19" x14ac:dyDescent="0.25">
      <c r="A112" t="s">
        <v>14</v>
      </c>
      <c r="B112" t="s">
        <v>15</v>
      </c>
      <c r="C112" s="1">
        <v>2013</v>
      </c>
      <c r="D112" s="2">
        <v>42919.149908850828</v>
      </c>
      <c r="E112" s="1">
        <v>35296535</v>
      </c>
      <c r="F112" s="1">
        <v>1514897276928</v>
      </c>
      <c r="G112" s="3">
        <v>605.51599999999996</v>
      </c>
      <c r="H112" s="3">
        <v>573.69899999999996</v>
      </c>
      <c r="I112" s="3">
        <v>3.9970762983210442</v>
      </c>
      <c r="J112" s="3">
        <f t="shared" si="12"/>
        <v>3.9673140337275701</v>
      </c>
      <c r="K112" s="3">
        <f t="shared" si="13"/>
        <v>-3.9673140337275701</v>
      </c>
      <c r="L112" s="3">
        <v>3.7870488562985698</v>
      </c>
      <c r="M112" s="3">
        <f t="shared" si="12"/>
        <v>3.7699261630105716</v>
      </c>
      <c r="N112" s="3">
        <v>705.42</v>
      </c>
      <c r="O112" s="3">
        <v>4.6565533567430606</v>
      </c>
      <c r="P112" s="3">
        <f t="shared" si="14"/>
        <v>4.6456117445846461</v>
      </c>
      <c r="Q112" s="3">
        <v>841.21</v>
      </c>
      <c r="R112" s="3">
        <v>5.5529177642054801</v>
      </c>
      <c r="S112" s="3">
        <f t="shared" si="15"/>
        <v>5.5420830934006879</v>
      </c>
    </row>
    <row r="113" spans="1:19" x14ac:dyDescent="0.25">
      <c r="A113" t="s">
        <v>14</v>
      </c>
      <c r="B113" t="s">
        <v>15</v>
      </c>
      <c r="C113" s="1">
        <v>2014</v>
      </c>
      <c r="D113" s="2">
        <v>43522.389856219961</v>
      </c>
      <c r="E113" s="1">
        <v>35664338</v>
      </c>
      <c r="F113" s="1">
        <v>1552197222400</v>
      </c>
      <c r="G113" s="3">
        <v>594.69299999999998</v>
      </c>
      <c r="H113" s="3">
        <v>570.56299999999999</v>
      </c>
      <c r="I113" s="3">
        <v>3.8312979266931588</v>
      </c>
      <c r="J113" s="3">
        <f t="shared" si="12"/>
        <v>3.8389700685503656</v>
      </c>
      <c r="K113" s="3">
        <f t="shared" si="13"/>
        <v>-3.8389700685503656</v>
      </c>
      <c r="L113" s="3">
        <v>3.6758408774743083</v>
      </c>
      <c r="M113" s="3">
        <f t="shared" si="12"/>
        <v>3.7080736737758406</v>
      </c>
      <c r="N113" s="3">
        <v>712.31</v>
      </c>
      <c r="O113" s="3">
        <v>4.5890431300903218</v>
      </c>
      <c r="P113" s="3">
        <f t="shared" si="14"/>
        <v>4.5895387673911285</v>
      </c>
      <c r="Q113" s="3">
        <v>848.12</v>
      </c>
      <c r="R113" s="3">
        <v>5.4639963772686109</v>
      </c>
      <c r="S113" s="3">
        <f t="shared" si="15"/>
        <v>5.471192149693235</v>
      </c>
    </row>
    <row r="114" spans="1:19" x14ac:dyDescent="0.25">
      <c r="A114" t="s">
        <v>14</v>
      </c>
      <c r="B114" t="s">
        <v>15</v>
      </c>
      <c r="C114" s="1">
        <v>2015</v>
      </c>
      <c r="D114" s="2">
        <v>43444.792679023216</v>
      </c>
      <c r="E114" s="1">
        <v>36026668</v>
      </c>
      <c r="F114" s="1">
        <v>1565171122176</v>
      </c>
      <c r="G114" s="3">
        <v>577.31899999999996</v>
      </c>
      <c r="H114" s="3">
        <v>573.06100000000004</v>
      </c>
      <c r="I114" s="3">
        <v>3.6885359806368938</v>
      </c>
      <c r="J114" s="3">
        <f t="shared" si="12"/>
        <v>3.6822716871643046</v>
      </c>
      <c r="K114" s="3">
        <f t="shared" si="13"/>
        <v>-3.6822716871643046</v>
      </c>
      <c r="L114" s="3">
        <v>3.6613312875546433</v>
      </c>
      <c r="M114" s="3">
        <f t="shared" si="12"/>
        <v>3.6216702476538725</v>
      </c>
      <c r="N114" s="3">
        <v>707.93</v>
      </c>
      <c r="O114" s="3">
        <v>4.5230198153400041</v>
      </c>
      <c r="P114" s="3">
        <f t="shared" si="14"/>
        <v>4.4983371699691608</v>
      </c>
      <c r="Q114" s="3">
        <v>844.67</v>
      </c>
      <c r="R114" s="3">
        <v>5.3966623076056139</v>
      </c>
      <c r="S114" s="3">
        <f t="shared" si="15"/>
        <v>5.1566683173664432</v>
      </c>
    </row>
    <row r="115" spans="1:19" x14ac:dyDescent="0.25">
      <c r="A115" t="s">
        <v>14</v>
      </c>
      <c r="B115" t="s">
        <v>15</v>
      </c>
      <c r="C115" s="1">
        <v>2016</v>
      </c>
      <c r="D115" s="2">
        <v>43595.892725772421</v>
      </c>
      <c r="E115" s="1">
        <v>36382942</v>
      </c>
      <c r="F115" s="1">
        <v>1586146836480</v>
      </c>
      <c r="G115" s="3">
        <v>559.43100000000004</v>
      </c>
      <c r="H115" s="3">
        <v>559.56700000000001</v>
      </c>
      <c r="I115" s="3">
        <v>3.5269811541628604</v>
      </c>
      <c r="J115" s="3">
        <f t="shared" si="12"/>
        <v>3.5677708305322589</v>
      </c>
      <c r="K115" s="3">
        <f t="shared" si="13"/>
        <v>-3.5677708305322589</v>
      </c>
      <c r="L115" s="3">
        <v>3.5278385779326658</v>
      </c>
      <c r="M115" s="3">
        <f t="shared" si="12"/>
        <v>3.55614076861049</v>
      </c>
      <c r="N115" s="3">
        <v>695.2</v>
      </c>
      <c r="O115" s="3">
        <v>4.3829485644771573</v>
      </c>
      <c r="P115" s="3">
        <f t="shared" si="14"/>
        <v>4.4135985787197534</v>
      </c>
      <c r="Q115" s="3">
        <v>731.11</v>
      </c>
      <c r="R115" s="3">
        <v>4.6093462672251073</v>
      </c>
      <c r="S115" s="3">
        <f t="shared" si="15"/>
        <v>4.8543620656104371</v>
      </c>
    </row>
    <row r="116" spans="1:19" x14ac:dyDescent="0.25">
      <c r="A116" t="s">
        <v>14</v>
      </c>
      <c r="B116" t="s">
        <v>15</v>
      </c>
      <c r="C116" s="1">
        <v>2017</v>
      </c>
      <c r="D116" s="2">
        <v>44550.784986784442</v>
      </c>
      <c r="E116" s="1">
        <v>36732091</v>
      </c>
      <c r="F116" s="1">
        <v>1636443488256</v>
      </c>
      <c r="G116" s="3">
        <v>570.75800000000004</v>
      </c>
      <c r="H116" s="3">
        <v>569.36</v>
      </c>
      <c r="I116" s="3">
        <v>3.4877953567970228</v>
      </c>
      <c r="J116" s="3">
        <f t="shared" si="12"/>
        <v>3.4972430301614694</v>
      </c>
      <c r="K116" s="3">
        <f t="shared" si="13"/>
        <v>-3.4972430301614694</v>
      </c>
      <c r="L116" s="3">
        <v>3.4792524403441614</v>
      </c>
      <c r="M116" s="3">
        <f t="shared" si="12"/>
        <v>3.492738387277035</v>
      </c>
      <c r="N116" s="3">
        <v>709.37</v>
      </c>
      <c r="O116" s="3">
        <v>4.3348273563420996</v>
      </c>
      <c r="P116" s="3">
        <f t="shared" si="14"/>
        <v>4.3534100921094208</v>
      </c>
      <c r="Q116" s="3">
        <v>745.74</v>
      </c>
      <c r="R116" s="3">
        <v>4.5570776220005884</v>
      </c>
      <c r="S116" s="3">
        <f t="shared" si="15"/>
        <v>4.5798532378694858</v>
      </c>
    </row>
    <row r="117" spans="1:19" x14ac:dyDescent="0.25">
      <c r="A117" t="s">
        <v>14</v>
      </c>
      <c r="B117" t="s">
        <v>15</v>
      </c>
      <c r="C117" s="1">
        <v>2018</v>
      </c>
      <c r="D117" s="2">
        <v>45028.22508783517</v>
      </c>
      <c r="E117" s="1">
        <v>37074558</v>
      </c>
      <c r="F117" s="1">
        <v>1669401542656</v>
      </c>
      <c r="G117" s="3">
        <v>580.44299999999998</v>
      </c>
      <c r="H117" s="3">
        <v>579.47</v>
      </c>
      <c r="I117" s="3">
        <v>3.4769525795245246</v>
      </c>
      <c r="J117" s="3"/>
      <c r="K117" s="3"/>
      <c r="L117" s="3">
        <v>3.4711241435542788</v>
      </c>
      <c r="M117" s="3"/>
      <c r="N117" s="3">
        <v>724.93</v>
      </c>
      <c r="O117" s="3">
        <v>4.3424543555090045</v>
      </c>
      <c r="P117" s="3"/>
      <c r="Q117" s="3">
        <v>763.44</v>
      </c>
      <c r="R117" s="3">
        <v>4.5731358243827618</v>
      </c>
      <c r="S117" s="3"/>
    </row>
    <row r="118" spans="1:19" x14ac:dyDescent="0.25">
      <c r="A118" t="s">
        <v>16</v>
      </c>
      <c r="B118" t="s">
        <v>17</v>
      </c>
      <c r="C118" s="1">
        <v>1990</v>
      </c>
      <c r="D118" s="2">
        <v>2876.34336805457</v>
      </c>
      <c r="E118" s="1">
        <v>1176883681</v>
      </c>
      <c r="F118" s="1">
        <v>3385121570816</v>
      </c>
      <c r="G118" s="3">
        <v>2320.44</v>
      </c>
      <c r="H118" s="3">
        <v>2484.855</v>
      </c>
      <c r="I118" s="3">
        <v>6.8548202818034882</v>
      </c>
      <c r="J118" s="3"/>
      <c r="K118" s="3"/>
      <c r="L118" s="3">
        <v>7.3405192339990721</v>
      </c>
      <c r="M118" s="3"/>
      <c r="N118" s="3">
        <v>3222.27</v>
      </c>
      <c r="O118" s="3">
        <v>9.5189195796689106</v>
      </c>
      <c r="P118" s="3"/>
      <c r="Q118" s="3">
        <v>2873.71</v>
      </c>
      <c r="R118" s="3">
        <v>8.4892372101935418</v>
      </c>
      <c r="S118" s="3"/>
    </row>
    <row r="119" spans="1:19" x14ac:dyDescent="0.25">
      <c r="A119" t="s">
        <v>16</v>
      </c>
      <c r="B119" t="s">
        <v>17</v>
      </c>
      <c r="C119" s="1">
        <v>1991</v>
      </c>
      <c r="D119" s="2">
        <v>2941.5340099363812</v>
      </c>
      <c r="E119" s="1">
        <v>1192897277</v>
      </c>
      <c r="F119" s="1">
        <v>3508947910656</v>
      </c>
      <c r="G119" s="3">
        <v>2400.2069999999999</v>
      </c>
      <c r="H119" s="3">
        <v>2606.096</v>
      </c>
      <c r="I119" s="3">
        <v>6.8402468805850125</v>
      </c>
      <c r="J119" s="3">
        <f>AVERAGE(I118:I120)</f>
        <v>6.852648943359104</v>
      </c>
      <c r="K119" s="3">
        <f>J119*(-1)</f>
        <v>-6.852648943359104</v>
      </c>
      <c r="L119" s="3">
        <v>7.4270011021987177</v>
      </c>
      <c r="M119" s="3">
        <f>AVERAGE(L118:L120)</f>
        <v>7.3466175490951739</v>
      </c>
      <c r="N119" s="3">
        <v>3371.94</v>
      </c>
      <c r="O119" s="3">
        <v>9.6095470376179328</v>
      </c>
      <c r="P119" s="3">
        <f>AVERAGE(O118:O120)</f>
        <v>9.4858449180064426</v>
      </c>
      <c r="Q119" s="3">
        <v>3023.38</v>
      </c>
      <c r="R119" s="3">
        <v>8.6162008584355902</v>
      </c>
      <c r="S119" s="3">
        <f>AVERAGE(R118:R120)</f>
        <v>8.502086599322773</v>
      </c>
    </row>
    <row r="120" spans="1:19" x14ac:dyDescent="0.25">
      <c r="A120" t="s">
        <v>16</v>
      </c>
      <c r="B120" t="s">
        <v>17</v>
      </c>
      <c r="C120" s="1">
        <v>1992</v>
      </c>
      <c r="D120" s="2">
        <v>3111.7945137633892</v>
      </c>
      <c r="E120" s="1">
        <v>1206711243</v>
      </c>
      <c r="F120" s="1">
        <v>3755037425664</v>
      </c>
      <c r="G120" s="3">
        <v>2577.0369999999998</v>
      </c>
      <c r="H120" s="3">
        <v>2730.788</v>
      </c>
      <c r="I120" s="3">
        <v>6.8628796676888104</v>
      </c>
      <c r="J120" s="3">
        <f t="shared" ref="J120:M145" si="16">AVERAGE(I119:I121)</f>
        <v>6.7954101221645073</v>
      </c>
      <c r="K120" s="3">
        <f t="shared" ref="K120:K145" si="17">J120*(-1)</f>
        <v>-6.7954101221645073</v>
      </c>
      <c r="L120" s="3">
        <v>7.2723323110877311</v>
      </c>
      <c r="M120" s="3">
        <f t="shared" si="16"/>
        <v>7.2600386621001221</v>
      </c>
      <c r="N120" s="3">
        <v>3503.1</v>
      </c>
      <c r="O120" s="3">
        <v>9.3290681367324844</v>
      </c>
      <c r="P120" s="3">
        <f t="shared" ref="P120:P145" si="18">AVERAGE(O119:O121)</f>
        <v>9.3232100735402099</v>
      </c>
      <c r="Q120" s="3">
        <v>3154.54</v>
      </c>
      <c r="R120" s="3">
        <v>8.4008217293391834</v>
      </c>
      <c r="S120" s="3">
        <f t="shared" ref="S120:S145" si="19">AVERAGE(R119:R121)</f>
        <v>8.4010944072256226</v>
      </c>
    </row>
    <row r="121" spans="1:19" x14ac:dyDescent="0.25">
      <c r="A121" t="s">
        <v>16</v>
      </c>
      <c r="B121" t="s">
        <v>17</v>
      </c>
      <c r="C121" s="1">
        <v>1993</v>
      </c>
      <c r="D121" s="2">
        <v>3385.3888064689454</v>
      </c>
      <c r="E121" s="1">
        <v>1218817059</v>
      </c>
      <c r="F121" s="1">
        <v>4126169628672</v>
      </c>
      <c r="G121" s="3">
        <v>2757.5619999999999</v>
      </c>
      <c r="H121" s="3">
        <v>2921.6509999999998</v>
      </c>
      <c r="I121" s="3">
        <v>6.6831038182196991</v>
      </c>
      <c r="J121" s="3">
        <f t="shared" si="16"/>
        <v>6.5783267735411073</v>
      </c>
      <c r="K121" s="3">
        <f t="shared" si="17"/>
        <v>-6.5783267735411073</v>
      </c>
      <c r="L121" s="3">
        <v>7.0807825730139164</v>
      </c>
      <c r="M121" s="3">
        <f t="shared" si="16"/>
        <v>7.1123541375731376</v>
      </c>
      <c r="N121" s="3">
        <v>3726.35</v>
      </c>
      <c r="O121" s="3">
        <v>9.0310150462702108</v>
      </c>
      <c r="P121" s="3">
        <f t="shared" si="18"/>
        <v>9.0317837662159981</v>
      </c>
      <c r="Q121" s="3">
        <v>3377.79</v>
      </c>
      <c r="R121" s="3">
        <v>8.1862606339020907</v>
      </c>
      <c r="S121" s="3">
        <f t="shared" si="19"/>
        <v>8.1790283123123064</v>
      </c>
    </row>
    <row r="122" spans="1:19" x14ac:dyDescent="0.25">
      <c r="A122" t="s">
        <v>16</v>
      </c>
      <c r="B122" t="s">
        <v>17</v>
      </c>
      <c r="C122" s="1">
        <v>1994</v>
      </c>
      <c r="D122" s="2">
        <v>3608.683749999368</v>
      </c>
      <c r="E122" s="1">
        <v>1230020026</v>
      </c>
      <c r="F122" s="1">
        <v>4438753280000</v>
      </c>
      <c r="G122" s="3">
        <v>2747.143</v>
      </c>
      <c r="H122" s="3">
        <v>3100.002</v>
      </c>
      <c r="I122" s="3">
        <v>6.1889968347148141</v>
      </c>
      <c r="J122" s="3">
        <f t="shared" si="16"/>
        <v>6.3633038040402292</v>
      </c>
      <c r="K122" s="3">
        <f t="shared" si="17"/>
        <v>-6.3633038040402292</v>
      </c>
      <c r="L122" s="3">
        <v>6.9839475286177652</v>
      </c>
      <c r="M122" s="3">
        <f t="shared" si="16"/>
        <v>7.0152766119231593</v>
      </c>
      <c r="N122" s="3">
        <v>3877.37</v>
      </c>
      <c r="O122" s="3">
        <v>8.7352681156453009</v>
      </c>
      <c r="P122" s="3">
        <f t="shared" si="18"/>
        <v>8.8790174396777939</v>
      </c>
      <c r="Q122" s="3">
        <v>3528.81</v>
      </c>
      <c r="R122" s="3">
        <v>7.9500025736956479</v>
      </c>
      <c r="S122" s="3">
        <f t="shared" si="19"/>
        <v>8.0941389953721643</v>
      </c>
    </row>
    <row r="123" spans="1:19" x14ac:dyDescent="0.25">
      <c r="A123" t="s">
        <v>16</v>
      </c>
      <c r="B123" t="s">
        <v>17</v>
      </c>
      <c r="C123" s="1">
        <v>1995</v>
      </c>
      <c r="D123" s="2">
        <v>3876.1547486450299</v>
      </c>
      <c r="E123" s="1">
        <v>1240920539</v>
      </c>
      <c r="F123" s="1">
        <v>4810000039936</v>
      </c>
      <c r="G123" s="3">
        <v>2990.7669999999998</v>
      </c>
      <c r="H123" s="3">
        <v>3357.9090000000001</v>
      </c>
      <c r="I123" s="3">
        <v>6.2178107591861762</v>
      </c>
      <c r="J123" s="3">
        <f t="shared" si="16"/>
        <v>6.1644167485477146</v>
      </c>
      <c r="K123" s="3">
        <f t="shared" si="17"/>
        <v>-6.1644167485477146</v>
      </c>
      <c r="L123" s="3">
        <v>6.9810997341377963</v>
      </c>
      <c r="M123" s="3">
        <f t="shared" si="16"/>
        <v>6.9323912061421309</v>
      </c>
      <c r="N123" s="3">
        <v>4266.84</v>
      </c>
      <c r="O123" s="3">
        <v>8.8707691571178717</v>
      </c>
      <c r="P123" s="3">
        <f t="shared" si="18"/>
        <v>8.665880337162422</v>
      </c>
      <c r="Q123" s="3">
        <v>3918.3</v>
      </c>
      <c r="R123" s="3">
        <v>8.1461537785187534</v>
      </c>
      <c r="S123" s="3">
        <f t="shared" si="19"/>
        <v>7.936281533718339</v>
      </c>
    </row>
    <row r="124" spans="1:19" x14ac:dyDescent="0.25">
      <c r="A124" t="s">
        <v>16</v>
      </c>
      <c r="B124" t="s">
        <v>17</v>
      </c>
      <c r="C124" s="1">
        <v>1996</v>
      </c>
      <c r="D124" s="2">
        <v>4096.7093179436688</v>
      </c>
      <c r="E124" s="1">
        <v>1251636178</v>
      </c>
      <c r="F124" s="1">
        <v>5127589593088</v>
      </c>
      <c r="G124" s="3">
        <v>3120.8780000000002</v>
      </c>
      <c r="H124" s="3">
        <v>3503.2339999999999</v>
      </c>
      <c r="I124" s="3">
        <v>6.0864426517421544</v>
      </c>
      <c r="J124" s="3">
        <f t="shared" si="16"/>
        <v>6.0251369622862745</v>
      </c>
      <c r="K124" s="3">
        <f t="shared" si="17"/>
        <v>-6.0251369622862745</v>
      </c>
      <c r="L124" s="3">
        <v>6.832126355670832</v>
      </c>
      <c r="M124" s="3">
        <f t="shared" si="16"/>
        <v>6.8156757452228307</v>
      </c>
      <c r="N124" s="3">
        <v>4302.87</v>
      </c>
      <c r="O124" s="3">
        <v>8.3916037387240916</v>
      </c>
      <c r="P124" s="3">
        <f t="shared" si="18"/>
        <v>8.4702925429869023</v>
      </c>
      <c r="Q124" s="3">
        <v>3954.75</v>
      </c>
      <c r="R124" s="3">
        <v>7.7126882489406139</v>
      </c>
      <c r="S124" s="3">
        <f t="shared" si="19"/>
        <v>7.7831975440903882</v>
      </c>
    </row>
    <row r="125" spans="1:19" x14ac:dyDescent="0.25">
      <c r="A125" t="s">
        <v>16</v>
      </c>
      <c r="B125" t="s">
        <v>17</v>
      </c>
      <c r="C125" s="1">
        <v>1997</v>
      </c>
      <c r="D125" s="2">
        <v>4192.833273628311</v>
      </c>
      <c r="E125" s="1">
        <v>1261996017</v>
      </c>
      <c r="F125" s="1">
        <v>5291338891264</v>
      </c>
      <c r="G125" s="3">
        <v>3053.7150000000001</v>
      </c>
      <c r="H125" s="3">
        <v>3510.1689999999999</v>
      </c>
      <c r="I125" s="3">
        <v>5.7711574759304929</v>
      </c>
      <c r="J125" s="3">
        <f t="shared" si="16"/>
        <v>5.7980939684761479</v>
      </c>
      <c r="K125" s="3">
        <f t="shared" si="17"/>
        <v>-5.7980939684761479</v>
      </c>
      <c r="L125" s="3">
        <v>6.6338011458598665</v>
      </c>
      <c r="M125" s="3">
        <f t="shared" si="16"/>
        <v>6.586814382614695</v>
      </c>
      <c r="N125" s="3">
        <v>4311.6499999999996</v>
      </c>
      <c r="O125" s="3">
        <v>8.1485047331187452</v>
      </c>
      <c r="P125" s="3">
        <f t="shared" si="18"/>
        <v>8.2924714200024852</v>
      </c>
      <c r="Q125" s="3">
        <v>3963.61</v>
      </c>
      <c r="R125" s="3">
        <v>7.4907506048117982</v>
      </c>
      <c r="S125" s="3">
        <f t="shared" si="19"/>
        <v>7.62975227548145</v>
      </c>
    </row>
    <row r="126" spans="1:19" x14ac:dyDescent="0.25">
      <c r="A126" t="s">
        <v>16</v>
      </c>
      <c r="B126" t="s">
        <v>17</v>
      </c>
      <c r="C126" s="1">
        <v>1998</v>
      </c>
      <c r="D126" s="2">
        <v>4197.1518499302701</v>
      </c>
      <c r="E126" s="1">
        <v>1271982349</v>
      </c>
      <c r="F126" s="1">
        <v>5338703069184.001</v>
      </c>
      <c r="G126" s="3">
        <v>2955.87</v>
      </c>
      <c r="H126" s="3">
        <v>3360.4549999999999</v>
      </c>
      <c r="I126" s="3">
        <v>5.5366817777557964</v>
      </c>
      <c r="J126" s="3">
        <f t="shared" si="16"/>
        <v>5.5576358865237525</v>
      </c>
      <c r="K126" s="3">
        <f t="shared" si="17"/>
        <v>-5.5576358865237525</v>
      </c>
      <c r="L126" s="3">
        <v>6.2945156463133882</v>
      </c>
      <c r="M126" s="3">
        <f t="shared" si="16"/>
        <v>6.3113738716344088</v>
      </c>
      <c r="N126" s="3">
        <v>4451.04</v>
      </c>
      <c r="O126" s="3">
        <v>8.3373057881646204</v>
      </c>
      <c r="P126" s="3">
        <f t="shared" si="18"/>
        <v>8.1251812383329973</v>
      </c>
      <c r="Q126" s="3">
        <v>4103.2299999999996</v>
      </c>
      <c r="R126" s="3">
        <v>7.6858179726919351</v>
      </c>
      <c r="S126" s="3">
        <f t="shared" si="19"/>
        <v>7.4808739672453983</v>
      </c>
    </row>
    <row r="127" spans="1:19" x14ac:dyDescent="0.25">
      <c r="A127" t="s">
        <v>16</v>
      </c>
      <c r="B127" t="s">
        <v>17</v>
      </c>
      <c r="C127" s="1">
        <v>1999</v>
      </c>
      <c r="D127" s="2">
        <v>4353.053760712889</v>
      </c>
      <c r="E127" s="1">
        <v>1281514833</v>
      </c>
      <c r="F127" s="1">
        <v>5578502963200</v>
      </c>
      <c r="G127" s="3">
        <v>2992.9050000000002</v>
      </c>
      <c r="H127" s="3">
        <v>3350.34</v>
      </c>
      <c r="I127" s="3">
        <v>5.36506840588497</v>
      </c>
      <c r="J127" s="3">
        <f t="shared" si="16"/>
        <v>5.3370239426582602</v>
      </c>
      <c r="K127" s="3">
        <f t="shared" si="17"/>
        <v>-5.3370239426582602</v>
      </c>
      <c r="L127" s="3">
        <v>6.0058048227299725</v>
      </c>
      <c r="M127" s="3">
        <f t="shared" si="16"/>
        <v>6.0259343514060566</v>
      </c>
      <c r="N127" s="3">
        <v>4401.29</v>
      </c>
      <c r="O127" s="3">
        <v>7.8897331937156228</v>
      </c>
      <c r="P127" s="3">
        <f t="shared" si="18"/>
        <v>7.9834433343036908</v>
      </c>
      <c r="Q127" s="3">
        <v>4053.37</v>
      </c>
      <c r="R127" s="3">
        <v>7.2660533242324616</v>
      </c>
      <c r="S127" s="3">
        <f t="shared" si="19"/>
        <v>7.3636685067304883</v>
      </c>
    </row>
    <row r="128" spans="1:19" x14ac:dyDescent="0.25">
      <c r="A128" t="s">
        <v>16</v>
      </c>
      <c r="B128" t="s">
        <v>17</v>
      </c>
      <c r="C128" s="1">
        <v>2000</v>
      </c>
      <c r="D128" s="2">
        <v>4612.5133101470619</v>
      </c>
      <c r="E128" s="1">
        <v>1290550767</v>
      </c>
      <c r="F128" s="1">
        <v>5952682590208</v>
      </c>
      <c r="G128" s="3">
        <v>3041.4169999999999</v>
      </c>
      <c r="H128" s="3">
        <v>3439.152</v>
      </c>
      <c r="I128" s="3">
        <v>5.109321644334015</v>
      </c>
      <c r="J128" s="3">
        <f t="shared" si="16"/>
        <v>5.1693317945857329</v>
      </c>
      <c r="K128" s="3">
        <f t="shared" si="17"/>
        <v>-5.1693317945857329</v>
      </c>
      <c r="L128" s="3">
        <v>5.7774825851748099</v>
      </c>
      <c r="M128" s="3">
        <f t="shared" si="16"/>
        <v>5.7787786968198249</v>
      </c>
      <c r="N128" s="3">
        <v>4597.43</v>
      </c>
      <c r="O128" s="3">
        <v>7.7232910210308319</v>
      </c>
      <c r="P128" s="3">
        <f t="shared" si="18"/>
        <v>7.7275845705567034</v>
      </c>
      <c r="Q128" s="3">
        <v>4249.7</v>
      </c>
      <c r="R128" s="3">
        <v>7.13913422326707</v>
      </c>
      <c r="S128" s="3">
        <f t="shared" si="19"/>
        <v>7.1503837470722749</v>
      </c>
    </row>
    <row r="129" spans="1:19" x14ac:dyDescent="0.25">
      <c r="A129" t="s">
        <v>16</v>
      </c>
      <c r="B129" t="s">
        <v>17</v>
      </c>
      <c r="C129" s="1">
        <v>2001</v>
      </c>
      <c r="D129" s="2">
        <v>4872.2904138134554</v>
      </c>
      <c r="E129" s="1">
        <v>1299129747</v>
      </c>
      <c r="F129" s="1">
        <v>6329737412608</v>
      </c>
      <c r="G129" s="3">
        <v>3186.14</v>
      </c>
      <c r="H129" s="3">
        <v>3514.9340000000002</v>
      </c>
      <c r="I129" s="3">
        <v>5.0336053335382136</v>
      </c>
      <c r="J129" s="3">
        <f t="shared" si="16"/>
        <v>5.0559859214899676</v>
      </c>
      <c r="K129" s="3">
        <f t="shared" si="17"/>
        <v>-5.0559859214899676</v>
      </c>
      <c r="L129" s="3">
        <v>5.5530486825546923</v>
      </c>
      <c r="M129" s="3">
        <f t="shared" si="16"/>
        <v>5.6711371265747657</v>
      </c>
      <c r="N129" s="3">
        <v>4791.4399999999996</v>
      </c>
      <c r="O129" s="3">
        <v>7.5697294969236548</v>
      </c>
      <c r="P129" s="3">
        <f t="shared" si="18"/>
        <v>7.5927769915519798</v>
      </c>
      <c r="Q129" s="3">
        <v>4459.91</v>
      </c>
      <c r="R129" s="3">
        <v>7.045963693717292</v>
      </c>
      <c r="S129" s="3">
        <f t="shared" si="19"/>
        <v>7.0611536543610152</v>
      </c>
    </row>
    <row r="130" spans="1:19" x14ac:dyDescent="0.25">
      <c r="A130" t="s">
        <v>16</v>
      </c>
      <c r="B130" t="s">
        <v>17</v>
      </c>
      <c r="C130" s="1">
        <v>2002</v>
      </c>
      <c r="D130" s="2">
        <v>5212.4387607436083</v>
      </c>
      <c r="E130" s="1">
        <v>1307352256</v>
      </c>
      <c r="F130" s="1">
        <v>6814493573120.001</v>
      </c>
      <c r="G130" s="3">
        <v>3424.3040000000001</v>
      </c>
      <c r="H130" s="3">
        <v>3872.5949999999998</v>
      </c>
      <c r="I130" s="3">
        <v>5.0250307865976751</v>
      </c>
      <c r="J130" s="3">
        <f t="shared" si="16"/>
        <v>5.1146309383107686</v>
      </c>
      <c r="K130" s="3">
        <f t="shared" si="17"/>
        <v>-5.1146309383107686</v>
      </c>
      <c r="L130" s="3">
        <v>5.6828801119947947</v>
      </c>
      <c r="M130" s="3">
        <f t="shared" si="16"/>
        <v>5.8353683510600431</v>
      </c>
      <c r="N130" s="3">
        <v>5100.8599999999997</v>
      </c>
      <c r="O130" s="3">
        <v>7.4853104567014546</v>
      </c>
      <c r="P130" s="3">
        <f t="shared" si="18"/>
        <v>7.6476554561920338</v>
      </c>
      <c r="Q130" s="3">
        <v>4769.03</v>
      </c>
      <c r="R130" s="3">
        <v>6.9983630460986843</v>
      </c>
      <c r="S130" s="3">
        <f t="shared" si="19"/>
        <v>7.1586439879607839</v>
      </c>
    </row>
    <row r="131" spans="1:19" x14ac:dyDescent="0.25">
      <c r="A131" t="s">
        <v>16</v>
      </c>
      <c r="B131" t="s">
        <v>17</v>
      </c>
      <c r="C131" s="1">
        <v>2003</v>
      </c>
      <c r="D131" s="2">
        <v>5510.9883505656726</v>
      </c>
      <c r="E131" s="1">
        <v>1315303522</v>
      </c>
      <c r="F131" s="1">
        <v>7248622387200</v>
      </c>
      <c r="G131" s="3">
        <v>3831.0830000000001</v>
      </c>
      <c r="H131" s="3">
        <v>4545.0140000000001</v>
      </c>
      <c r="I131" s="3">
        <v>5.285256694796419</v>
      </c>
      <c r="J131" s="3">
        <f t="shared" si="16"/>
        <v>5.2775034843722759</v>
      </c>
      <c r="K131" s="3">
        <f t="shared" si="17"/>
        <v>-5.2775034843722759</v>
      </c>
      <c r="L131" s="3">
        <v>6.2701762586306407</v>
      </c>
      <c r="M131" s="3">
        <f t="shared" si="16"/>
        <v>6.2079021923063351</v>
      </c>
      <c r="N131" s="3">
        <v>5717.66</v>
      </c>
      <c r="O131" s="3">
        <v>7.887926414950992</v>
      </c>
      <c r="P131" s="3">
        <f t="shared" si="18"/>
        <v>7.8771891163598937</v>
      </c>
      <c r="Q131" s="3">
        <v>5386.89</v>
      </c>
      <c r="R131" s="3">
        <v>7.4316052240663755</v>
      </c>
      <c r="S131" s="3">
        <f t="shared" si="19"/>
        <v>7.421825553611856</v>
      </c>
    </row>
    <row r="132" spans="1:19" x14ac:dyDescent="0.25">
      <c r="A132" t="s">
        <v>16</v>
      </c>
      <c r="B132" t="s">
        <v>17</v>
      </c>
      <c r="C132" s="1">
        <v>2004</v>
      </c>
      <c r="D132" s="2">
        <v>5918.7092286270581</v>
      </c>
      <c r="E132" s="1">
        <v>1323084639</v>
      </c>
      <c r="F132" s="1">
        <v>7830953263104</v>
      </c>
      <c r="G132" s="3">
        <v>4324.4269999999997</v>
      </c>
      <c r="H132" s="3">
        <v>5223.7550000000001</v>
      </c>
      <c r="I132" s="3">
        <v>5.5222229717227327</v>
      </c>
      <c r="J132" s="3">
        <f t="shared" si="16"/>
        <v>5.44454681304624</v>
      </c>
      <c r="K132" s="3">
        <f t="shared" si="17"/>
        <v>-5.44454681304624</v>
      </c>
      <c r="L132" s="3">
        <v>6.67065020629357</v>
      </c>
      <c r="M132" s="3">
        <f t="shared" si="16"/>
        <v>6.5905648952881721</v>
      </c>
      <c r="N132" s="3">
        <v>6467.06</v>
      </c>
      <c r="O132" s="3">
        <v>8.2583304774272328</v>
      </c>
      <c r="P132" s="3">
        <f t="shared" si="18"/>
        <v>8.1696907723646675</v>
      </c>
      <c r="Q132" s="3">
        <v>6135.95</v>
      </c>
      <c r="R132" s="3">
        <v>7.8355083906705101</v>
      </c>
      <c r="S132" s="3">
        <f t="shared" si="19"/>
        <v>7.7481326833834601</v>
      </c>
    </row>
    <row r="133" spans="1:19" x14ac:dyDescent="0.25">
      <c r="A133" t="s">
        <v>16</v>
      </c>
      <c r="B133" t="s">
        <v>17</v>
      </c>
      <c r="C133" s="1">
        <v>2005</v>
      </c>
      <c r="D133" s="2">
        <v>6464.6023249435793</v>
      </c>
      <c r="E133" s="1">
        <v>1330776380</v>
      </c>
      <c r="F133" s="1">
        <v>8602940080128</v>
      </c>
      <c r="G133" s="3">
        <v>4754.1229999999996</v>
      </c>
      <c r="H133" s="3">
        <v>5876.5550000000003</v>
      </c>
      <c r="I133" s="3">
        <v>5.5261607726195674</v>
      </c>
      <c r="J133" s="3">
        <f t="shared" si="16"/>
        <v>5.4575079628872603</v>
      </c>
      <c r="K133" s="3">
        <f t="shared" si="17"/>
        <v>-5.4575079628872603</v>
      </c>
      <c r="L133" s="3">
        <v>6.8308682209403058</v>
      </c>
      <c r="M133" s="3">
        <f t="shared" si="16"/>
        <v>6.7797882229929991</v>
      </c>
      <c r="N133" s="3">
        <v>7194.48</v>
      </c>
      <c r="O133" s="3">
        <v>8.3628154247157749</v>
      </c>
      <c r="P133" s="3">
        <f t="shared" si="18"/>
        <v>8.3081055225985523</v>
      </c>
      <c r="Q133" s="3">
        <v>6862.81</v>
      </c>
      <c r="R133" s="3">
        <v>7.9772844354134937</v>
      </c>
      <c r="S133" s="3">
        <f t="shared" si="19"/>
        <v>7.9221086743918789</v>
      </c>
    </row>
    <row r="134" spans="1:19" x14ac:dyDescent="0.25">
      <c r="A134" t="s">
        <v>16</v>
      </c>
      <c r="B134" t="s">
        <v>17</v>
      </c>
      <c r="C134" s="1">
        <v>2006</v>
      </c>
      <c r="D134" s="2">
        <v>7090.1690873897251</v>
      </c>
      <c r="E134" s="1">
        <v>1338408644</v>
      </c>
      <c r="F134" s="1">
        <v>9489543593984</v>
      </c>
      <c r="G134" s="3">
        <v>5052.366</v>
      </c>
      <c r="H134" s="3">
        <v>6488.8040000000001</v>
      </c>
      <c r="I134" s="3">
        <v>5.3241401443194833</v>
      </c>
      <c r="J134" s="3">
        <f t="shared" si="16"/>
        <v>5.3807355638378835</v>
      </c>
      <c r="K134" s="3">
        <f t="shared" si="17"/>
        <v>-5.3807355638378835</v>
      </c>
      <c r="L134" s="3">
        <v>6.8378462417451225</v>
      </c>
      <c r="M134" s="3">
        <f t="shared" si="16"/>
        <v>6.8019977058152383</v>
      </c>
      <c r="N134" s="3">
        <v>7879.33</v>
      </c>
      <c r="O134" s="3">
        <v>8.3031706656526527</v>
      </c>
      <c r="P134" s="3">
        <f t="shared" si="18"/>
        <v>8.2897275629558109</v>
      </c>
      <c r="Q134" s="3">
        <v>7547.54</v>
      </c>
      <c r="R134" s="3">
        <v>7.9535331970916339</v>
      </c>
      <c r="S134" s="3">
        <f t="shared" si="19"/>
        <v>7.9379573065986548</v>
      </c>
    </row>
    <row r="135" spans="1:19" x14ac:dyDescent="0.25">
      <c r="A135" t="s">
        <v>16</v>
      </c>
      <c r="B135" t="s">
        <v>17</v>
      </c>
      <c r="C135" s="1">
        <v>2007</v>
      </c>
      <c r="D135" s="2">
        <v>7695.5817123244287</v>
      </c>
      <c r="E135" s="1">
        <v>1345993891</v>
      </c>
      <c r="F135" s="1">
        <v>10358205972480</v>
      </c>
      <c r="G135" s="3">
        <v>5481.4650000000001</v>
      </c>
      <c r="H135" s="3">
        <v>6978.6120000000001</v>
      </c>
      <c r="I135" s="3">
        <v>5.2919057745745981</v>
      </c>
      <c r="J135" s="3">
        <f t="shared" si="16"/>
        <v>5.3841960975715901</v>
      </c>
      <c r="K135" s="3">
        <f t="shared" si="17"/>
        <v>-5.3841960975715901</v>
      </c>
      <c r="L135" s="3">
        <v>6.737278654760285</v>
      </c>
      <c r="M135" s="3">
        <f t="shared" si="16"/>
        <v>6.8390612391132111</v>
      </c>
      <c r="N135" s="3">
        <v>8497.0400000000009</v>
      </c>
      <c r="O135" s="3">
        <v>8.2031965984990052</v>
      </c>
      <c r="P135" s="3">
        <f t="shared" si="18"/>
        <v>8.2141018213450092</v>
      </c>
      <c r="Q135" s="3">
        <v>8165.43</v>
      </c>
      <c r="R135" s="3">
        <v>7.8830542872908351</v>
      </c>
      <c r="S135" s="3">
        <f t="shared" si="19"/>
        <v>7.8888369332586059</v>
      </c>
    </row>
    <row r="136" spans="1:19" x14ac:dyDescent="0.25">
      <c r="A136" t="s">
        <v>16</v>
      </c>
      <c r="B136" t="s">
        <v>17</v>
      </c>
      <c r="C136" s="1">
        <v>2008</v>
      </c>
      <c r="D136" s="2">
        <v>7978.2737928754123</v>
      </c>
      <c r="E136" s="1">
        <v>1353569480</v>
      </c>
      <c r="F136" s="1">
        <v>10799147909120</v>
      </c>
      <c r="G136" s="3">
        <v>5978.9939999999997</v>
      </c>
      <c r="H136" s="3">
        <v>7496.8320000000003</v>
      </c>
      <c r="I136" s="3">
        <v>5.5365423738206916</v>
      </c>
      <c r="J136" s="3">
        <f t="shared" si="16"/>
        <v>5.5477191698319706</v>
      </c>
      <c r="K136" s="3">
        <f t="shared" si="17"/>
        <v>-5.5477191698319706</v>
      </c>
      <c r="L136" s="3">
        <v>6.9420588208342275</v>
      </c>
      <c r="M136" s="3">
        <f t="shared" si="16"/>
        <v>6.8314009648879663</v>
      </c>
      <c r="N136" s="3">
        <v>8786.1200000000008</v>
      </c>
      <c r="O136" s="3">
        <v>8.135938199883368</v>
      </c>
      <c r="P136" s="3">
        <f t="shared" si="18"/>
        <v>8.1475014274198472</v>
      </c>
      <c r="Q136" s="3">
        <v>8455.65</v>
      </c>
      <c r="R136" s="3">
        <v>7.829923315393347</v>
      </c>
      <c r="S136" s="3">
        <f t="shared" si="19"/>
        <v>7.8433063805164664</v>
      </c>
    </row>
    <row r="137" spans="1:19" x14ac:dyDescent="0.25">
      <c r="A137" t="s">
        <v>16</v>
      </c>
      <c r="B137" t="s">
        <v>17</v>
      </c>
      <c r="C137" s="1">
        <v>2009</v>
      </c>
      <c r="D137" s="2">
        <v>8501.9130809646977</v>
      </c>
      <c r="E137" s="1">
        <v>1361169410</v>
      </c>
      <c r="F137" s="1">
        <v>11572544012288</v>
      </c>
      <c r="G137" s="3">
        <v>6729.098</v>
      </c>
      <c r="H137" s="3">
        <v>7886.5330000000004</v>
      </c>
      <c r="I137" s="3">
        <v>5.8147093611006229</v>
      </c>
      <c r="J137" s="3">
        <f t="shared" si="16"/>
        <v>5.6755200066674192</v>
      </c>
      <c r="K137" s="3">
        <f t="shared" si="17"/>
        <v>-5.6755200066674192</v>
      </c>
      <c r="L137" s="3">
        <v>6.8148654190693883</v>
      </c>
      <c r="M137" s="3">
        <f t="shared" si="16"/>
        <v>6.8192991909770138</v>
      </c>
      <c r="N137" s="3">
        <v>9377.66</v>
      </c>
      <c r="O137" s="3">
        <v>8.1033694838771666</v>
      </c>
      <c r="P137" s="3">
        <f t="shared" si="18"/>
        <v>8.0581947919611867</v>
      </c>
      <c r="Q137" s="3">
        <v>9046.19</v>
      </c>
      <c r="R137" s="3">
        <v>7.8169415388652164</v>
      </c>
      <c r="S137" s="3">
        <f t="shared" si="19"/>
        <v>7.7747934954489324</v>
      </c>
    </row>
    <row r="138" spans="1:19" x14ac:dyDescent="0.25">
      <c r="A138" t="s">
        <v>16</v>
      </c>
      <c r="B138" t="s">
        <v>17</v>
      </c>
      <c r="C138" s="1">
        <v>2010</v>
      </c>
      <c r="D138" s="2">
        <v>9394.1470329521198</v>
      </c>
      <c r="E138" s="1">
        <v>1368810604</v>
      </c>
      <c r="F138" s="1">
        <v>12858808074240</v>
      </c>
      <c r="G138" s="3">
        <v>7297.77</v>
      </c>
      <c r="H138" s="3">
        <v>8616.6530000000002</v>
      </c>
      <c r="I138" s="3">
        <v>5.6753082850809431</v>
      </c>
      <c r="J138" s="3">
        <f t="shared" si="16"/>
        <v>5.7957392208335321</v>
      </c>
      <c r="K138" s="3">
        <f t="shared" si="17"/>
        <v>-5.7957392208335321</v>
      </c>
      <c r="L138" s="3">
        <v>6.7009733330274264</v>
      </c>
      <c r="M138" s="3">
        <f t="shared" si="16"/>
        <v>6.828214225786037</v>
      </c>
      <c r="N138" s="3">
        <v>10203.82</v>
      </c>
      <c r="O138" s="3">
        <v>7.9352766921230229</v>
      </c>
      <c r="P138" s="3">
        <f t="shared" si="18"/>
        <v>8.0460427149264486</v>
      </c>
      <c r="Q138" s="3">
        <v>9872.3700000000008</v>
      </c>
      <c r="R138" s="3">
        <v>7.6775156320882347</v>
      </c>
      <c r="S138" s="3">
        <f t="shared" si="19"/>
        <v>7.6916261264804993</v>
      </c>
    </row>
    <row r="139" spans="1:19" x14ac:dyDescent="0.25">
      <c r="A139" t="s">
        <v>16</v>
      </c>
      <c r="B139" t="s">
        <v>17</v>
      </c>
      <c r="C139" s="1">
        <v>2011</v>
      </c>
      <c r="D139" s="2">
        <v>9933.2959842728615</v>
      </c>
      <c r="E139" s="1">
        <v>1376497633</v>
      </c>
      <c r="F139" s="1">
        <v>13673158410240</v>
      </c>
      <c r="G139" s="3">
        <v>8063.335</v>
      </c>
      <c r="H139" s="3">
        <v>9528.5560000000005</v>
      </c>
      <c r="I139" s="3">
        <v>5.8972000163190295</v>
      </c>
      <c r="J139" s="3">
        <f t="shared" si="16"/>
        <v>5.7999993918496076</v>
      </c>
      <c r="K139" s="3">
        <f t="shared" si="17"/>
        <v>-5.7999993918496076</v>
      </c>
      <c r="L139" s="3">
        <v>6.9688039252612946</v>
      </c>
      <c r="M139" s="3">
        <f t="shared" si="16"/>
        <v>6.8260671602147953</v>
      </c>
      <c r="N139" s="3">
        <v>11074.55</v>
      </c>
      <c r="O139" s="3">
        <v>8.099481968779159</v>
      </c>
      <c r="P139" s="3">
        <f t="shared" si="18"/>
        <v>7.9914648306758265</v>
      </c>
      <c r="Q139" s="3">
        <v>10364.83</v>
      </c>
      <c r="R139" s="3">
        <v>7.5804212084880467</v>
      </c>
      <c r="S139" s="3">
        <f t="shared" si="19"/>
        <v>7.5677418216900136</v>
      </c>
    </row>
    <row r="140" spans="1:19" x14ac:dyDescent="0.25">
      <c r="A140" t="s">
        <v>16</v>
      </c>
      <c r="B140" t="s">
        <v>17</v>
      </c>
      <c r="C140" s="1">
        <v>2012</v>
      </c>
      <c r="D140" s="2">
        <v>10372.822266801701</v>
      </c>
      <c r="E140" s="1">
        <v>1384206408</v>
      </c>
      <c r="F140" s="1">
        <v>14358127050752</v>
      </c>
      <c r="G140" s="3">
        <v>8367.1839999999993</v>
      </c>
      <c r="H140" s="3">
        <v>9775.6219999999994</v>
      </c>
      <c r="I140" s="3">
        <v>5.8274898741488519</v>
      </c>
      <c r="J140" s="3">
        <f t="shared" si="16"/>
        <v>5.7811404540200888</v>
      </c>
      <c r="K140" s="3">
        <f t="shared" si="17"/>
        <v>-5.7811404540200888</v>
      </c>
      <c r="L140" s="3">
        <v>6.8084242223556632</v>
      </c>
      <c r="M140" s="3">
        <f t="shared" si="16"/>
        <v>6.7601361134454523</v>
      </c>
      <c r="N140" s="3">
        <v>11399.83</v>
      </c>
      <c r="O140" s="3">
        <v>7.9396358311252992</v>
      </c>
      <c r="P140" s="3">
        <f t="shared" si="18"/>
        <v>7.9283119689836363</v>
      </c>
      <c r="Q140" s="3">
        <v>10690.04</v>
      </c>
      <c r="R140" s="3">
        <v>7.4452886244937604</v>
      </c>
      <c r="S140" s="3">
        <f t="shared" si="19"/>
        <v>7.4359200461220256</v>
      </c>
    </row>
    <row r="141" spans="1:19" x14ac:dyDescent="0.25">
      <c r="A141" t="s">
        <v>16</v>
      </c>
      <c r="B141" t="s">
        <v>17</v>
      </c>
      <c r="C141" s="1">
        <v>2013</v>
      </c>
      <c r="D141" s="2">
        <v>10995.480448286278</v>
      </c>
      <c r="E141" s="1">
        <v>1391883335</v>
      </c>
      <c r="F141" s="1">
        <v>15304425996288</v>
      </c>
      <c r="G141" s="3">
        <v>8599.1460000000006</v>
      </c>
      <c r="H141" s="3">
        <v>9952.7440000000006</v>
      </c>
      <c r="I141" s="3">
        <v>5.6187314715923833</v>
      </c>
      <c r="J141" s="3">
        <f t="shared" si="16"/>
        <v>5.6027145305808483</v>
      </c>
      <c r="K141" s="3">
        <f t="shared" si="17"/>
        <v>-5.6027145305808483</v>
      </c>
      <c r="L141" s="3">
        <v>6.5031801927194008</v>
      </c>
      <c r="M141" s="3">
        <f t="shared" si="16"/>
        <v>6.4892063809582083</v>
      </c>
      <c r="N141" s="3">
        <v>11854.53</v>
      </c>
      <c r="O141" s="3">
        <v>7.7458181070464507</v>
      </c>
      <c r="P141" s="3">
        <f t="shared" si="18"/>
        <v>7.6667673552359874</v>
      </c>
      <c r="Q141" s="3">
        <v>11144.76</v>
      </c>
      <c r="R141" s="3">
        <v>7.2820503053842707</v>
      </c>
      <c r="S141" s="3">
        <f t="shared" si="19"/>
        <v>7.2015854628693345</v>
      </c>
    </row>
    <row r="142" spans="1:19" x14ac:dyDescent="0.25">
      <c r="A142" t="s">
        <v>16</v>
      </c>
      <c r="B142" t="s">
        <v>17</v>
      </c>
      <c r="C142" s="1">
        <v>2014</v>
      </c>
      <c r="D142" s="2">
        <v>11590.846607714711</v>
      </c>
      <c r="E142" s="1">
        <v>1399453966</v>
      </c>
      <c r="F142" s="1">
        <v>16220856254463.998</v>
      </c>
      <c r="G142" s="3">
        <v>8697.4969999999994</v>
      </c>
      <c r="H142" s="3">
        <v>9985.5830000000005</v>
      </c>
      <c r="I142" s="3">
        <v>5.3619222460013098</v>
      </c>
      <c r="J142" s="3">
        <f t="shared" si="16"/>
        <v>5.3917336843373995</v>
      </c>
      <c r="K142" s="3">
        <f t="shared" si="17"/>
        <v>-5.3917336843373995</v>
      </c>
      <c r="L142" s="3">
        <v>6.1560147277995609</v>
      </c>
      <c r="M142" s="3">
        <f t="shared" si="16"/>
        <v>6.1841965288126231</v>
      </c>
      <c r="N142" s="3">
        <v>11865.31</v>
      </c>
      <c r="O142" s="3">
        <v>7.3148481275362105</v>
      </c>
      <c r="P142" s="3">
        <f t="shared" si="18"/>
        <v>7.3857953182870624</v>
      </c>
      <c r="Q142" s="3">
        <v>11155.76</v>
      </c>
      <c r="R142" s="3">
        <v>6.8774174587299743</v>
      </c>
      <c r="S142" s="3">
        <f t="shared" si="19"/>
        <v>6.9438498817123531</v>
      </c>
    </row>
    <row r="143" spans="1:19" x14ac:dyDescent="0.25">
      <c r="A143" t="s">
        <v>16</v>
      </c>
      <c r="B143" t="s">
        <v>17</v>
      </c>
      <c r="C143" s="1">
        <v>2015</v>
      </c>
      <c r="D143" s="2">
        <v>11878.28931393739</v>
      </c>
      <c r="E143" s="1">
        <v>1406847868</v>
      </c>
      <c r="F143" s="1">
        <v>16710945996800</v>
      </c>
      <c r="G143" s="3">
        <v>8680.58</v>
      </c>
      <c r="H143" s="3">
        <v>9848.42</v>
      </c>
      <c r="I143" s="3">
        <v>5.1945473354185063</v>
      </c>
      <c r="J143" s="3">
        <f t="shared" si="16"/>
        <v>5.1995298874744647</v>
      </c>
      <c r="K143" s="3">
        <f t="shared" si="17"/>
        <v>-5.1995298874744647</v>
      </c>
      <c r="L143" s="3">
        <v>5.8933946659189047</v>
      </c>
      <c r="M143" s="3">
        <f t="shared" si="16"/>
        <v>5.8942206340124699</v>
      </c>
      <c r="N143" s="3">
        <v>11859.29</v>
      </c>
      <c r="O143" s="3">
        <v>7.0967197202785242</v>
      </c>
      <c r="P143" s="3">
        <f t="shared" si="18"/>
        <v>7.0943716560503072</v>
      </c>
      <c r="Q143" s="3">
        <v>11149.68</v>
      </c>
      <c r="R143" s="3">
        <v>6.6720818810228133</v>
      </c>
      <c r="S143" s="3">
        <f t="shared" si="19"/>
        <v>6.6815441889790845</v>
      </c>
    </row>
    <row r="144" spans="1:19" x14ac:dyDescent="0.25">
      <c r="A144" t="s">
        <v>16</v>
      </c>
      <c r="B144" t="s">
        <v>17</v>
      </c>
      <c r="C144" s="1">
        <v>2016</v>
      </c>
      <c r="D144" s="2">
        <v>12202.879322523901</v>
      </c>
      <c r="E144" s="1">
        <v>1414049353</v>
      </c>
      <c r="F144" s="1">
        <v>17255473610752</v>
      </c>
      <c r="G144" s="3">
        <v>8700.4169999999995</v>
      </c>
      <c r="H144" s="3">
        <v>9720.4439999999995</v>
      </c>
      <c r="I144" s="3">
        <v>5.0421200810035796</v>
      </c>
      <c r="J144" s="3">
        <f t="shared" si="16"/>
        <v>5.0980708730246729</v>
      </c>
      <c r="K144" s="3">
        <f t="shared" si="17"/>
        <v>-5.0980708730246729</v>
      </c>
      <c r="L144" s="3">
        <v>5.6332525083189413</v>
      </c>
      <c r="M144" s="3">
        <f t="shared" si="16"/>
        <v>5.7237544443084962</v>
      </c>
      <c r="N144" s="3">
        <v>11857.18</v>
      </c>
      <c r="O144" s="3">
        <v>6.8715471203361886</v>
      </c>
      <c r="P144" s="3">
        <f t="shared" si="18"/>
        <v>6.9430484471750518</v>
      </c>
      <c r="Q144" s="3">
        <v>11207.66</v>
      </c>
      <c r="R144" s="3">
        <v>6.4951332271844642</v>
      </c>
      <c r="S144" s="3">
        <f t="shared" si="19"/>
        <v>6.5527904291411216</v>
      </c>
    </row>
    <row r="145" spans="1:19" x14ac:dyDescent="0.25">
      <c r="A145" t="s">
        <v>16</v>
      </c>
      <c r="B145" t="s">
        <v>17</v>
      </c>
      <c r="C145" s="1">
        <v>2017</v>
      </c>
      <c r="D145" s="2">
        <v>12367.918456220383</v>
      </c>
      <c r="E145" s="1">
        <v>1421021794</v>
      </c>
      <c r="F145" s="1">
        <v>17575081672703.998</v>
      </c>
      <c r="G145" s="3">
        <v>8888.6769999999997</v>
      </c>
      <c r="H145" s="3">
        <v>9920.4590000000007</v>
      </c>
      <c r="I145" s="3">
        <v>5.0575452026519319</v>
      </c>
      <c r="J145" s="3">
        <f t="shared" si="16"/>
        <v>5.07164934878955</v>
      </c>
      <c r="K145" s="3">
        <f t="shared" si="17"/>
        <v>-5.07164934878955</v>
      </c>
      <c r="L145" s="3">
        <v>5.6446161586876409</v>
      </c>
      <c r="M145" s="3">
        <f t="shared" si="16"/>
        <v>5.64892619751146</v>
      </c>
      <c r="N145" s="3">
        <v>12058.05</v>
      </c>
      <c r="O145" s="3">
        <v>6.8608785009104425</v>
      </c>
      <c r="P145" s="3">
        <f t="shared" si="18"/>
        <v>6.8463709225065541</v>
      </c>
      <c r="Q145" s="3">
        <v>11408.26</v>
      </c>
      <c r="R145" s="3">
        <v>6.4911561792160892</v>
      </c>
      <c r="S145" s="3">
        <f t="shared" si="19"/>
        <v>6.478398606293112</v>
      </c>
    </row>
    <row r="146" spans="1:19" x14ac:dyDescent="0.25">
      <c r="A146" t="s">
        <v>16</v>
      </c>
      <c r="B146" t="s">
        <v>17</v>
      </c>
      <c r="C146" s="1">
        <v>2018</v>
      </c>
      <c r="D146" s="2">
        <v>12714.35458706405</v>
      </c>
      <c r="E146" s="1">
        <v>1427647789</v>
      </c>
      <c r="F146" s="1">
        <v>18151620214784</v>
      </c>
      <c r="G146" s="3">
        <v>9285.0669999999991</v>
      </c>
      <c r="H146" s="3">
        <v>10289.99</v>
      </c>
      <c r="I146" s="3">
        <v>5.1152827627131403</v>
      </c>
      <c r="J146" s="3"/>
      <c r="K146" s="3"/>
      <c r="L146" s="3">
        <v>5.6689099255277959</v>
      </c>
      <c r="M146" s="3"/>
      <c r="N146" s="3">
        <v>12355.24</v>
      </c>
      <c r="O146" s="3">
        <v>6.806687146273033</v>
      </c>
      <c r="P146" s="3"/>
      <c r="Q146" s="3">
        <v>11705.81</v>
      </c>
      <c r="R146" s="3">
        <v>6.4489064124787809</v>
      </c>
      <c r="S146" s="3"/>
    </row>
    <row r="147" spans="1:19" x14ac:dyDescent="0.25">
      <c r="A147" t="s">
        <v>18</v>
      </c>
      <c r="B147" t="s">
        <v>19</v>
      </c>
      <c r="C147" s="1">
        <v>1990</v>
      </c>
      <c r="D147" s="2">
        <v>25495.838658504548</v>
      </c>
      <c r="E147" s="1">
        <v>79053984</v>
      </c>
      <c r="F147" s="1">
        <v>2015547621376</v>
      </c>
      <c r="G147" s="3">
        <v>1189.751</v>
      </c>
      <c r="H147" s="3">
        <v>1052.4770000000001</v>
      </c>
      <c r="I147" s="3">
        <v>5.9028672276558041</v>
      </c>
      <c r="J147" s="3"/>
      <c r="K147" s="3"/>
      <c r="L147" s="3">
        <v>5.2217917792559101</v>
      </c>
      <c r="M147" s="3"/>
      <c r="N147" s="3">
        <v>1160.21</v>
      </c>
      <c r="O147" s="3">
        <v>5.7563016010900947</v>
      </c>
      <c r="P147" s="3"/>
      <c r="Q147" s="3">
        <v>1109.28</v>
      </c>
      <c r="R147" s="3">
        <v>5.5036159316479081</v>
      </c>
      <c r="S147" s="3"/>
    </row>
    <row r="148" spans="1:19" x14ac:dyDescent="0.25">
      <c r="A148" t="s">
        <v>18</v>
      </c>
      <c r="B148" t="s">
        <v>19</v>
      </c>
      <c r="C148" s="1">
        <v>1991</v>
      </c>
      <c r="D148" s="2">
        <v>26928.255598585954</v>
      </c>
      <c r="E148" s="1">
        <v>79490831</v>
      </c>
      <c r="F148" s="1">
        <v>2140549414912</v>
      </c>
      <c r="G148" s="3">
        <v>1139.0219999999999</v>
      </c>
      <c r="H148" s="3">
        <v>1014.225</v>
      </c>
      <c r="I148" s="3">
        <v>5.3211665755767017</v>
      </c>
      <c r="J148" s="3">
        <f>AVERAGE(I147:I149)</f>
        <v>5.5521131886096038</v>
      </c>
      <c r="K148" s="3">
        <f>J148*(-1)</f>
        <v>-5.5521131886096038</v>
      </c>
      <c r="L148" s="3">
        <v>4.7381527047890915</v>
      </c>
      <c r="M148" s="3">
        <f>AVERAGE(L147:L149)</f>
        <v>4.7791802019474607</v>
      </c>
      <c r="N148" s="3">
        <v>1130.6199999999999</v>
      </c>
      <c r="O148" s="3">
        <v>5.2819149706314095</v>
      </c>
      <c r="P148" s="3">
        <f>AVERAGE(O147:O149)</f>
        <v>5.3154149535845185</v>
      </c>
      <c r="Q148" s="3">
        <v>1079.69</v>
      </c>
      <c r="R148" s="3">
        <v>5.0439854014974328</v>
      </c>
      <c r="S148" s="3">
        <f>AVERAGE(R147:R149)</f>
        <v>5.0749504234706002</v>
      </c>
    </row>
    <row r="149" spans="1:19" x14ac:dyDescent="0.25">
      <c r="A149" t="s">
        <v>18</v>
      </c>
      <c r="B149" t="s">
        <v>19</v>
      </c>
      <c r="C149" s="1">
        <v>1992</v>
      </c>
      <c r="D149" s="2">
        <v>27593.281199696372</v>
      </c>
      <c r="E149" s="1">
        <v>79963166</v>
      </c>
      <c r="F149" s="1">
        <v>2206446125056</v>
      </c>
      <c r="G149" s="3">
        <v>1198.6089999999999</v>
      </c>
      <c r="H149" s="3">
        <v>965.89300000000003</v>
      </c>
      <c r="I149" s="3">
        <v>5.4323057625963065</v>
      </c>
      <c r="J149" s="3">
        <f t="shared" ref="J149:M174" si="20">AVERAGE(I148:I150)</f>
        <v>5.3247028764328723</v>
      </c>
      <c r="K149" s="3">
        <f t="shared" ref="K149:K174" si="21">J149*(-1)</f>
        <v>-5.3247028764328723</v>
      </c>
      <c r="L149" s="3">
        <v>4.3775961217973789</v>
      </c>
      <c r="M149" s="3">
        <f t="shared" si="20"/>
        <v>4.4806459374172816</v>
      </c>
      <c r="N149" s="3">
        <v>1082.93</v>
      </c>
      <c r="O149" s="3">
        <v>4.9080282890320515</v>
      </c>
      <c r="P149" s="3">
        <f t="shared" ref="P149:P174" si="22">AVERAGE(O148:O150)</f>
        <v>5.0183374303288408</v>
      </c>
      <c r="Q149" s="3">
        <v>1032.01</v>
      </c>
      <c r="R149" s="3">
        <v>4.6772499372664598</v>
      </c>
      <c r="S149" s="3">
        <f t="shared" ref="S149:S174" si="23">AVERAGE(R148:R150)</f>
        <v>4.7853025965835601</v>
      </c>
    </row>
    <row r="150" spans="1:19" x14ac:dyDescent="0.25">
      <c r="A150" t="s">
        <v>18</v>
      </c>
      <c r="B150" t="s">
        <v>19</v>
      </c>
      <c r="C150" s="1">
        <v>1993</v>
      </c>
      <c r="D150" s="2">
        <v>27479.073725318733</v>
      </c>
      <c r="E150" s="1">
        <v>80428557</v>
      </c>
      <c r="F150" s="1">
        <v>2210102247424</v>
      </c>
      <c r="G150" s="3">
        <v>1153.8140000000001</v>
      </c>
      <c r="H150" s="3">
        <v>956.13199999999995</v>
      </c>
      <c r="I150" s="3">
        <v>5.220636291125607</v>
      </c>
      <c r="J150" s="3">
        <f t="shared" si="20"/>
        <v>5.1925901430008521</v>
      </c>
      <c r="K150" s="3">
        <f t="shared" si="21"/>
        <v>-5.1925901430008521</v>
      </c>
      <c r="L150" s="3">
        <v>4.3261889856653752</v>
      </c>
      <c r="M150" s="3">
        <f t="shared" si="20"/>
        <v>4.2691640606345791</v>
      </c>
      <c r="N150" s="3">
        <v>1075.23</v>
      </c>
      <c r="O150" s="3">
        <v>4.8650690313230607</v>
      </c>
      <c r="P150" s="3">
        <f t="shared" si="22"/>
        <v>4.8039513693872085</v>
      </c>
      <c r="Q150" s="3">
        <v>1024.31</v>
      </c>
      <c r="R150" s="3">
        <v>4.6346724509867885</v>
      </c>
      <c r="S150" s="3">
        <f t="shared" si="23"/>
        <v>4.576083133906347</v>
      </c>
    </row>
    <row r="151" spans="1:19" x14ac:dyDescent="0.25">
      <c r="A151" t="s">
        <v>18</v>
      </c>
      <c r="B151" t="s">
        <v>19</v>
      </c>
      <c r="C151" s="1">
        <v>1994</v>
      </c>
      <c r="D151" s="2">
        <v>28332.031038440175</v>
      </c>
      <c r="E151" s="1">
        <v>80832928</v>
      </c>
      <c r="F151" s="1">
        <v>2290161025024</v>
      </c>
      <c r="G151" s="3">
        <v>1127.865</v>
      </c>
      <c r="H151" s="3">
        <v>939.81500000000005</v>
      </c>
      <c r="I151" s="3">
        <v>4.9248283752806437</v>
      </c>
      <c r="J151" s="3">
        <f t="shared" si="20"/>
        <v>4.9879192696755341</v>
      </c>
      <c r="K151" s="3">
        <f t="shared" si="21"/>
        <v>-4.9879192696755341</v>
      </c>
      <c r="L151" s="3">
        <v>4.1037070744409823</v>
      </c>
      <c r="M151" s="3">
        <f t="shared" si="20"/>
        <v>4.1382193566622316</v>
      </c>
      <c r="N151" s="3">
        <v>1062.3499999999999</v>
      </c>
      <c r="O151" s="3">
        <v>4.6387567878065123</v>
      </c>
      <c r="P151" s="3">
        <f t="shared" si="22"/>
        <v>4.6613662085848242</v>
      </c>
      <c r="Q151" s="3">
        <v>1011.41</v>
      </c>
      <c r="R151" s="3">
        <v>4.4163270134657928</v>
      </c>
      <c r="S151" s="3">
        <f t="shared" si="23"/>
        <v>4.4383649158955274</v>
      </c>
    </row>
    <row r="152" spans="1:19" x14ac:dyDescent="0.25">
      <c r="A152" t="s">
        <v>18</v>
      </c>
      <c r="B152" t="s">
        <v>19</v>
      </c>
      <c r="C152" s="1">
        <v>1995</v>
      </c>
      <c r="D152" s="2">
        <v>29041.604712861081</v>
      </c>
      <c r="E152" s="1">
        <v>81138653</v>
      </c>
      <c r="F152" s="1">
        <v>2356396687360</v>
      </c>
      <c r="G152" s="3">
        <v>1135.3810000000001</v>
      </c>
      <c r="H152" s="3">
        <v>938.96799999999996</v>
      </c>
      <c r="I152" s="3">
        <v>4.8182931426203517</v>
      </c>
      <c r="J152" s="3">
        <f t="shared" si="20"/>
        <v>4.7983554626959544</v>
      </c>
      <c r="K152" s="3">
        <f t="shared" si="21"/>
        <v>-4.7983554626959544</v>
      </c>
      <c r="L152" s="3">
        <v>3.9847620098803365</v>
      </c>
      <c r="M152" s="3">
        <f t="shared" si="20"/>
        <v>4.0268656778555583</v>
      </c>
      <c r="N152" s="3">
        <v>1055.73</v>
      </c>
      <c r="O152" s="3">
        <v>4.4802728066248978</v>
      </c>
      <c r="P152" s="3">
        <f t="shared" si="22"/>
        <v>4.5434326802754175</v>
      </c>
      <c r="Q152" s="3">
        <v>1004.79</v>
      </c>
      <c r="R152" s="3">
        <v>4.2640952832340009</v>
      </c>
      <c r="S152" s="3">
        <f t="shared" si="23"/>
        <v>4.3265292352773157</v>
      </c>
    </row>
    <row r="153" spans="1:19" x14ac:dyDescent="0.25">
      <c r="A153" t="s">
        <v>18</v>
      </c>
      <c r="B153" t="s">
        <v>19</v>
      </c>
      <c r="C153" s="1">
        <v>1996</v>
      </c>
      <c r="D153" s="2">
        <v>29543.747558256902</v>
      </c>
      <c r="E153" s="1">
        <v>81323666</v>
      </c>
      <c r="F153" s="1">
        <v>2402605858816</v>
      </c>
      <c r="G153" s="3">
        <v>1117.6790000000001</v>
      </c>
      <c r="H153" s="3">
        <v>959.15099999999995</v>
      </c>
      <c r="I153" s="3">
        <v>4.651944870186866</v>
      </c>
      <c r="J153" s="3">
        <f t="shared" si="20"/>
        <v>4.6036909849327321</v>
      </c>
      <c r="K153" s="3">
        <f t="shared" si="21"/>
        <v>-4.6036909849327321</v>
      </c>
      <c r="L153" s="3">
        <v>3.9921279492453579</v>
      </c>
      <c r="M153" s="3">
        <f t="shared" si="20"/>
        <v>3.9134044351466937</v>
      </c>
      <c r="N153" s="3">
        <v>1083.8800000000001</v>
      </c>
      <c r="O153" s="3">
        <v>4.5112684463948423</v>
      </c>
      <c r="P153" s="3">
        <f t="shared" si="22"/>
        <v>4.4059354999277414</v>
      </c>
      <c r="Q153" s="3">
        <v>1032.92</v>
      </c>
      <c r="R153" s="3">
        <v>4.2991654091321543</v>
      </c>
      <c r="S153" s="3">
        <f t="shared" si="23"/>
        <v>4.1945215860331908</v>
      </c>
    </row>
    <row r="154" spans="1:19" x14ac:dyDescent="0.25">
      <c r="A154" t="s">
        <v>18</v>
      </c>
      <c r="B154" t="s">
        <v>19</v>
      </c>
      <c r="C154" s="1">
        <v>1997</v>
      </c>
      <c r="D154" s="2">
        <v>30402.469166337527</v>
      </c>
      <c r="E154" s="1">
        <v>81399250</v>
      </c>
      <c r="F154" s="1">
        <v>2474738188288</v>
      </c>
      <c r="G154" s="3">
        <v>1074.2429999999999</v>
      </c>
      <c r="H154" s="3">
        <v>931.32399999999996</v>
      </c>
      <c r="I154" s="3">
        <v>4.3408349419909786</v>
      </c>
      <c r="J154" s="3">
        <f t="shared" si="20"/>
        <v>4.4067205302324135</v>
      </c>
      <c r="K154" s="3">
        <f t="shared" si="21"/>
        <v>-4.4067205302324135</v>
      </c>
      <c r="L154" s="3">
        <v>3.7633233463143871</v>
      </c>
      <c r="M154" s="3">
        <f t="shared" si="20"/>
        <v>3.7910169107124414</v>
      </c>
      <c r="N154" s="3">
        <v>1045.8900000000001</v>
      </c>
      <c r="O154" s="3">
        <v>4.226265246763484</v>
      </c>
      <c r="P154" s="3">
        <f t="shared" si="22"/>
        <v>4.2440801913894832</v>
      </c>
      <c r="Q154" s="3">
        <v>994.92</v>
      </c>
      <c r="R154" s="3">
        <v>4.0203040657334181</v>
      </c>
      <c r="S154" s="3">
        <f t="shared" si="23"/>
        <v>4.0381084781482111</v>
      </c>
    </row>
    <row r="155" spans="1:19" x14ac:dyDescent="0.25">
      <c r="A155" t="s">
        <v>18</v>
      </c>
      <c r="B155" t="s">
        <v>19</v>
      </c>
      <c r="C155" s="1">
        <v>1998</v>
      </c>
      <c r="D155" s="2">
        <v>31355.267723242152</v>
      </c>
      <c r="E155" s="1">
        <v>81402671</v>
      </c>
      <c r="F155" s="1">
        <v>2552402542592</v>
      </c>
      <c r="G155" s="3">
        <v>1078.998</v>
      </c>
      <c r="H155" s="3">
        <v>923.35699999999997</v>
      </c>
      <c r="I155" s="3">
        <v>4.2273817785193968</v>
      </c>
      <c r="J155" s="3">
        <f t="shared" si="20"/>
        <v>4.2331158180564268</v>
      </c>
      <c r="K155" s="3">
        <f t="shared" si="21"/>
        <v>-4.2331158180564268</v>
      </c>
      <c r="L155" s="3">
        <v>3.6175994365775792</v>
      </c>
      <c r="M155" s="3">
        <f t="shared" si="20"/>
        <v>3.5946177149825416</v>
      </c>
      <c r="N155" s="3">
        <v>1019.61</v>
      </c>
      <c r="O155" s="3">
        <v>3.9947068810101247</v>
      </c>
      <c r="P155" s="3">
        <f t="shared" si="22"/>
        <v>3.9877088809687695</v>
      </c>
      <c r="Q155" s="3">
        <v>968.6</v>
      </c>
      <c r="R155" s="3">
        <v>3.7948559595790612</v>
      </c>
      <c r="S155" s="3">
        <f t="shared" si="23"/>
        <v>3.7878392495427948</v>
      </c>
    </row>
    <row r="156" spans="1:19" x14ac:dyDescent="0.25">
      <c r="A156" t="s">
        <v>18</v>
      </c>
      <c r="B156" t="s">
        <v>19</v>
      </c>
      <c r="C156" s="1">
        <v>1999</v>
      </c>
      <c r="D156" s="2">
        <v>32346.192687339044</v>
      </c>
      <c r="E156" s="1">
        <v>81389935</v>
      </c>
      <c r="F156" s="1">
        <v>2632654520320</v>
      </c>
      <c r="G156" s="3">
        <v>1087.5840000000001</v>
      </c>
      <c r="H156" s="3">
        <v>895.87400000000002</v>
      </c>
      <c r="I156" s="3">
        <v>4.1311307336589076</v>
      </c>
      <c r="J156" s="3">
        <f t="shared" si="20"/>
        <v>4.1145859318547275</v>
      </c>
      <c r="K156" s="3">
        <f t="shared" si="21"/>
        <v>-4.1145859318547275</v>
      </c>
      <c r="L156" s="3">
        <v>3.402930362055657</v>
      </c>
      <c r="M156" s="3">
        <f t="shared" si="20"/>
        <v>3.4343451742985835</v>
      </c>
      <c r="N156" s="3">
        <v>985.18</v>
      </c>
      <c r="O156" s="3">
        <v>3.7421545151326998</v>
      </c>
      <c r="P156" s="3">
        <f t="shared" si="22"/>
        <v>3.7655072767332864</v>
      </c>
      <c r="Q156" s="3">
        <v>934.16</v>
      </c>
      <c r="R156" s="3">
        <v>3.5483577233159047</v>
      </c>
      <c r="S156" s="3">
        <f t="shared" si="23"/>
        <v>3.5721445349977681</v>
      </c>
    </row>
    <row r="157" spans="1:19" x14ac:dyDescent="0.25">
      <c r="A157" t="s">
        <v>18</v>
      </c>
      <c r="B157" t="s">
        <v>19</v>
      </c>
      <c r="C157" s="1">
        <v>2000</v>
      </c>
      <c r="D157" s="2">
        <v>33677.238935700487</v>
      </c>
      <c r="E157" s="1">
        <v>81400883</v>
      </c>
      <c r="F157" s="1">
        <v>2741356986368</v>
      </c>
      <c r="G157" s="3">
        <v>1092.498</v>
      </c>
      <c r="H157" s="3">
        <v>899.85199999999998</v>
      </c>
      <c r="I157" s="3">
        <v>3.9852452833858791</v>
      </c>
      <c r="J157" s="3">
        <f t="shared" si="20"/>
        <v>3.9911552531743149</v>
      </c>
      <c r="K157" s="3">
        <f t="shared" si="21"/>
        <v>-3.9911552531743149</v>
      </c>
      <c r="L157" s="3">
        <v>3.2825057242625162</v>
      </c>
      <c r="M157" s="3">
        <f t="shared" si="20"/>
        <v>3.312194699895167</v>
      </c>
      <c r="N157" s="3">
        <v>975.83</v>
      </c>
      <c r="O157" s="3">
        <v>3.5596604340570348</v>
      </c>
      <c r="P157" s="3">
        <f t="shared" si="22"/>
        <v>3.6059347398226662</v>
      </c>
      <c r="Q157" s="3">
        <v>924.72</v>
      </c>
      <c r="R157" s="3">
        <v>3.3732199220983383</v>
      </c>
      <c r="S157" s="3">
        <f t="shared" si="23"/>
        <v>3.4577782717923427</v>
      </c>
    </row>
    <row r="158" spans="1:19" x14ac:dyDescent="0.25">
      <c r="A158" t="s">
        <v>18</v>
      </c>
      <c r="B158" t="s">
        <v>19</v>
      </c>
      <c r="C158" s="1">
        <v>2001</v>
      </c>
      <c r="D158" s="2">
        <v>34614.214134734924</v>
      </c>
      <c r="E158" s="1">
        <v>81453894</v>
      </c>
      <c r="F158" s="1">
        <v>2819462529024</v>
      </c>
      <c r="G158" s="3">
        <v>1087.492</v>
      </c>
      <c r="H158" s="3">
        <v>916.649</v>
      </c>
      <c r="I158" s="3">
        <v>3.8570897424781592</v>
      </c>
      <c r="J158" s="3">
        <f t="shared" si="20"/>
        <v>3.8509539683086778</v>
      </c>
      <c r="K158" s="3">
        <f t="shared" si="21"/>
        <v>-3.8509539683086778</v>
      </c>
      <c r="L158" s="3">
        <v>3.2511480133673278</v>
      </c>
      <c r="M158" s="3">
        <f t="shared" si="20"/>
        <v>3.2299421943466684</v>
      </c>
      <c r="N158" s="3">
        <v>991.32</v>
      </c>
      <c r="O158" s="3">
        <v>3.5159892702782631</v>
      </c>
      <c r="P158" s="3">
        <f t="shared" si="22"/>
        <v>3.4958958998105678</v>
      </c>
      <c r="Q158" s="3">
        <v>973.21</v>
      </c>
      <c r="R158" s="3">
        <v>3.4517571699627854</v>
      </c>
      <c r="S158" s="3">
        <f t="shared" si="23"/>
        <v>3.3910978036711357</v>
      </c>
    </row>
    <row r="159" spans="1:19" x14ac:dyDescent="0.25">
      <c r="A159" t="s">
        <v>18</v>
      </c>
      <c r="B159" t="s">
        <v>19</v>
      </c>
      <c r="C159" s="1">
        <v>2002</v>
      </c>
      <c r="D159" s="2">
        <v>34972.203775540955</v>
      </c>
      <c r="E159" s="1">
        <v>81535124</v>
      </c>
      <c r="F159" s="1">
        <v>2851462971392</v>
      </c>
      <c r="G159" s="3">
        <v>1058.0429999999999</v>
      </c>
      <c r="H159" s="3">
        <v>899.971</v>
      </c>
      <c r="I159" s="3">
        <v>3.7105268790619941</v>
      </c>
      <c r="J159" s="3">
        <f t="shared" si="20"/>
        <v>3.7626650179085139</v>
      </c>
      <c r="K159" s="3">
        <f t="shared" si="21"/>
        <v>-3.7626650179085139</v>
      </c>
      <c r="L159" s="3">
        <v>3.1561728454101607</v>
      </c>
      <c r="M159" s="3">
        <f t="shared" si="20"/>
        <v>3.1848223348952405</v>
      </c>
      <c r="N159" s="3">
        <v>972.93</v>
      </c>
      <c r="O159" s="3">
        <v>3.4120379950964059</v>
      </c>
      <c r="P159" s="3">
        <f t="shared" si="22"/>
        <v>3.4407502713027789</v>
      </c>
      <c r="Q159" s="3">
        <v>954.76</v>
      </c>
      <c r="R159" s="3">
        <v>3.3483163189522829</v>
      </c>
      <c r="S159" s="3">
        <f t="shared" si="23"/>
        <v>3.3768654707861478</v>
      </c>
    </row>
    <row r="160" spans="1:19" x14ac:dyDescent="0.25">
      <c r="A160" t="s">
        <v>18</v>
      </c>
      <c r="B160" t="s">
        <v>19</v>
      </c>
      <c r="C160" s="1">
        <v>2003</v>
      </c>
      <c r="D160" s="2">
        <v>35084.436212931178</v>
      </c>
      <c r="E160" s="1">
        <v>81614371</v>
      </c>
      <c r="F160" s="1">
        <v>2863394193408</v>
      </c>
      <c r="G160" s="3">
        <v>1065.2909999999999</v>
      </c>
      <c r="H160" s="3">
        <v>901.15200000000004</v>
      </c>
      <c r="I160" s="3">
        <v>3.7203784321853886</v>
      </c>
      <c r="J160" s="3">
        <f t="shared" si="20"/>
        <v>3.6944404555964563</v>
      </c>
      <c r="K160" s="3">
        <f t="shared" si="21"/>
        <v>-3.6944404555964563</v>
      </c>
      <c r="L160" s="3">
        <v>3.1471461459082328</v>
      </c>
      <c r="M160" s="3">
        <f t="shared" si="20"/>
        <v>3.1103936237998506</v>
      </c>
      <c r="N160" s="3">
        <v>971.9</v>
      </c>
      <c r="O160" s="3">
        <v>3.3942235485336671</v>
      </c>
      <c r="P160" s="3">
        <f t="shared" si="22"/>
        <v>3.3520189147204431</v>
      </c>
      <c r="Q160" s="3">
        <v>953.66</v>
      </c>
      <c r="R160" s="3">
        <v>3.3305229234433762</v>
      </c>
      <c r="S160" s="3">
        <f t="shared" si="23"/>
        <v>3.2887011974741758</v>
      </c>
    </row>
    <row r="161" spans="1:19" x14ac:dyDescent="0.25">
      <c r="A161" t="s">
        <v>18</v>
      </c>
      <c r="B161" t="s">
        <v>19</v>
      </c>
      <c r="C161" s="1">
        <v>2004</v>
      </c>
      <c r="D161" s="2">
        <v>35883.409366288128</v>
      </c>
      <c r="E161" s="1">
        <v>81646474</v>
      </c>
      <c r="F161" s="1">
        <v>2929753849856</v>
      </c>
      <c r="G161" s="3">
        <v>1070.068</v>
      </c>
      <c r="H161" s="3">
        <v>887.08900000000006</v>
      </c>
      <c r="I161" s="3">
        <v>3.6524160555419862</v>
      </c>
      <c r="J161" s="3">
        <f t="shared" si="20"/>
        <v>3.6305486141469969</v>
      </c>
      <c r="K161" s="3">
        <f t="shared" si="21"/>
        <v>-3.6305486141469969</v>
      </c>
      <c r="L161" s="3">
        <v>3.0278618800811583</v>
      </c>
      <c r="M161" s="3">
        <f t="shared" si="20"/>
        <v>3.0265369928003754</v>
      </c>
      <c r="N161" s="3">
        <v>952.11</v>
      </c>
      <c r="O161" s="3">
        <v>3.2497952005312563</v>
      </c>
      <c r="P161" s="3">
        <f t="shared" si="22"/>
        <v>3.2510324918397902</v>
      </c>
      <c r="Q161" s="3">
        <v>933.79</v>
      </c>
      <c r="R161" s="3">
        <v>3.1872643500268687</v>
      </c>
      <c r="S161" s="3">
        <f t="shared" si="23"/>
        <v>3.1884897703382489</v>
      </c>
    </row>
    <row r="162" spans="1:19" x14ac:dyDescent="0.25">
      <c r="A162" t="s">
        <v>18</v>
      </c>
      <c r="B162" t="s">
        <v>19</v>
      </c>
      <c r="C162" s="1">
        <v>2005</v>
      </c>
      <c r="D162" s="2">
        <v>36565.859205877881</v>
      </c>
      <c r="E162" s="1">
        <v>81602739</v>
      </c>
      <c r="F162" s="1">
        <v>2983874265088</v>
      </c>
      <c r="G162" s="3">
        <v>1049.981</v>
      </c>
      <c r="H162" s="3">
        <v>866.697</v>
      </c>
      <c r="I162" s="3">
        <v>3.5188513547136147</v>
      </c>
      <c r="J162" s="3">
        <f t="shared" si="20"/>
        <v>3.5393369194803412</v>
      </c>
      <c r="K162" s="3">
        <f t="shared" si="21"/>
        <v>-3.5393369194803412</v>
      </c>
      <c r="L162" s="3">
        <v>2.9046029524117349</v>
      </c>
      <c r="M162" s="3">
        <f t="shared" si="20"/>
        <v>2.9130472955713778</v>
      </c>
      <c r="N162" s="3">
        <v>927.71</v>
      </c>
      <c r="O162" s="3">
        <v>3.1090787264544475</v>
      </c>
      <c r="P162" s="3">
        <f t="shared" si="22"/>
        <v>3.1147052902524379</v>
      </c>
      <c r="Q162" s="3">
        <v>909.39</v>
      </c>
      <c r="R162" s="3">
        <v>3.0476820375445022</v>
      </c>
      <c r="S162" s="3">
        <f t="shared" si="23"/>
        <v>3.0538822189148358</v>
      </c>
    </row>
    <row r="163" spans="1:19" x14ac:dyDescent="0.25">
      <c r="A163" t="s">
        <v>18</v>
      </c>
      <c r="B163" t="s">
        <v>19</v>
      </c>
      <c r="C163" s="1">
        <v>2006</v>
      </c>
      <c r="D163" s="2">
        <v>38410.565191834983</v>
      </c>
      <c r="E163" s="1">
        <v>81472235</v>
      </c>
      <c r="F163" s="1">
        <v>3129394593792</v>
      </c>
      <c r="G163" s="3">
        <v>1078.6220000000001</v>
      </c>
      <c r="H163" s="3">
        <v>878.32</v>
      </c>
      <c r="I163" s="3">
        <v>3.4467433481854233</v>
      </c>
      <c r="J163" s="3">
        <f t="shared" si="20"/>
        <v>3.3639751071625779</v>
      </c>
      <c r="K163" s="3">
        <f t="shared" si="21"/>
        <v>-3.3639751071625779</v>
      </c>
      <c r="L163" s="3">
        <v>2.8066770542212387</v>
      </c>
      <c r="M163" s="3">
        <f t="shared" si="20"/>
        <v>2.7723821962643935</v>
      </c>
      <c r="N163" s="3">
        <v>934.2</v>
      </c>
      <c r="O163" s="3">
        <v>2.9852419437716105</v>
      </c>
      <c r="P163" s="3">
        <f t="shared" si="22"/>
        <v>2.9546363833378986</v>
      </c>
      <c r="Q163" s="3">
        <v>915.88</v>
      </c>
      <c r="R163" s="3">
        <v>2.9267002691731352</v>
      </c>
      <c r="S163" s="3">
        <f t="shared" si="23"/>
        <v>2.8959610667915157</v>
      </c>
    </row>
    <row r="164" spans="1:19" x14ac:dyDescent="0.25">
      <c r="A164" t="s">
        <v>18</v>
      </c>
      <c r="B164" t="s">
        <v>19</v>
      </c>
      <c r="C164" s="1">
        <v>2007</v>
      </c>
      <c r="D164" s="2">
        <v>40209.028799831729</v>
      </c>
      <c r="E164" s="1">
        <v>81277836</v>
      </c>
      <c r="F164" s="1">
        <v>3268102848512</v>
      </c>
      <c r="G164" s="3">
        <v>1021.717</v>
      </c>
      <c r="H164" s="3">
        <v>851.62400000000002</v>
      </c>
      <c r="I164" s="3">
        <v>3.1263306185886957</v>
      </c>
      <c r="J164" s="3">
        <f t="shared" si="20"/>
        <v>3.2000970697861923</v>
      </c>
      <c r="K164" s="3">
        <f t="shared" si="21"/>
        <v>-3.2000970697861923</v>
      </c>
      <c r="L164" s="3">
        <v>2.6058665821602065</v>
      </c>
      <c r="M164" s="3">
        <f t="shared" si="20"/>
        <v>2.6571634964577906</v>
      </c>
      <c r="N164" s="3">
        <v>905.13</v>
      </c>
      <c r="O164" s="3">
        <v>2.7695884797876382</v>
      </c>
      <c r="P164" s="3">
        <f t="shared" si="22"/>
        <v>2.8240118211528813</v>
      </c>
      <c r="Q164" s="3">
        <v>886.8</v>
      </c>
      <c r="R164" s="3">
        <v>2.7135008936569083</v>
      </c>
      <c r="S164" s="3">
        <f t="shared" si="23"/>
        <v>2.767513763110975</v>
      </c>
    </row>
    <row r="165" spans="1:19" x14ac:dyDescent="0.25">
      <c r="A165" t="s">
        <v>18</v>
      </c>
      <c r="B165" t="s">
        <v>19</v>
      </c>
      <c r="C165" s="1">
        <v>2008</v>
      </c>
      <c r="D165" s="2">
        <v>41212.63251248977</v>
      </c>
      <c r="E165" s="1">
        <v>81065751</v>
      </c>
      <c r="F165" s="1">
        <v>3340933005312</v>
      </c>
      <c r="G165" s="3">
        <v>1011.373</v>
      </c>
      <c r="H165" s="3">
        <v>854.92700000000002</v>
      </c>
      <c r="I165" s="3">
        <v>3.0272172425844581</v>
      </c>
      <c r="J165" s="3">
        <f t="shared" si="20"/>
        <v>3.0246730886400326</v>
      </c>
      <c r="K165" s="3">
        <f t="shared" si="21"/>
        <v>-3.0246730886400326</v>
      </c>
      <c r="L165" s="3">
        <v>2.5589468529919261</v>
      </c>
      <c r="M165" s="3">
        <f t="shared" si="20"/>
        <v>2.5476576803004334</v>
      </c>
      <c r="N165" s="3">
        <v>907.8</v>
      </c>
      <c r="O165" s="3">
        <v>2.7172050398993952</v>
      </c>
      <c r="P165" s="3">
        <f t="shared" si="22"/>
        <v>2.7180597842896366</v>
      </c>
      <c r="Q165" s="3">
        <v>889.47</v>
      </c>
      <c r="R165" s="3">
        <v>2.662340126502881</v>
      </c>
      <c r="S165" s="3">
        <f t="shared" si="23"/>
        <v>2.6619162466708719</v>
      </c>
    </row>
    <row r="166" spans="1:19" x14ac:dyDescent="0.25">
      <c r="A166" t="s">
        <v>18</v>
      </c>
      <c r="B166" t="s">
        <v>19</v>
      </c>
      <c r="C166" s="1">
        <v>2009</v>
      </c>
      <c r="D166" s="2">
        <v>39419.548743268242</v>
      </c>
      <c r="E166" s="1">
        <v>80899961</v>
      </c>
      <c r="F166" s="1">
        <v>3189039955968</v>
      </c>
      <c r="G166" s="3">
        <v>931.35</v>
      </c>
      <c r="H166" s="3">
        <v>790.29499999999996</v>
      </c>
      <c r="I166" s="3">
        <v>2.9204714047469449</v>
      </c>
      <c r="J166" s="3">
        <f t="shared" si="20"/>
        <v>2.9536642974099805</v>
      </c>
      <c r="K166" s="3">
        <f t="shared" si="21"/>
        <v>-2.9536642974099805</v>
      </c>
      <c r="L166" s="3">
        <v>2.478159605749167</v>
      </c>
      <c r="M166" s="3">
        <f t="shared" si="20"/>
        <v>2.5061631842708931</v>
      </c>
      <c r="N166" s="3">
        <v>850.64</v>
      </c>
      <c r="O166" s="3">
        <v>2.6673858331818772</v>
      </c>
      <c r="P166" s="3">
        <f t="shared" si="22"/>
        <v>2.6700044076117755</v>
      </c>
      <c r="Q166" s="3">
        <v>832.31</v>
      </c>
      <c r="R166" s="3">
        <v>2.609907719852826</v>
      </c>
      <c r="S166" s="3">
        <f t="shared" si="23"/>
        <v>2.6143548364766218</v>
      </c>
    </row>
    <row r="167" spans="1:19" x14ac:dyDescent="0.25">
      <c r="A167" t="s">
        <v>18</v>
      </c>
      <c r="B167" t="s">
        <v>19</v>
      </c>
      <c r="C167" s="1">
        <v>2010</v>
      </c>
      <c r="D167" s="2">
        <v>41530.592500889645</v>
      </c>
      <c r="E167" s="1">
        <v>80827001</v>
      </c>
      <c r="F167" s="1">
        <v>3356793241600</v>
      </c>
      <c r="G167" s="3">
        <v>977.93600000000004</v>
      </c>
      <c r="H167" s="3">
        <v>832.94899999999996</v>
      </c>
      <c r="I167" s="3">
        <v>2.9133042448985371</v>
      </c>
      <c r="J167" s="3">
        <f t="shared" si="20"/>
        <v>2.8713158231265905</v>
      </c>
      <c r="K167" s="3">
        <f t="shared" si="21"/>
        <v>-2.8713158231265905</v>
      </c>
      <c r="L167" s="3">
        <v>2.4813830940715871</v>
      </c>
      <c r="M167" s="3">
        <f t="shared" si="20"/>
        <v>2.4196740140435873</v>
      </c>
      <c r="N167" s="3">
        <v>881.3</v>
      </c>
      <c r="O167" s="3">
        <v>2.6254223497540541</v>
      </c>
      <c r="P167" s="3">
        <f t="shared" si="22"/>
        <v>2.5718076744380731</v>
      </c>
      <c r="Q167" s="3">
        <v>862.97</v>
      </c>
      <c r="R167" s="3">
        <v>2.5708166630741585</v>
      </c>
      <c r="S167" s="3">
        <f t="shared" si="23"/>
        <v>2.5067785957192972</v>
      </c>
    </row>
    <row r="168" spans="1:19" x14ac:dyDescent="0.25">
      <c r="A168" t="s">
        <v>18</v>
      </c>
      <c r="B168" t="s">
        <v>19</v>
      </c>
      <c r="C168" s="1">
        <v>2011</v>
      </c>
      <c r="D168" s="2">
        <v>43523.64160847725</v>
      </c>
      <c r="E168" s="1">
        <v>80855629</v>
      </c>
      <c r="F168" s="1">
        <v>3519131418624</v>
      </c>
      <c r="G168" s="3">
        <v>978.37900000000002</v>
      </c>
      <c r="H168" s="3">
        <v>809.21699999999998</v>
      </c>
      <c r="I168" s="3">
        <v>2.78017181973429</v>
      </c>
      <c r="J168" s="3">
        <f t="shared" si="20"/>
        <v>2.7672302540379161</v>
      </c>
      <c r="K168" s="3">
        <f t="shared" si="21"/>
        <v>-2.7672302540379161</v>
      </c>
      <c r="L168" s="3">
        <v>2.2994793423100077</v>
      </c>
      <c r="M168" s="3">
        <f t="shared" si="20"/>
        <v>2.3608569990341013</v>
      </c>
      <c r="N168" s="3">
        <v>852.55</v>
      </c>
      <c r="O168" s="3">
        <v>2.4226148403782881</v>
      </c>
      <c r="P168" s="3">
        <f t="shared" si="22"/>
        <v>2.4995744436444132</v>
      </c>
      <c r="Q168" s="3">
        <v>823.34</v>
      </c>
      <c r="R168" s="3">
        <v>2.3396114042309071</v>
      </c>
      <c r="S168" s="3">
        <f t="shared" si="23"/>
        <v>2.426172325708901</v>
      </c>
    </row>
    <row r="169" spans="1:19" x14ac:dyDescent="0.25">
      <c r="A169" t="s">
        <v>18</v>
      </c>
      <c r="B169" t="s">
        <v>19</v>
      </c>
      <c r="C169" s="1">
        <v>2012</v>
      </c>
      <c r="D169" s="2">
        <v>43674.488641143173</v>
      </c>
      <c r="E169" s="1">
        <v>80972629</v>
      </c>
      <c r="F169" s="1">
        <v>3536438165504.0005</v>
      </c>
      <c r="G169" s="3">
        <v>922.37900000000002</v>
      </c>
      <c r="H169" s="3">
        <v>813.98500000000001</v>
      </c>
      <c r="I169" s="3">
        <v>2.6082146974809208</v>
      </c>
      <c r="J169" s="3">
        <f t="shared" si="20"/>
        <v>2.6617121555590071</v>
      </c>
      <c r="K169" s="3">
        <f t="shared" si="21"/>
        <v>-2.6617121555590071</v>
      </c>
      <c r="L169" s="3">
        <v>2.3017085607207095</v>
      </c>
      <c r="M169" s="3">
        <f t="shared" si="20"/>
        <v>2.3136210782285498</v>
      </c>
      <c r="N169" s="3">
        <v>866.67</v>
      </c>
      <c r="O169" s="3">
        <v>2.4506861408008964</v>
      </c>
      <c r="P169" s="3">
        <f t="shared" si="22"/>
        <v>2.4535377836744572</v>
      </c>
      <c r="Q169" s="3">
        <v>837.46</v>
      </c>
      <c r="R169" s="3">
        <v>2.3680889098216373</v>
      </c>
      <c r="S169" s="3">
        <f t="shared" si="23"/>
        <v>2.3709296256460433</v>
      </c>
    </row>
    <row r="170" spans="1:19" x14ac:dyDescent="0.25">
      <c r="A170" t="s">
        <v>18</v>
      </c>
      <c r="B170" t="s">
        <v>19</v>
      </c>
      <c r="C170" s="1">
        <v>2013</v>
      </c>
      <c r="D170" s="2">
        <v>43778.783361985435</v>
      </c>
      <c r="E170" s="1">
        <v>81174373</v>
      </c>
      <c r="F170" s="1">
        <v>3553715290112</v>
      </c>
      <c r="G170" s="3">
        <v>922.81100000000004</v>
      </c>
      <c r="H170" s="3">
        <v>831.45399999999995</v>
      </c>
      <c r="I170" s="3">
        <v>2.5967499494618109</v>
      </c>
      <c r="J170" s="3">
        <f t="shared" si="20"/>
        <v>2.5556339491670257</v>
      </c>
      <c r="K170" s="3">
        <f t="shared" si="21"/>
        <v>-2.5556339491670257</v>
      </c>
      <c r="L170" s="3">
        <v>2.3396753316549326</v>
      </c>
      <c r="M170" s="3">
        <f t="shared" si="20"/>
        <v>2.2788915986300649</v>
      </c>
      <c r="N170" s="3">
        <v>883.92</v>
      </c>
      <c r="O170" s="3">
        <v>2.4873123698441866</v>
      </c>
      <c r="P170" s="3">
        <f t="shared" si="22"/>
        <v>2.4249157978732341</v>
      </c>
      <c r="Q170" s="3">
        <v>854.7</v>
      </c>
      <c r="R170" s="3">
        <v>2.4050885628855849</v>
      </c>
      <c r="S170" s="3">
        <f t="shared" si="23"/>
        <v>2.3429886049613962</v>
      </c>
    </row>
    <row r="171" spans="1:19" x14ac:dyDescent="0.25">
      <c r="A171" t="s">
        <v>18</v>
      </c>
      <c r="B171" t="s">
        <v>19</v>
      </c>
      <c r="C171" s="1">
        <v>2014</v>
      </c>
      <c r="D171" s="2">
        <v>44326.388994721572</v>
      </c>
      <c r="E171" s="1">
        <v>81450370</v>
      </c>
      <c r="F171" s="1">
        <v>3610400784384</v>
      </c>
      <c r="G171" s="3">
        <v>888.85799999999995</v>
      </c>
      <c r="H171" s="3">
        <v>792.58799999999997</v>
      </c>
      <c r="I171" s="3">
        <v>2.4619372005583458</v>
      </c>
      <c r="J171" s="3">
        <f t="shared" si="20"/>
        <v>2.4809468688603218</v>
      </c>
      <c r="K171" s="3">
        <f t="shared" si="21"/>
        <v>-2.4809468688603218</v>
      </c>
      <c r="L171" s="3">
        <v>2.1952909035145525</v>
      </c>
      <c r="M171" s="3">
        <f t="shared" si="20"/>
        <v>2.2337779547975294</v>
      </c>
      <c r="N171" s="3">
        <v>843.66</v>
      </c>
      <c r="O171" s="3">
        <v>2.3367488829746188</v>
      </c>
      <c r="P171" s="3">
        <f t="shared" si="22"/>
        <v>2.3772037742179295</v>
      </c>
      <c r="Q171" s="3">
        <v>814.43</v>
      </c>
      <c r="R171" s="3">
        <v>2.2557883421769653</v>
      </c>
      <c r="S171" s="3">
        <f t="shared" si="23"/>
        <v>2.2962697787524635</v>
      </c>
    </row>
    <row r="172" spans="1:19" x14ac:dyDescent="0.25">
      <c r="A172" t="s">
        <v>18</v>
      </c>
      <c r="B172" t="s">
        <v>19</v>
      </c>
      <c r="C172" s="1">
        <v>2015</v>
      </c>
      <c r="D172" s="2">
        <v>44903.646963858533</v>
      </c>
      <c r="E172" s="1">
        <v>81787411</v>
      </c>
      <c r="F172" s="1">
        <v>3672553029632</v>
      </c>
      <c r="G172" s="3">
        <v>875.59299999999996</v>
      </c>
      <c r="H172" s="3">
        <v>795.61</v>
      </c>
      <c r="I172" s="3">
        <v>2.3841534565608078</v>
      </c>
      <c r="J172" s="3">
        <f t="shared" si="20"/>
        <v>2.3951734195259964</v>
      </c>
      <c r="K172" s="3">
        <f t="shared" si="21"/>
        <v>-2.3951734195259964</v>
      </c>
      <c r="L172" s="3">
        <v>2.1663676292231031</v>
      </c>
      <c r="M172" s="3">
        <f t="shared" si="20"/>
        <v>2.1683861038857155</v>
      </c>
      <c r="N172" s="3">
        <v>847.46</v>
      </c>
      <c r="O172" s="3">
        <v>2.3075500698349831</v>
      </c>
      <c r="P172" s="3">
        <f t="shared" si="22"/>
        <v>2.3067561575964333</v>
      </c>
      <c r="Q172" s="3">
        <v>818.22</v>
      </c>
      <c r="R172" s="3">
        <v>2.2279324311948407</v>
      </c>
      <c r="S172" s="3">
        <f t="shared" si="23"/>
        <v>2.2269322899909612</v>
      </c>
    </row>
    <row r="173" spans="1:19" x14ac:dyDescent="0.25">
      <c r="A173" t="s">
        <v>18</v>
      </c>
      <c r="B173" t="s">
        <v>19</v>
      </c>
      <c r="C173" s="1">
        <v>2016</v>
      </c>
      <c r="D173" s="2">
        <v>45446.499083714007</v>
      </c>
      <c r="E173" s="1">
        <v>82193770</v>
      </c>
      <c r="F173" s="1">
        <v>3735419092992</v>
      </c>
      <c r="G173" s="3">
        <v>873.875</v>
      </c>
      <c r="H173" s="3">
        <v>800.68700000000001</v>
      </c>
      <c r="I173" s="3">
        <v>2.3394296014588356</v>
      </c>
      <c r="J173" s="3">
        <f t="shared" si="20"/>
        <v>2.3342702554340673</v>
      </c>
      <c r="K173" s="3">
        <f t="shared" si="21"/>
        <v>-2.3342702554340673</v>
      </c>
      <c r="L173" s="3">
        <v>2.1434997789194918</v>
      </c>
      <c r="M173" s="3">
        <f t="shared" si="20"/>
        <v>2.1210408148260611</v>
      </c>
      <c r="N173" s="3">
        <v>850.17</v>
      </c>
      <c r="O173" s="3">
        <v>2.2759695199796979</v>
      </c>
      <c r="P173" s="3">
        <f t="shared" si="22"/>
        <v>2.2529871629776772</v>
      </c>
      <c r="Q173" s="3">
        <v>820.7</v>
      </c>
      <c r="R173" s="3">
        <v>2.1970760966010774</v>
      </c>
      <c r="S173" s="3">
        <f t="shared" si="23"/>
        <v>2.1744849877712316</v>
      </c>
    </row>
    <row r="174" spans="1:19" x14ac:dyDescent="0.25">
      <c r="A174" t="s">
        <v>18</v>
      </c>
      <c r="B174" t="s">
        <v>19</v>
      </c>
      <c r="C174" s="1">
        <v>2017</v>
      </c>
      <c r="D174" s="2">
        <v>46305.007171962381</v>
      </c>
      <c r="E174" s="1">
        <v>82658409</v>
      </c>
      <c r="F174" s="1">
        <v>3827498221568</v>
      </c>
      <c r="G174" s="3">
        <v>872.37400000000002</v>
      </c>
      <c r="H174" s="3">
        <v>785.88300000000004</v>
      </c>
      <c r="I174" s="3">
        <v>2.2792277082825581</v>
      </c>
      <c r="J174" s="3">
        <f t="shared" si="20"/>
        <v>2.2788461233425559</v>
      </c>
      <c r="K174" s="3">
        <f t="shared" si="21"/>
        <v>-2.2788461233425559</v>
      </c>
      <c r="L174" s="3">
        <v>2.0532550363355875</v>
      </c>
      <c r="M174" s="3">
        <f t="shared" si="20"/>
        <v>2.0457869519451521</v>
      </c>
      <c r="N174" s="3">
        <v>832.65</v>
      </c>
      <c r="O174" s="3">
        <v>2.1754418991183506</v>
      </c>
      <c r="P174" s="3">
        <f t="shared" si="22"/>
        <v>2.1752586226494661</v>
      </c>
      <c r="Q174" s="3">
        <v>803.18</v>
      </c>
      <c r="R174" s="3">
        <v>2.0984464355177765</v>
      </c>
      <c r="S174" s="3">
        <f t="shared" si="23"/>
        <v>2.0980080522594076</v>
      </c>
    </row>
    <row r="175" spans="1:19" x14ac:dyDescent="0.25">
      <c r="A175" t="s">
        <v>18</v>
      </c>
      <c r="B175" t="s">
        <v>19</v>
      </c>
      <c r="C175" s="1">
        <v>2018</v>
      </c>
      <c r="D175" s="2">
        <v>46748.736912030887</v>
      </c>
      <c r="E175" s="1">
        <v>83124413</v>
      </c>
      <c r="F175" s="1">
        <v>3885961314304</v>
      </c>
      <c r="G175" s="3">
        <v>861.86</v>
      </c>
      <c r="H175" s="3">
        <v>754.11199999999997</v>
      </c>
      <c r="I175" s="3">
        <v>2.2178810602862744</v>
      </c>
      <c r="J175" s="3"/>
      <c r="K175" s="3"/>
      <c r="L175" s="3">
        <v>1.9406060405803762</v>
      </c>
      <c r="M175" s="3"/>
      <c r="N175" s="3">
        <v>806.09</v>
      </c>
      <c r="O175" s="3">
        <v>2.0743644488503503</v>
      </c>
      <c r="P175" s="3"/>
      <c r="Q175" s="3">
        <v>776.61</v>
      </c>
      <c r="R175" s="3">
        <v>1.9985016246593688</v>
      </c>
      <c r="S175" s="3"/>
    </row>
    <row r="176" spans="1:19" x14ac:dyDescent="0.25">
      <c r="A176" t="s">
        <v>20</v>
      </c>
      <c r="B176" t="s">
        <v>21</v>
      </c>
      <c r="C176" s="1">
        <v>1990</v>
      </c>
      <c r="D176" s="2">
        <v>28874.154326776632</v>
      </c>
      <c r="E176" s="1">
        <v>56666861</v>
      </c>
      <c r="F176" s="1">
        <v>1636207689728</v>
      </c>
      <c r="G176" s="3">
        <v>490.80700000000002</v>
      </c>
      <c r="H176" s="3">
        <v>392.99799999999999</v>
      </c>
      <c r="I176" s="3">
        <v>2.9996619810629959</v>
      </c>
      <c r="J176" s="3"/>
      <c r="K176" s="3"/>
      <c r="L176" s="3">
        <v>2.4018833456609121</v>
      </c>
      <c r="M176" s="3"/>
      <c r="N176" s="3">
        <v>502.75</v>
      </c>
      <c r="O176" s="3">
        <v>3.0726539372491044</v>
      </c>
      <c r="P176" s="3"/>
      <c r="Q176" s="3">
        <v>477.92</v>
      </c>
      <c r="R176" s="3">
        <v>2.920900586156324</v>
      </c>
      <c r="S176" s="3"/>
    </row>
    <row r="177" spans="1:19" x14ac:dyDescent="0.25">
      <c r="A177" t="s">
        <v>20</v>
      </c>
      <c r="B177" t="s">
        <v>21</v>
      </c>
      <c r="C177" s="1">
        <v>1991</v>
      </c>
      <c r="D177" s="2">
        <v>29089.903324162704</v>
      </c>
      <c r="E177" s="1">
        <v>56913580</v>
      </c>
      <c r="F177" s="1">
        <v>1655610540032</v>
      </c>
      <c r="G177" s="3">
        <v>502.64400000000001</v>
      </c>
      <c r="H177" s="3">
        <v>417.13400000000001</v>
      </c>
      <c r="I177" s="3">
        <v>3.0360038659229893</v>
      </c>
      <c r="J177" s="3">
        <f>AVERAGE(I176:I178)</f>
        <v>3.0838697428107409</v>
      </c>
      <c r="K177" s="3">
        <f>J177*(-1)</f>
        <v>-3.0838697428107409</v>
      </c>
      <c r="L177" s="3">
        <v>2.5195176638096153</v>
      </c>
      <c r="M177" s="3">
        <f>AVERAGE(L176:L178)</f>
        <v>2.4465930552595281</v>
      </c>
      <c r="N177" s="3">
        <v>527.54</v>
      </c>
      <c r="O177" s="3">
        <v>3.1863773951922507</v>
      </c>
      <c r="P177" s="3">
        <f>AVERAGE(O176:O178)</f>
        <v>3.1020753988128966</v>
      </c>
      <c r="Q177" s="3">
        <v>502.72</v>
      </c>
      <c r="R177" s="3">
        <v>3.0364629110798202</v>
      </c>
      <c r="S177" s="3">
        <f>AVERAGE(R176:R178)</f>
        <v>2.9523372849502567</v>
      </c>
    </row>
    <row r="178" spans="1:19" x14ac:dyDescent="0.25">
      <c r="A178" t="s">
        <v>20</v>
      </c>
      <c r="B178" t="s">
        <v>21</v>
      </c>
      <c r="C178" s="1">
        <v>1992</v>
      </c>
      <c r="D178" s="2">
        <v>29447.791779172152</v>
      </c>
      <c r="E178" s="1">
        <v>57147213</v>
      </c>
      <c r="F178" s="1">
        <v>1682859229184</v>
      </c>
      <c r="G178" s="3">
        <v>541.19799999999998</v>
      </c>
      <c r="H178" s="3">
        <v>406.97899999999998</v>
      </c>
      <c r="I178" s="3">
        <v>3.2159433814462366</v>
      </c>
      <c r="J178" s="3">
        <f t="shared" ref="J178:M203" si="24">AVERAGE(I177:I179)</f>
        <v>3.0826074749216659</v>
      </c>
      <c r="K178" s="3">
        <f t="shared" ref="K178:K203" si="25">J178*(-1)</f>
        <v>-3.0826074749216659</v>
      </c>
      <c r="L178" s="3">
        <v>2.4183781563080569</v>
      </c>
      <c r="M178" s="3">
        <f t="shared" si="24"/>
        <v>2.4182423047825732</v>
      </c>
      <c r="N178" s="3">
        <v>512.79999999999995</v>
      </c>
      <c r="O178" s="3">
        <v>3.0471948639973356</v>
      </c>
      <c r="P178" s="3">
        <f t="shared" ref="P178:P203" si="26">AVERAGE(O177:O179)</f>
        <v>3.0619818778004793</v>
      </c>
      <c r="Q178" s="3">
        <v>487.97</v>
      </c>
      <c r="R178" s="3">
        <v>2.8996483576146255</v>
      </c>
      <c r="S178" s="3">
        <f t="shared" ref="S178:S203" si="27">AVERAGE(R177:R179)</f>
        <v>2.9133640125776537</v>
      </c>
    </row>
    <row r="179" spans="1:19" x14ac:dyDescent="0.25">
      <c r="A179" t="s">
        <v>20</v>
      </c>
      <c r="B179" t="s">
        <v>21</v>
      </c>
      <c r="C179" s="1">
        <v>1993</v>
      </c>
      <c r="D179" s="2">
        <v>29165.993290997314</v>
      </c>
      <c r="E179" s="1">
        <v>57370375</v>
      </c>
      <c r="F179" s="1">
        <v>1673263972352</v>
      </c>
      <c r="G179" s="3">
        <v>501.28899999999999</v>
      </c>
      <c r="H179" s="3">
        <v>387.66699999999997</v>
      </c>
      <c r="I179" s="3">
        <v>2.9958751773957708</v>
      </c>
      <c r="J179" s="3">
        <f t="shared" si="24"/>
        <v>3.0232069274301701</v>
      </c>
      <c r="K179" s="3">
        <f t="shared" si="25"/>
        <v>-3.0232069274301701</v>
      </c>
      <c r="L179" s="3">
        <v>2.316831094230047</v>
      </c>
      <c r="M179" s="3">
        <f t="shared" si="24"/>
        <v>2.3197393511486353</v>
      </c>
      <c r="N179" s="3">
        <v>494.01</v>
      </c>
      <c r="O179" s="3">
        <v>2.9523733742118514</v>
      </c>
      <c r="P179" s="3">
        <f t="shared" si="26"/>
        <v>2.9498496740622131</v>
      </c>
      <c r="Q179" s="3">
        <v>469.18</v>
      </c>
      <c r="R179" s="3">
        <v>2.8039807690385143</v>
      </c>
      <c r="S179" s="3">
        <f t="shared" si="27"/>
        <v>2.8028932682036842</v>
      </c>
    </row>
    <row r="180" spans="1:19" x14ac:dyDescent="0.25">
      <c r="A180" t="s">
        <v>20</v>
      </c>
      <c r="B180" t="s">
        <v>21</v>
      </c>
      <c r="C180" s="1">
        <v>1994</v>
      </c>
      <c r="D180" s="2">
        <v>29750.394916974667</v>
      </c>
      <c r="E180" s="1">
        <v>57587122</v>
      </c>
      <c r="F180" s="1">
        <v>1713239621632</v>
      </c>
      <c r="G180" s="3">
        <v>489.61</v>
      </c>
      <c r="H180" s="3">
        <v>381.02600000000001</v>
      </c>
      <c r="I180" s="3">
        <v>2.8578022234485019</v>
      </c>
      <c r="J180" s="3">
        <f t="shared" si="24"/>
        <v>2.9021986095410672</v>
      </c>
      <c r="K180" s="3">
        <f t="shared" si="25"/>
        <v>-2.9021986095410672</v>
      </c>
      <c r="L180" s="3">
        <v>2.224008802907802</v>
      </c>
      <c r="M180" s="3">
        <f t="shared" si="24"/>
        <v>2.2489418164639492</v>
      </c>
      <c r="N180" s="3">
        <v>488.27</v>
      </c>
      <c r="O180" s="3">
        <v>2.8499807839774518</v>
      </c>
      <c r="P180" s="3">
        <f t="shared" si="26"/>
        <v>2.8809815191250525</v>
      </c>
      <c r="Q180" s="3">
        <v>463.44</v>
      </c>
      <c r="R180" s="3">
        <v>2.7050506779579129</v>
      </c>
      <c r="S180" s="3">
        <f t="shared" si="27"/>
        <v>2.7359031636917237</v>
      </c>
    </row>
    <row r="181" spans="1:19" x14ac:dyDescent="0.25">
      <c r="A181" t="s">
        <v>20</v>
      </c>
      <c r="B181" t="s">
        <v>21</v>
      </c>
      <c r="C181" s="1">
        <v>1995</v>
      </c>
      <c r="D181" s="2">
        <v>30270.14459316873</v>
      </c>
      <c r="E181" s="1">
        <v>57801887</v>
      </c>
      <c r="F181" s="1">
        <v>1749671477248</v>
      </c>
      <c r="G181" s="3">
        <v>499.16699999999997</v>
      </c>
      <c r="H181" s="3">
        <v>385.97500000000002</v>
      </c>
      <c r="I181" s="3">
        <v>2.852918427778929</v>
      </c>
      <c r="J181" s="3">
        <f t="shared" si="24"/>
        <v>2.8500760571531161</v>
      </c>
      <c r="K181" s="3">
        <f t="shared" si="25"/>
        <v>-2.8500760571531161</v>
      </c>
      <c r="L181" s="3">
        <v>2.2059855522539991</v>
      </c>
      <c r="M181" s="3">
        <f t="shared" si="24"/>
        <v>2.2324825123373486</v>
      </c>
      <c r="N181" s="3">
        <v>497.01</v>
      </c>
      <c r="O181" s="3">
        <v>2.8405903991858543</v>
      </c>
      <c r="P181" s="3">
        <f t="shared" si="26"/>
        <v>2.865607565401985</v>
      </c>
      <c r="Q181" s="3">
        <v>472.18</v>
      </c>
      <c r="R181" s="3">
        <v>2.6986780440787443</v>
      </c>
      <c r="S181" s="3">
        <f t="shared" si="27"/>
        <v>2.7233374167186106</v>
      </c>
    </row>
    <row r="182" spans="1:19" x14ac:dyDescent="0.25">
      <c r="A182" t="s">
        <v>20</v>
      </c>
      <c r="B182" t="s">
        <v>21</v>
      </c>
      <c r="C182" s="1">
        <v>1996</v>
      </c>
      <c r="D182" s="2">
        <v>30591.771816806006</v>
      </c>
      <c r="E182" s="1">
        <v>58012055</v>
      </c>
      <c r="F182" s="1">
        <v>1774691549184</v>
      </c>
      <c r="G182" s="3">
        <v>503.92500000000001</v>
      </c>
      <c r="H182" s="3">
        <v>402.40300000000002</v>
      </c>
      <c r="I182" s="3">
        <v>2.8395075202319178</v>
      </c>
      <c r="J182" s="3">
        <f t="shared" si="24"/>
        <v>2.7966374910140304</v>
      </c>
      <c r="K182" s="3">
        <f t="shared" si="25"/>
        <v>-2.7966374910140304</v>
      </c>
      <c r="L182" s="3">
        <v>2.2674531818502444</v>
      </c>
      <c r="M182" s="3">
        <f t="shared" si="24"/>
        <v>2.2162042446769146</v>
      </c>
      <c r="N182" s="3">
        <v>515.77</v>
      </c>
      <c r="O182" s="3">
        <v>2.9062515130426476</v>
      </c>
      <c r="P182" s="3">
        <f t="shared" si="26"/>
        <v>2.8435531950406925</v>
      </c>
      <c r="Q182" s="3">
        <v>490.93</v>
      </c>
      <c r="R182" s="3">
        <v>2.7662835281191751</v>
      </c>
      <c r="S182" s="3">
        <f t="shared" si="27"/>
        <v>2.7039886037672964</v>
      </c>
    </row>
    <row r="183" spans="1:19" x14ac:dyDescent="0.25">
      <c r="A183" t="s">
        <v>20</v>
      </c>
      <c r="B183" t="s">
        <v>21</v>
      </c>
      <c r="C183" s="1">
        <v>1997</v>
      </c>
      <c r="D183" s="2">
        <v>31210.10855346411</v>
      </c>
      <c r="E183" s="1">
        <v>58220657</v>
      </c>
      <c r="F183" s="1">
        <v>1817073025024</v>
      </c>
      <c r="G183" s="3">
        <v>490.15300000000002</v>
      </c>
      <c r="H183" s="3">
        <v>395.245</v>
      </c>
      <c r="I183" s="3">
        <v>2.6974865250312439</v>
      </c>
      <c r="J183" s="3">
        <f t="shared" si="24"/>
        <v>2.7509244074949097</v>
      </c>
      <c r="K183" s="3">
        <f t="shared" si="25"/>
        <v>-2.7509244074949097</v>
      </c>
      <c r="L183" s="3">
        <v>2.1751739999265003</v>
      </c>
      <c r="M183" s="3">
        <f t="shared" si="24"/>
        <v>2.2137331898473342</v>
      </c>
      <c r="N183" s="3">
        <v>505.84</v>
      </c>
      <c r="O183" s="3">
        <v>2.7838176728935746</v>
      </c>
      <c r="P183" s="3">
        <f t="shared" si="26"/>
        <v>2.8207247814729679</v>
      </c>
      <c r="Q183" s="3">
        <v>480.98</v>
      </c>
      <c r="R183" s="3">
        <v>2.647004239103969</v>
      </c>
      <c r="S183" s="3">
        <f t="shared" si="27"/>
        <v>2.6844474629081247</v>
      </c>
    </row>
    <row r="184" spans="1:19" x14ac:dyDescent="0.25">
      <c r="A184" t="s">
        <v>20</v>
      </c>
      <c r="B184" t="s">
        <v>21</v>
      </c>
      <c r="C184" s="1">
        <v>1998</v>
      </c>
      <c r="D184" s="2">
        <v>32212.11197044294</v>
      </c>
      <c r="E184" s="1">
        <v>58444245</v>
      </c>
      <c r="F184" s="1">
        <v>1882612563968</v>
      </c>
      <c r="G184" s="3">
        <v>511.27600000000001</v>
      </c>
      <c r="H184" s="3">
        <v>413.90600000000001</v>
      </c>
      <c r="I184" s="3">
        <v>2.7157791772215671</v>
      </c>
      <c r="J184" s="3">
        <f t="shared" si="24"/>
        <v>2.6798906124234776</v>
      </c>
      <c r="K184" s="3">
        <f t="shared" si="25"/>
        <v>-2.6798906124234776</v>
      </c>
      <c r="L184" s="3">
        <v>2.1985723877652577</v>
      </c>
      <c r="M184" s="3">
        <f t="shared" si="24"/>
        <v>2.1613149828395914</v>
      </c>
      <c r="N184" s="3">
        <v>521.88</v>
      </c>
      <c r="O184" s="3">
        <v>2.7721051584826815</v>
      </c>
      <c r="P184" s="3">
        <f t="shared" si="26"/>
        <v>2.7261816197925466</v>
      </c>
      <c r="Q184" s="3">
        <v>497.02</v>
      </c>
      <c r="R184" s="3">
        <v>2.640054621501231</v>
      </c>
      <c r="S184" s="3">
        <f t="shared" si="27"/>
        <v>2.5940190027811716</v>
      </c>
    </row>
    <row r="185" spans="1:19" x14ac:dyDescent="0.25">
      <c r="A185" t="s">
        <v>20</v>
      </c>
      <c r="B185" t="s">
        <v>21</v>
      </c>
      <c r="C185" s="1">
        <v>1999</v>
      </c>
      <c r="D185" s="2">
        <v>33221.744879585734</v>
      </c>
      <c r="E185" s="1">
        <v>58704381</v>
      </c>
      <c r="F185" s="1">
        <v>1950261968896</v>
      </c>
      <c r="G185" s="3">
        <v>512.21799999999996</v>
      </c>
      <c r="H185" s="3">
        <v>411.54399999999998</v>
      </c>
      <c r="I185" s="3">
        <v>2.6264061350176213</v>
      </c>
      <c r="J185" s="3">
        <f t="shared" si="24"/>
        <v>2.6353756287593062</v>
      </c>
      <c r="K185" s="3">
        <f t="shared" si="25"/>
        <v>-2.6353756287593062</v>
      </c>
      <c r="L185" s="3">
        <v>2.1101985608270151</v>
      </c>
      <c r="M185" s="3">
        <f t="shared" si="24"/>
        <v>2.1021216026472525</v>
      </c>
      <c r="N185" s="3">
        <v>511.48</v>
      </c>
      <c r="O185" s="3">
        <v>2.6226220280013841</v>
      </c>
      <c r="P185" s="3">
        <f t="shared" si="26"/>
        <v>2.6325150655224161</v>
      </c>
      <c r="Q185" s="3">
        <v>486.59</v>
      </c>
      <c r="R185" s="3">
        <v>2.4949981477383152</v>
      </c>
      <c r="S185" s="3">
        <f t="shared" si="27"/>
        <v>2.5051258607711948</v>
      </c>
    </row>
    <row r="186" spans="1:19" x14ac:dyDescent="0.25">
      <c r="A186" t="s">
        <v>20</v>
      </c>
      <c r="B186" t="s">
        <v>21</v>
      </c>
      <c r="C186" s="1">
        <v>2000</v>
      </c>
      <c r="D186" s="2">
        <v>34431.016022816671</v>
      </c>
      <c r="E186" s="1">
        <v>59015092</v>
      </c>
      <c r="F186" s="1">
        <v>2031949578240</v>
      </c>
      <c r="G186" s="3">
        <v>520.98</v>
      </c>
      <c r="H186" s="3">
        <v>405.90100000000001</v>
      </c>
      <c r="I186" s="3">
        <v>2.5639415740387306</v>
      </c>
      <c r="J186" s="3">
        <f t="shared" si="24"/>
        <v>2.5602798632984016</v>
      </c>
      <c r="K186" s="3">
        <f t="shared" si="25"/>
        <v>-2.5602798632984016</v>
      </c>
      <c r="L186" s="3">
        <v>1.9975938593494851</v>
      </c>
      <c r="M186" s="3">
        <f t="shared" si="24"/>
        <v>2.0278297930221441</v>
      </c>
      <c r="N186" s="3">
        <v>508.56</v>
      </c>
      <c r="O186" s="3">
        <v>2.5028180100831832</v>
      </c>
      <c r="P186" s="3">
        <f t="shared" si="26"/>
        <v>2.5320299707208966</v>
      </c>
      <c r="Q186" s="3">
        <v>483.67</v>
      </c>
      <c r="R186" s="3">
        <v>2.3803248130740386</v>
      </c>
      <c r="S186" s="3">
        <f t="shared" si="27"/>
        <v>2.3423170321032072</v>
      </c>
    </row>
    <row r="187" spans="1:19" x14ac:dyDescent="0.25">
      <c r="A187" t="s">
        <v>20</v>
      </c>
      <c r="B187" t="s">
        <v>21</v>
      </c>
      <c r="C187" s="1">
        <v>2001</v>
      </c>
      <c r="D187" s="2">
        <v>34991.082039398876</v>
      </c>
      <c r="E187" s="1">
        <v>59384126</v>
      </c>
      <c r="F187" s="1">
        <v>2077914824703.9998</v>
      </c>
      <c r="G187" s="3">
        <v>517.50300000000004</v>
      </c>
      <c r="H187" s="3">
        <v>410.53300000000002</v>
      </c>
      <c r="I187" s="3">
        <v>2.490491880838853</v>
      </c>
      <c r="J187" s="3">
        <f t="shared" si="24"/>
        <v>2.5047531995254366</v>
      </c>
      <c r="K187" s="3">
        <f t="shared" si="25"/>
        <v>-2.5047531995254366</v>
      </c>
      <c r="L187" s="3">
        <v>1.9756969588899327</v>
      </c>
      <c r="M187" s="3">
        <f t="shared" si="24"/>
        <v>1.9666607642180001</v>
      </c>
      <c r="N187" s="3">
        <v>513.38</v>
      </c>
      <c r="O187" s="3">
        <v>2.4706498740781222</v>
      </c>
      <c r="P187" s="3">
        <f t="shared" si="26"/>
        <v>2.4579493478415633</v>
      </c>
      <c r="Q187" s="3">
        <v>447.09</v>
      </c>
      <c r="R187" s="3">
        <v>2.1516281354972682</v>
      </c>
      <c r="S187" s="3">
        <f t="shared" si="27"/>
        <v>2.2058404577390549</v>
      </c>
    </row>
    <row r="188" spans="1:19" x14ac:dyDescent="0.25">
      <c r="A188" t="s">
        <v>20</v>
      </c>
      <c r="B188" t="s">
        <v>21</v>
      </c>
      <c r="C188" s="1">
        <v>2002</v>
      </c>
      <c r="D188" s="2">
        <v>35236.959898189125</v>
      </c>
      <c r="E188" s="1">
        <v>59803434</v>
      </c>
      <c r="F188" s="1">
        <v>2107291205632</v>
      </c>
      <c r="G188" s="3">
        <v>518.35699999999997</v>
      </c>
      <c r="H188" s="3">
        <v>406.01</v>
      </c>
      <c r="I188" s="3">
        <v>2.4598261436987254</v>
      </c>
      <c r="J188" s="3">
        <f t="shared" si="24"/>
        <v>2.4633122544214219</v>
      </c>
      <c r="K188" s="3">
        <f t="shared" si="25"/>
        <v>-2.4633122544214219</v>
      </c>
      <c r="L188" s="3">
        <v>1.926691474414582</v>
      </c>
      <c r="M188" s="3">
        <f t="shared" si="24"/>
        <v>1.9452319413578731</v>
      </c>
      <c r="N188" s="3">
        <v>505.83</v>
      </c>
      <c r="O188" s="3">
        <v>2.4003801593633849</v>
      </c>
      <c r="P188" s="3">
        <f t="shared" si="26"/>
        <v>2.4226002296594511</v>
      </c>
      <c r="Q188" s="3">
        <v>439.49</v>
      </c>
      <c r="R188" s="3">
        <v>2.0855684246458575</v>
      </c>
      <c r="S188" s="3">
        <f t="shared" si="27"/>
        <v>2.1075421263360403</v>
      </c>
    </row>
    <row r="189" spans="1:19" x14ac:dyDescent="0.25">
      <c r="A189" t="s">
        <v>20</v>
      </c>
      <c r="B189" t="s">
        <v>21</v>
      </c>
      <c r="C189" s="1">
        <v>2003</v>
      </c>
      <c r="D189" s="2">
        <v>35364.771769761232</v>
      </c>
      <c r="E189" s="1">
        <v>60251591</v>
      </c>
      <c r="F189" s="1">
        <v>2130783764480</v>
      </c>
      <c r="G189" s="3">
        <v>519.83000000000004</v>
      </c>
      <c r="H189" s="3">
        <v>411.94600000000003</v>
      </c>
      <c r="I189" s="3">
        <v>2.4396187387266872</v>
      </c>
      <c r="J189" s="3">
        <f t="shared" si="24"/>
        <v>2.4613957883159805</v>
      </c>
      <c r="K189" s="3">
        <f t="shared" si="25"/>
        <v>-2.4613957883159805</v>
      </c>
      <c r="L189" s="3">
        <v>1.9333073907691052</v>
      </c>
      <c r="M189" s="3">
        <f t="shared" si="24"/>
        <v>1.9136283506723004</v>
      </c>
      <c r="N189" s="3">
        <v>510.7</v>
      </c>
      <c r="O189" s="3">
        <v>2.3967706555368471</v>
      </c>
      <c r="P189" s="3">
        <f t="shared" si="26"/>
        <v>2.3706183764684536</v>
      </c>
      <c r="Q189" s="3">
        <v>444.36</v>
      </c>
      <c r="R189" s="3">
        <v>2.0854298188649958</v>
      </c>
      <c r="S189" s="3">
        <f t="shared" si="27"/>
        <v>2.0610464426190145</v>
      </c>
    </row>
    <row r="190" spans="1:19" x14ac:dyDescent="0.25">
      <c r="A190" t="s">
        <v>20</v>
      </c>
      <c r="B190" t="s">
        <v>21</v>
      </c>
      <c r="C190" s="1">
        <v>2004</v>
      </c>
      <c r="D190" s="2">
        <v>36188.44917272943</v>
      </c>
      <c r="E190" s="1">
        <v>60697977</v>
      </c>
      <c r="F190" s="1">
        <v>2196565655552</v>
      </c>
      <c r="G190" s="3">
        <v>545.79</v>
      </c>
      <c r="H190" s="3">
        <v>413.149</v>
      </c>
      <c r="I190" s="3">
        <v>2.4847424825225279</v>
      </c>
      <c r="J190" s="3">
        <f t="shared" si="24"/>
        <v>2.4488822207560221</v>
      </c>
      <c r="K190" s="3">
        <f t="shared" si="25"/>
        <v>-2.4488822207560221</v>
      </c>
      <c r="L190" s="3">
        <v>1.8808861868332138</v>
      </c>
      <c r="M190" s="3">
        <f t="shared" si="24"/>
        <v>1.8901820347795455</v>
      </c>
      <c r="N190" s="3">
        <v>508.44</v>
      </c>
      <c r="O190" s="3">
        <v>2.3147043145051285</v>
      </c>
      <c r="P190" s="3">
        <f t="shared" si="26"/>
        <v>2.3285922931437857</v>
      </c>
      <c r="Q190" s="3">
        <v>441.98</v>
      </c>
      <c r="R190" s="3">
        <v>2.0121410843461898</v>
      </c>
      <c r="S190" s="3">
        <f t="shared" si="27"/>
        <v>2.025030884337998</v>
      </c>
    </row>
    <row r="191" spans="1:19" x14ac:dyDescent="0.25">
      <c r="A191" t="s">
        <v>20</v>
      </c>
      <c r="B191" t="s">
        <v>21</v>
      </c>
      <c r="C191" s="1">
        <v>2005</v>
      </c>
      <c r="D191" s="2">
        <v>36622.259304168998</v>
      </c>
      <c r="E191" s="1">
        <v>61120128</v>
      </c>
      <c r="F191" s="1">
        <v>2238357176320</v>
      </c>
      <c r="G191" s="3">
        <v>542.19399999999996</v>
      </c>
      <c r="H191" s="3">
        <v>415.51799999999997</v>
      </c>
      <c r="I191" s="3">
        <v>2.4222854410188503</v>
      </c>
      <c r="J191" s="3">
        <f t="shared" si="24"/>
        <v>2.4074131683622495</v>
      </c>
      <c r="K191" s="3">
        <f t="shared" si="25"/>
        <v>-2.4074131683622495</v>
      </c>
      <c r="L191" s="3">
        <v>1.8563525267363168</v>
      </c>
      <c r="M191" s="3">
        <f t="shared" si="24"/>
        <v>1.8347177796530694</v>
      </c>
      <c r="N191" s="3">
        <v>509.07</v>
      </c>
      <c r="O191" s="3">
        <v>2.2743019093893815</v>
      </c>
      <c r="P191" s="3">
        <f t="shared" si="26"/>
        <v>2.2536740432683091</v>
      </c>
      <c r="Q191" s="3">
        <v>442.64</v>
      </c>
      <c r="R191" s="3">
        <v>1.9775217498028086</v>
      </c>
      <c r="S191" s="3">
        <f t="shared" si="27"/>
        <v>1.9574101602467107</v>
      </c>
    </row>
    <row r="192" spans="1:19" x14ac:dyDescent="0.25">
      <c r="A192" t="s">
        <v>20</v>
      </c>
      <c r="B192" t="s">
        <v>21</v>
      </c>
      <c r="C192" s="1">
        <v>2006</v>
      </c>
      <c r="D192" s="2">
        <v>37335.038784030752</v>
      </c>
      <c r="E192" s="1">
        <v>61508924</v>
      </c>
      <c r="F192" s="1">
        <v>2296438063104</v>
      </c>
      <c r="G192" s="3">
        <v>531.67399999999998</v>
      </c>
      <c r="H192" s="3">
        <v>405.76100000000002</v>
      </c>
      <c r="I192" s="3">
        <v>2.3152115815453707</v>
      </c>
      <c r="J192" s="3">
        <f t="shared" si="24"/>
        <v>2.3576458716521276</v>
      </c>
      <c r="K192" s="3">
        <f t="shared" si="25"/>
        <v>-2.3576458716521276</v>
      </c>
      <c r="L192" s="3">
        <v>1.7669146253896773</v>
      </c>
      <c r="M192" s="3">
        <f t="shared" si="24"/>
        <v>1.7677114559865343</v>
      </c>
      <c r="N192" s="3">
        <v>498.79</v>
      </c>
      <c r="O192" s="3">
        <v>2.1720159059104178</v>
      </c>
      <c r="P192" s="3">
        <f t="shared" si="26"/>
        <v>2.1782767715964209</v>
      </c>
      <c r="Q192" s="3">
        <v>432.32</v>
      </c>
      <c r="R192" s="3">
        <v>1.8825676465911343</v>
      </c>
      <c r="S192" s="3">
        <f t="shared" si="27"/>
        <v>1.8887266269938436</v>
      </c>
    </row>
    <row r="193" spans="1:19" x14ac:dyDescent="0.25">
      <c r="A193" t="s">
        <v>20</v>
      </c>
      <c r="B193" t="s">
        <v>21</v>
      </c>
      <c r="C193" s="1">
        <v>2007</v>
      </c>
      <c r="D193" s="2">
        <v>38046.767079512174</v>
      </c>
      <c r="E193" s="1">
        <v>61869229</v>
      </c>
      <c r="F193" s="1">
        <v>2353924145152</v>
      </c>
      <c r="G193" s="3">
        <v>549.745</v>
      </c>
      <c r="H193" s="3">
        <v>395.428</v>
      </c>
      <c r="I193" s="3">
        <v>2.3354405923921617</v>
      </c>
      <c r="J193" s="3">
        <f t="shared" si="24"/>
        <v>2.3103561556474581</v>
      </c>
      <c r="K193" s="3">
        <f t="shared" si="25"/>
        <v>-2.3103561556474581</v>
      </c>
      <c r="L193" s="3">
        <v>1.6798672158336097</v>
      </c>
      <c r="M193" s="3">
        <f t="shared" si="24"/>
        <v>1.6965816489781549</v>
      </c>
      <c r="N193" s="3">
        <v>491.62</v>
      </c>
      <c r="O193" s="3">
        <v>2.0885124994894624</v>
      </c>
      <c r="P193" s="3">
        <f t="shared" si="26"/>
        <v>2.1052522392427595</v>
      </c>
      <c r="Q193" s="3">
        <v>425.14</v>
      </c>
      <c r="R193" s="3">
        <v>1.8060904845875883</v>
      </c>
      <c r="S193" s="3">
        <f t="shared" si="27"/>
        <v>1.8208057823809023</v>
      </c>
    </row>
    <row r="194" spans="1:19" x14ac:dyDescent="0.25">
      <c r="A194" t="s">
        <v>20</v>
      </c>
      <c r="B194" t="s">
        <v>21</v>
      </c>
      <c r="C194" s="1">
        <v>2008</v>
      </c>
      <c r="D194" s="2">
        <v>37961.231649070854</v>
      </c>
      <c r="E194" s="1">
        <v>62209207</v>
      </c>
      <c r="F194" s="1">
        <v>2361538117632</v>
      </c>
      <c r="G194" s="3">
        <v>538.529</v>
      </c>
      <c r="H194" s="3">
        <v>387.99200000000002</v>
      </c>
      <c r="I194" s="3">
        <v>2.2804162930048428</v>
      </c>
      <c r="J194" s="3">
        <f t="shared" si="24"/>
        <v>2.2695401140436586</v>
      </c>
      <c r="K194" s="3">
        <f t="shared" si="25"/>
        <v>-2.2695401140436586</v>
      </c>
      <c r="L194" s="3">
        <v>1.642963105711178</v>
      </c>
      <c r="M194" s="3">
        <f t="shared" si="24"/>
        <v>1.643181736203698</v>
      </c>
      <c r="N194" s="3">
        <v>485.35</v>
      </c>
      <c r="O194" s="3">
        <v>2.0552283123283992</v>
      </c>
      <c r="P194" s="3">
        <f t="shared" si="26"/>
        <v>2.0598082338938291</v>
      </c>
      <c r="Q194" s="3">
        <v>418.88</v>
      </c>
      <c r="R194" s="3">
        <v>1.7737592159639846</v>
      </c>
      <c r="S194" s="3">
        <f t="shared" si="27"/>
        <v>1.775287022861993</v>
      </c>
    </row>
    <row r="195" spans="1:19" x14ac:dyDescent="0.25">
      <c r="A195" t="s">
        <v>20</v>
      </c>
      <c r="B195" t="s">
        <v>21</v>
      </c>
      <c r="C195" s="1">
        <v>2009</v>
      </c>
      <c r="D195" s="2">
        <v>36683.869511547782</v>
      </c>
      <c r="E195" s="1">
        <v>62542883</v>
      </c>
      <c r="F195" s="1">
        <v>2294314958848</v>
      </c>
      <c r="G195" s="3">
        <v>503.089</v>
      </c>
      <c r="H195" s="3">
        <v>368.63099999999997</v>
      </c>
      <c r="I195" s="3">
        <v>2.1927634567339713</v>
      </c>
      <c r="J195" s="3">
        <f t="shared" si="24"/>
        <v>2.2132962436720582</v>
      </c>
      <c r="K195" s="3">
        <f t="shared" si="25"/>
        <v>-2.2132962436720582</v>
      </c>
      <c r="L195" s="3">
        <v>1.6067148870663055</v>
      </c>
      <c r="M195" s="3">
        <f t="shared" si="24"/>
        <v>1.6193628564132239</v>
      </c>
      <c r="N195" s="3">
        <v>467.05</v>
      </c>
      <c r="O195" s="3">
        <v>2.0356838898636251</v>
      </c>
      <c r="P195" s="3">
        <f t="shared" si="26"/>
        <v>2.0339081342989616</v>
      </c>
      <c r="Q195" s="3">
        <v>400.59</v>
      </c>
      <c r="R195" s="3">
        <v>1.7460113680344065</v>
      </c>
      <c r="S195" s="3">
        <f t="shared" si="27"/>
        <v>1.7488932660914573</v>
      </c>
    </row>
    <row r="196" spans="1:19" x14ac:dyDescent="0.25">
      <c r="A196" t="s">
        <v>20</v>
      </c>
      <c r="B196" t="s">
        <v>21</v>
      </c>
      <c r="C196" s="1">
        <v>2010</v>
      </c>
      <c r="D196" s="2">
        <v>37234.57459588402</v>
      </c>
      <c r="E196" s="1">
        <v>62879535</v>
      </c>
      <c r="F196" s="1">
        <v>2341292736512</v>
      </c>
      <c r="G196" s="3">
        <v>507.29</v>
      </c>
      <c r="H196" s="3">
        <v>376.57600000000002</v>
      </c>
      <c r="I196" s="3">
        <v>2.166708981277361</v>
      </c>
      <c r="J196" s="3">
        <f t="shared" si="24"/>
        <v>2.192844872105693</v>
      </c>
      <c r="K196" s="3">
        <f t="shared" si="25"/>
        <v>-2.192844872105693</v>
      </c>
      <c r="L196" s="3">
        <v>1.6084105764621881</v>
      </c>
      <c r="M196" s="3">
        <f t="shared" si="24"/>
        <v>1.5646815115123849</v>
      </c>
      <c r="N196" s="3">
        <v>470.79</v>
      </c>
      <c r="O196" s="3">
        <v>2.0108122007048608</v>
      </c>
      <c r="P196" s="3">
        <f t="shared" si="26"/>
        <v>1.9808537299488611</v>
      </c>
      <c r="Q196" s="3">
        <v>404.32</v>
      </c>
      <c r="R196" s="3">
        <v>1.7269092142759812</v>
      </c>
      <c r="S196" s="3">
        <f t="shared" si="27"/>
        <v>1.7045255007550697</v>
      </c>
    </row>
    <row r="197" spans="1:19" x14ac:dyDescent="0.25">
      <c r="A197" t="s">
        <v>20</v>
      </c>
      <c r="B197" t="s">
        <v>21</v>
      </c>
      <c r="C197" s="1">
        <v>2011</v>
      </c>
      <c r="D197" s="2">
        <v>37832.393658376073</v>
      </c>
      <c r="E197" s="1">
        <v>63222229</v>
      </c>
      <c r="F197" s="1">
        <v>2391848255488</v>
      </c>
      <c r="G197" s="3">
        <v>530.76599999999996</v>
      </c>
      <c r="H197" s="3">
        <v>353.73500000000001</v>
      </c>
      <c r="I197" s="3">
        <v>2.2190621783057463</v>
      </c>
      <c r="J197" s="3">
        <f t="shared" si="24"/>
        <v>2.1238164677871025</v>
      </c>
      <c r="K197" s="3">
        <f t="shared" si="25"/>
        <v>-2.1238164677871025</v>
      </c>
      <c r="L197" s="3">
        <v>1.4789190710086613</v>
      </c>
      <c r="M197" s="3">
        <f t="shared" si="24"/>
        <v>1.524408546539102</v>
      </c>
      <c r="N197" s="3">
        <v>453.51</v>
      </c>
      <c r="O197" s="3">
        <v>1.8960650992780979</v>
      </c>
      <c r="P197" s="3">
        <f t="shared" si="26"/>
        <v>1.9372864388645448</v>
      </c>
      <c r="Q197" s="3">
        <v>392.42</v>
      </c>
      <c r="R197" s="3">
        <v>1.6406559199548216</v>
      </c>
      <c r="S197" s="3">
        <f t="shared" si="27"/>
        <v>1.6725752495164707</v>
      </c>
    </row>
    <row r="198" spans="1:19" x14ac:dyDescent="0.25">
      <c r="A198" t="s">
        <v>20</v>
      </c>
      <c r="B198" t="s">
        <v>21</v>
      </c>
      <c r="C198" s="1">
        <v>2012</v>
      </c>
      <c r="D198" s="2">
        <v>37684.770449994008</v>
      </c>
      <c r="E198" s="1">
        <v>63564224</v>
      </c>
      <c r="F198" s="1">
        <v>2395403190272</v>
      </c>
      <c r="G198" s="3">
        <v>475.65</v>
      </c>
      <c r="H198" s="3">
        <v>355.93200000000002</v>
      </c>
      <c r="I198" s="3">
        <v>1.985678243778199</v>
      </c>
      <c r="J198" s="3">
        <f t="shared" si="24"/>
        <v>2.046352005084632</v>
      </c>
      <c r="K198" s="3">
        <f t="shared" si="25"/>
        <v>-2.046352005084632</v>
      </c>
      <c r="L198" s="3">
        <v>1.4858959921464563</v>
      </c>
      <c r="M198" s="3">
        <f t="shared" si="24"/>
        <v>1.4816241635320344</v>
      </c>
      <c r="N198" s="3">
        <v>456.32</v>
      </c>
      <c r="O198" s="3">
        <v>1.9049820166106755</v>
      </c>
      <c r="P198" s="3">
        <f t="shared" si="26"/>
        <v>1.8979585715333098</v>
      </c>
      <c r="Q198" s="3">
        <v>395.28</v>
      </c>
      <c r="R198" s="3">
        <v>1.6501606143186092</v>
      </c>
      <c r="S198" s="3">
        <f t="shared" si="27"/>
        <v>1.6435858122558324</v>
      </c>
    </row>
    <row r="199" spans="1:19" x14ac:dyDescent="0.25">
      <c r="A199" t="s">
        <v>20</v>
      </c>
      <c r="B199" t="s">
        <v>21</v>
      </c>
      <c r="C199" s="1">
        <v>2013</v>
      </c>
      <c r="D199" s="2">
        <v>37808.165336325728</v>
      </c>
      <c r="E199" s="1">
        <v>63893521</v>
      </c>
      <c r="F199" s="1">
        <v>2415696805888</v>
      </c>
      <c r="G199" s="3">
        <v>467.27199999999999</v>
      </c>
      <c r="H199" s="3">
        <v>357.53699999999998</v>
      </c>
      <c r="I199" s="3">
        <v>1.9343155931699498</v>
      </c>
      <c r="J199" s="3">
        <f t="shared" si="24"/>
        <v>1.9128561504123496</v>
      </c>
      <c r="K199" s="3">
        <f t="shared" si="25"/>
        <v>-1.9128561504123496</v>
      </c>
      <c r="L199" s="3">
        <v>1.4800574274409859</v>
      </c>
      <c r="M199" s="3">
        <f t="shared" si="24"/>
        <v>1.4367053365353486</v>
      </c>
      <c r="N199" s="3">
        <v>457.25</v>
      </c>
      <c r="O199" s="3">
        <v>1.8928285987111566</v>
      </c>
      <c r="P199" s="3">
        <f t="shared" si="26"/>
        <v>1.849064795142433</v>
      </c>
      <c r="Q199" s="3">
        <v>396.16</v>
      </c>
      <c r="R199" s="3">
        <v>1.6399409024940665</v>
      </c>
      <c r="S199" s="3">
        <f t="shared" si="27"/>
        <v>1.5958507486403934</v>
      </c>
    </row>
    <row r="200" spans="1:19" x14ac:dyDescent="0.25">
      <c r="A200" t="s">
        <v>20</v>
      </c>
      <c r="B200" t="s">
        <v>21</v>
      </c>
      <c r="C200" s="1">
        <v>2014</v>
      </c>
      <c r="D200" s="2">
        <v>37767.871167866557</v>
      </c>
      <c r="E200" s="1">
        <v>64193550</v>
      </c>
      <c r="F200" s="1">
        <v>2424453726208</v>
      </c>
      <c r="G200" s="3">
        <v>440.90499999999997</v>
      </c>
      <c r="H200" s="3">
        <v>325.88600000000002</v>
      </c>
      <c r="I200" s="3">
        <v>1.8185746142889001</v>
      </c>
      <c r="J200" s="3">
        <f t="shared" si="24"/>
        <v>1.841134778238825</v>
      </c>
      <c r="K200" s="3">
        <f t="shared" si="25"/>
        <v>-1.841134778238825</v>
      </c>
      <c r="L200" s="3">
        <v>1.3441625900186036</v>
      </c>
      <c r="M200" s="3">
        <f t="shared" si="24"/>
        <v>1.3897015669756649</v>
      </c>
      <c r="N200" s="3">
        <v>424.13</v>
      </c>
      <c r="O200" s="3">
        <v>1.7493837701054675</v>
      </c>
      <c r="P200" s="3">
        <f t="shared" si="26"/>
        <v>1.798562214283655</v>
      </c>
      <c r="Q200" s="3">
        <v>363.05</v>
      </c>
      <c r="R200" s="3">
        <v>1.4974507291085044</v>
      </c>
      <c r="S200" s="3">
        <f t="shared" si="27"/>
        <v>1.5472635130478165</v>
      </c>
    </row>
    <row r="201" spans="1:19" x14ac:dyDescent="0.25">
      <c r="A201" t="s">
        <v>20</v>
      </c>
      <c r="B201" t="s">
        <v>21</v>
      </c>
      <c r="C201" s="1">
        <v>2015</v>
      </c>
      <c r="D201" s="2">
        <v>38059.755007951971</v>
      </c>
      <c r="E201" s="1">
        <v>64453194</v>
      </c>
      <c r="F201" s="1">
        <v>2453072773120</v>
      </c>
      <c r="G201" s="3">
        <v>434.32</v>
      </c>
      <c r="H201" s="3">
        <v>329.91</v>
      </c>
      <c r="I201" s="3">
        <v>1.7705141272576255</v>
      </c>
      <c r="J201" s="3">
        <f t="shared" si="24"/>
        <v>1.7764249607775955</v>
      </c>
      <c r="K201" s="3">
        <f t="shared" si="25"/>
        <v>-1.7764249607775955</v>
      </c>
      <c r="L201" s="3">
        <v>1.3448846834674049</v>
      </c>
      <c r="M201" s="3">
        <f t="shared" si="24"/>
        <v>1.3448182830974005</v>
      </c>
      <c r="N201" s="3">
        <v>430.14</v>
      </c>
      <c r="O201" s="3">
        <v>1.7534742740343412</v>
      </c>
      <c r="P201" s="3">
        <f t="shared" si="26"/>
        <v>1.745745434868794</v>
      </c>
      <c r="Q201" s="3">
        <v>369.04</v>
      </c>
      <c r="R201" s="3">
        <v>1.5043989075408779</v>
      </c>
      <c r="S201" s="3">
        <f t="shared" si="27"/>
        <v>1.4954156827853626</v>
      </c>
    </row>
    <row r="202" spans="1:19" x14ac:dyDescent="0.25">
      <c r="A202" t="s">
        <v>20</v>
      </c>
      <c r="B202" t="s">
        <v>21</v>
      </c>
      <c r="C202" s="1">
        <v>2016</v>
      </c>
      <c r="D202" s="2">
        <v>38340.534007344329</v>
      </c>
      <c r="E202" s="1">
        <v>64667590</v>
      </c>
      <c r="F202" s="1">
        <v>2479389933568</v>
      </c>
      <c r="G202" s="3">
        <v>431.46</v>
      </c>
      <c r="H202" s="3">
        <v>333.57900000000001</v>
      </c>
      <c r="I202" s="3">
        <v>1.7401861407862602</v>
      </c>
      <c r="J202" s="3">
        <f t="shared" si="24"/>
        <v>1.7495573680388918</v>
      </c>
      <c r="K202" s="3">
        <f t="shared" si="25"/>
        <v>-1.7495573680388918</v>
      </c>
      <c r="L202" s="3">
        <v>1.3454075758061927</v>
      </c>
      <c r="M202" s="3">
        <f t="shared" si="24"/>
        <v>1.3396780973135796</v>
      </c>
      <c r="N202" s="3">
        <v>430.02</v>
      </c>
      <c r="O202" s="3">
        <v>1.7343782604665732</v>
      </c>
      <c r="P202" s="3">
        <f t="shared" si="26"/>
        <v>1.7308947611656009</v>
      </c>
      <c r="Q202" s="3">
        <v>368.04</v>
      </c>
      <c r="R202" s="3">
        <v>1.4843974117067056</v>
      </c>
      <c r="S202" s="3">
        <f t="shared" si="27"/>
        <v>1.4831743455346202</v>
      </c>
    </row>
    <row r="203" spans="1:19" x14ac:dyDescent="0.25">
      <c r="A203" t="s">
        <v>20</v>
      </c>
      <c r="B203" t="s">
        <v>21</v>
      </c>
      <c r="C203" s="1">
        <v>2017</v>
      </c>
      <c r="D203" s="2">
        <v>39113.279803205653</v>
      </c>
      <c r="E203" s="1">
        <v>64842513</v>
      </c>
      <c r="F203" s="1">
        <v>2536203354112</v>
      </c>
      <c r="G203" s="3">
        <v>440.78500000000003</v>
      </c>
      <c r="H203" s="3">
        <v>336.99599999999998</v>
      </c>
      <c r="I203" s="3">
        <v>1.7379718360727896</v>
      </c>
      <c r="J203" s="3">
        <f t="shared" si="24"/>
        <v>1.7204806322112856</v>
      </c>
      <c r="K203" s="3">
        <f t="shared" si="25"/>
        <v>-1.7204806322112856</v>
      </c>
      <c r="L203" s="3">
        <v>1.3287420326671411</v>
      </c>
      <c r="M203" s="3">
        <f t="shared" si="24"/>
        <v>1.3076144601434925</v>
      </c>
      <c r="N203" s="3">
        <v>432.38</v>
      </c>
      <c r="O203" s="3">
        <v>1.7048317489958886</v>
      </c>
      <c r="P203" s="3">
        <f t="shared" si="26"/>
        <v>1.6930125419582442</v>
      </c>
      <c r="Q203" s="3">
        <v>370.47</v>
      </c>
      <c r="R203" s="3">
        <v>1.4607267173562768</v>
      </c>
      <c r="S203" s="3">
        <f t="shared" si="27"/>
        <v>1.4482916466136893</v>
      </c>
    </row>
    <row r="204" spans="1:19" x14ac:dyDescent="0.25">
      <c r="A204" t="s">
        <v>20</v>
      </c>
      <c r="B204" t="s">
        <v>21</v>
      </c>
      <c r="C204" s="1">
        <v>2018</v>
      </c>
      <c r="D204" s="2">
        <v>39723.856980477394</v>
      </c>
      <c r="E204" s="1">
        <v>64990512</v>
      </c>
      <c r="F204" s="1">
        <v>2581673803776</v>
      </c>
      <c r="G204" s="3">
        <v>434.56900000000002</v>
      </c>
      <c r="H204" s="3">
        <v>322.37200000000001</v>
      </c>
      <c r="I204" s="3">
        <v>1.6832839197748066</v>
      </c>
      <c r="J204" s="3"/>
      <c r="K204" s="3"/>
      <c r="L204" s="3">
        <v>1.2486937719571436</v>
      </c>
      <c r="M204" s="3"/>
      <c r="N204" s="3">
        <v>423.35</v>
      </c>
      <c r="O204" s="3">
        <v>1.6398276164122714</v>
      </c>
      <c r="P204" s="3"/>
      <c r="Q204" s="3">
        <v>361.37</v>
      </c>
      <c r="R204" s="3">
        <v>1.3997508107780854</v>
      </c>
      <c r="S204" s="3"/>
    </row>
    <row r="205" spans="1:19" x14ac:dyDescent="0.25">
      <c r="A205" t="s">
        <v>22</v>
      </c>
      <c r="B205" t="s">
        <v>23</v>
      </c>
      <c r="C205" s="1">
        <v>1990</v>
      </c>
      <c r="D205" s="2">
        <v>26353.52480416475</v>
      </c>
      <c r="E205" s="1">
        <v>57134377</v>
      </c>
      <c r="F205" s="1">
        <v>1505692221440</v>
      </c>
      <c r="G205" s="3">
        <v>668.42100000000005</v>
      </c>
      <c r="H205" s="3">
        <v>600.34400000000005</v>
      </c>
      <c r="I205" s="3">
        <v>4.4392937047967331</v>
      </c>
      <c r="J205" s="3"/>
      <c r="K205" s="3"/>
      <c r="L205" s="3">
        <v>3.98716279098426</v>
      </c>
      <c r="M205" s="3"/>
      <c r="N205" s="3">
        <v>757.35</v>
      </c>
      <c r="O205" s="3">
        <v>5.0299124164677735</v>
      </c>
      <c r="P205" s="3"/>
      <c r="Q205" s="3">
        <v>746.4</v>
      </c>
      <c r="R205" s="3">
        <v>4.9571883906404519</v>
      </c>
      <c r="S205" s="3"/>
    </row>
    <row r="206" spans="1:19" x14ac:dyDescent="0.25">
      <c r="A206" t="s">
        <v>22</v>
      </c>
      <c r="B206" t="s">
        <v>23</v>
      </c>
      <c r="C206" s="1">
        <v>1991</v>
      </c>
      <c r="D206" s="2">
        <v>25963.350143108513</v>
      </c>
      <c r="E206" s="1">
        <v>57290792</v>
      </c>
      <c r="F206" s="1">
        <v>1487460892672</v>
      </c>
      <c r="G206" s="3">
        <v>676.024</v>
      </c>
      <c r="H206" s="3">
        <v>608.43100000000004</v>
      </c>
      <c r="I206" s="3">
        <v>4.5448186458578048</v>
      </c>
      <c r="J206" s="3">
        <f>AVERAGE(I205:I207)</f>
        <v>4.5408906584993689</v>
      </c>
      <c r="K206" s="3">
        <f>J206*(-1)</f>
        <v>-4.5408906584993689</v>
      </c>
      <c r="L206" s="3">
        <v>4.0903999762107706</v>
      </c>
      <c r="M206" s="3">
        <f>AVERAGE(L205:L207)</f>
        <v>4.0176531690849453</v>
      </c>
      <c r="N206" s="3">
        <v>772.6</v>
      </c>
      <c r="O206" s="3">
        <v>5.194086135684147</v>
      </c>
      <c r="P206" s="3">
        <f>AVERAGE(O205:O207)</f>
        <v>5.0853461773898001</v>
      </c>
      <c r="Q206" s="3">
        <v>761.64</v>
      </c>
      <c r="R206" s="3">
        <v>5.1204035262522307</v>
      </c>
      <c r="S206" s="3">
        <f>AVERAGE(R205:R207)</f>
        <v>5.0120476907774139</v>
      </c>
    </row>
    <row r="207" spans="1:19" x14ac:dyDescent="0.25">
      <c r="A207" t="s">
        <v>22</v>
      </c>
      <c r="B207" t="s">
        <v>23</v>
      </c>
      <c r="C207" s="1">
        <v>1992</v>
      </c>
      <c r="D207" s="2">
        <v>25961.462205411161</v>
      </c>
      <c r="E207" s="1">
        <v>57446041</v>
      </c>
      <c r="F207" s="1">
        <v>1491383222272</v>
      </c>
      <c r="G207" s="3">
        <v>691.78700000000003</v>
      </c>
      <c r="H207" s="3">
        <v>592.88400000000001</v>
      </c>
      <c r="I207" s="3">
        <v>4.6385596248435679</v>
      </c>
      <c r="J207" s="3">
        <f t="shared" ref="J207:M232" si="28">AVERAGE(I206:I208)</f>
        <v>4.495119832140257</v>
      </c>
      <c r="K207" s="3">
        <f t="shared" ref="K207:K232" si="29">J207*(-1)</f>
        <v>-4.495119832140257</v>
      </c>
      <c r="L207" s="3">
        <v>3.9753967400598076</v>
      </c>
      <c r="M207" s="3">
        <f t="shared" si="28"/>
        <v>3.9514079175713932</v>
      </c>
      <c r="N207" s="3">
        <v>750.47</v>
      </c>
      <c r="O207" s="3">
        <v>5.0320399800174798</v>
      </c>
      <c r="P207" s="3">
        <f t="shared" ref="P207:P232" si="30">AVERAGE(O206:O208)</f>
        <v>5.0096467871703494</v>
      </c>
      <c r="Q207" s="3">
        <v>739.51</v>
      </c>
      <c r="R207" s="3">
        <v>4.9585511554395598</v>
      </c>
      <c r="S207" s="3">
        <f t="shared" ref="S207:S232" si="31">AVERAGE(R206:R208)</f>
        <v>4.9366706144894108</v>
      </c>
    </row>
    <row r="208" spans="1:19" x14ac:dyDescent="0.25">
      <c r="A208" t="s">
        <v>22</v>
      </c>
      <c r="B208" t="s">
        <v>23</v>
      </c>
      <c r="C208" s="1">
        <v>1993</v>
      </c>
      <c r="D208" s="2">
        <v>26515.883708837286</v>
      </c>
      <c r="E208" s="1">
        <v>57602279</v>
      </c>
      <c r="F208" s="1">
        <v>1527375331328</v>
      </c>
      <c r="G208" s="3">
        <v>657.07399999999996</v>
      </c>
      <c r="H208" s="3">
        <v>578.63499999999999</v>
      </c>
      <c r="I208" s="3">
        <v>4.3019812257193975</v>
      </c>
      <c r="J208" s="3">
        <f t="shared" si="28"/>
        <v>4.3490774973386239</v>
      </c>
      <c r="K208" s="3">
        <f t="shared" si="29"/>
        <v>-4.3490774973386239</v>
      </c>
      <c r="L208" s="3">
        <v>3.7884270364436023</v>
      </c>
      <c r="M208" s="3">
        <f t="shared" si="28"/>
        <v>3.796279336959838</v>
      </c>
      <c r="N208" s="3">
        <v>733.57</v>
      </c>
      <c r="O208" s="3">
        <v>4.8028142458094196</v>
      </c>
      <c r="P208" s="3">
        <f t="shared" si="30"/>
        <v>4.7979569008401226</v>
      </c>
      <c r="Q208" s="3">
        <v>722.61</v>
      </c>
      <c r="R208" s="3">
        <v>4.7310571617764419</v>
      </c>
      <c r="S208" s="3">
        <f t="shared" si="31"/>
        <v>4.7265162622289472</v>
      </c>
    </row>
    <row r="209" spans="1:19" x14ac:dyDescent="0.25">
      <c r="A209" t="s">
        <v>22</v>
      </c>
      <c r="B209" t="s">
        <v>23</v>
      </c>
      <c r="C209" s="1">
        <v>1994</v>
      </c>
      <c r="D209" s="2">
        <v>27443.170260356292</v>
      </c>
      <c r="E209" s="1">
        <v>57763382</v>
      </c>
      <c r="F209" s="1">
        <v>1585210327040</v>
      </c>
      <c r="G209" s="3">
        <v>650.99699999999996</v>
      </c>
      <c r="H209" s="3">
        <v>574.64099999999996</v>
      </c>
      <c r="I209" s="3">
        <v>4.1066916414529091</v>
      </c>
      <c r="J209" s="3">
        <f t="shared" si="28"/>
        <v>4.1308496283695808</v>
      </c>
      <c r="K209" s="3">
        <f t="shared" si="29"/>
        <v>-4.1308496283695808</v>
      </c>
      <c r="L209" s="3">
        <v>3.6250142343761045</v>
      </c>
      <c r="M209" s="3">
        <f t="shared" si="28"/>
        <v>3.6344696867067934</v>
      </c>
      <c r="N209" s="3">
        <v>722.7</v>
      </c>
      <c r="O209" s="3">
        <v>4.5590164766934675</v>
      </c>
      <c r="P209" s="3">
        <f t="shared" si="30"/>
        <v>4.5856458690048028</v>
      </c>
      <c r="Q209" s="3">
        <v>711.75</v>
      </c>
      <c r="R209" s="3">
        <v>4.4899404694708389</v>
      </c>
      <c r="S209" s="3">
        <f t="shared" si="31"/>
        <v>4.5161975592889689</v>
      </c>
    </row>
    <row r="210" spans="1:19" x14ac:dyDescent="0.25">
      <c r="A210" t="s">
        <v>22</v>
      </c>
      <c r="B210" t="s">
        <v>23</v>
      </c>
      <c r="C210" s="1">
        <v>1995</v>
      </c>
      <c r="D210" s="2">
        <v>28022.61935561158</v>
      </c>
      <c r="E210" s="1">
        <v>57932450</v>
      </c>
      <c r="F210" s="1">
        <v>1623418994688</v>
      </c>
      <c r="G210" s="3">
        <v>646.75</v>
      </c>
      <c r="H210" s="3">
        <v>566.56799999999998</v>
      </c>
      <c r="I210" s="3">
        <v>3.983876017936435</v>
      </c>
      <c r="J210" s="3">
        <f t="shared" si="28"/>
        <v>4.0530941969140279</v>
      </c>
      <c r="K210" s="3">
        <f t="shared" si="29"/>
        <v>-4.0530941969140279</v>
      </c>
      <c r="L210" s="3">
        <v>3.4899677893006729</v>
      </c>
      <c r="M210" s="3">
        <f t="shared" si="28"/>
        <v>3.5504514764259958</v>
      </c>
      <c r="N210" s="3">
        <v>713.51</v>
      </c>
      <c r="O210" s="3">
        <v>4.3951068845115202</v>
      </c>
      <c r="P210" s="3">
        <f t="shared" si="30"/>
        <v>4.4549797000854916</v>
      </c>
      <c r="Q210" s="3">
        <v>702.55</v>
      </c>
      <c r="R210" s="3">
        <v>4.3275950466196251</v>
      </c>
      <c r="S210" s="3">
        <f t="shared" si="31"/>
        <v>4.3875054632294992</v>
      </c>
    </row>
    <row r="211" spans="1:19" x14ac:dyDescent="0.25">
      <c r="A211" t="s">
        <v>22</v>
      </c>
      <c r="B211" t="s">
        <v>23</v>
      </c>
      <c r="C211" s="1">
        <v>1996</v>
      </c>
      <c r="D211" s="2">
        <v>28620.731591256663</v>
      </c>
      <c r="E211" s="1">
        <v>58113554</v>
      </c>
      <c r="F211" s="1">
        <v>1663252430848</v>
      </c>
      <c r="G211" s="3">
        <v>676.73</v>
      </c>
      <c r="H211" s="3">
        <v>588.18799999999999</v>
      </c>
      <c r="I211" s="3">
        <v>4.0687149313527406</v>
      </c>
      <c r="J211" s="3">
        <f t="shared" si="28"/>
        <v>3.9939614879242913</v>
      </c>
      <c r="K211" s="3">
        <f t="shared" si="29"/>
        <v>-3.9939614879242913</v>
      </c>
      <c r="L211" s="3">
        <v>3.5363724056012087</v>
      </c>
      <c r="M211" s="3">
        <f t="shared" si="28"/>
        <v>3.4359351806057723</v>
      </c>
      <c r="N211" s="3">
        <v>733.63</v>
      </c>
      <c r="O211" s="3">
        <v>4.4108157390514853</v>
      </c>
      <c r="P211" s="3">
        <f t="shared" si="30"/>
        <v>4.3203123757869761</v>
      </c>
      <c r="Q211" s="3">
        <v>722.68</v>
      </c>
      <c r="R211" s="3">
        <v>4.3449808735980353</v>
      </c>
      <c r="S211" s="3">
        <f t="shared" si="31"/>
        <v>4.2545446355959671</v>
      </c>
    </row>
    <row r="212" spans="1:19" x14ac:dyDescent="0.25">
      <c r="A212" t="s">
        <v>22</v>
      </c>
      <c r="B212" t="s">
        <v>23</v>
      </c>
      <c r="C212" s="1">
        <v>1997</v>
      </c>
      <c r="D212" s="2">
        <v>29390.20855206516</v>
      </c>
      <c r="E212" s="1">
        <v>58307320</v>
      </c>
      <c r="F212" s="1">
        <v>1713664294912</v>
      </c>
      <c r="G212" s="3">
        <v>673.34900000000005</v>
      </c>
      <c r="H212" s="3">
        <v>562.33299999999997</v>
      </c>
      <c r="I212" s="3">
        <v>3.9292935144836973</v>
      </c>
      <c r="J212" s="3">
        <f t="shared" si="28"/>
        <v>3.9830130410978768</v>
      </c>
      <c r="K212" s="3">
        <f t="shared" si="29"/>
        <v>-3.9830130410978768</v>
      </c>
      <c r="L212" s="3">
        <v>3.2814653469154349</v>
      </c>
      <c r="M212" s="3">
        <f t="shared" si="28"/>
        <v>3.3435412818190051</v>
      </c>
      <c r="N212" s="3">
        <v>712.03</v>
      </c>
      <c r="O212" s="3">
        <v>4.155014503797922</v>
      </c>
      <c r="P212" s="3">
        <f t="shared" si="30"/>
        <v>4.1918244411313275</v>
      </c>
      <c r="Q212" s="3">
        <v>701.07</v>
      </c>
      <c r="R212" s="3">
        <v>4.0910579865702426</v>
      </c>
      <c r="S212" s="3">
        <f t="shared" si="31"/>
        <v>4.1278816854416185</v>
      </c>
    </row>
    <row r="213" spans="1:19" x14ac:dyDescent="0.25">
      <c r="A213" t="s">
        <v>22</v>
      </c>
      <c r="B213" t="s">
        <v>23</v>
      </c>
      <c r="C213" s="1">
        <v>1998</v>
      </c>
      <c r="D213" s="2">
        <v>30194.697654341726</v>
      </c>
      <c r="E213" s="1">
        <v>58509972</v>
      </c>
      <c r="F213" s="1">
        <v>1766690914304</v>
      </c>
      <c r="G213" s="3">
        <v>698.02499999999998</v>
      </c>
      <c r="H213" s="3">
        <v>567.6</v>
      </c>
      <c r="I213" s="3">
        <v>3.9510306774571924</v>
      </c>
      <c r="J213" s="3">
        <f t="shared" si="28"/>
        <v>3.8797500446339122</v>
      </c>
      <c r="K213" s="3">
        <f t="shared" si="29"/>
        <v>-3.8797500446339122</v>
      </c>
      <c r="L213" s="3">
        <v>3.2127860929403709</v>
      </c>
      <c r="M213" s="3">
        <f t="shared" si="28"/>
        <v>3.1907377509193853</v>
      </c>
      <c r="N213" s="3">
        <v>708.38</v>
      </c>
      <c r="O213" s="3">
        <v>4.0096430805445733</v>
      </c>
      <c r="P213" s="3">
        <f t="shared" si="30"/>
        <v>3.9689728620006366</v>
      </c>
      <c r="Q213" s="3">
        <v>697.42</v>
      </c>
      <c r="R213" s="3">
        <v>3.9476061961565776</v>
      </c>
      <c r="S213" s="3">
        <f t="shared" si="31"/>
        <v>3.9069347119224993</v>
      </c>
    </row>
    <row r="214" spans="1:19" x14ac:dyDescent="0.25">
      <c r="A214" t="s">
        <v>22</v>
      </c>
      <c r="B214" t="s">
        <v>23</v>
      </c>
      <c r="C214" s="1">
        <v>1999</v>
      </c>
      <c r="D214" s="2">
        <v>31047.639593793559</v>
      </c>
      <c r="E214" s="1">
        <v>58715859</v>
      </c>
      <c r="F214" s="1">
        <v>1822988828672</v>
      </c>
      <c r="G214" s="3">
        <v>685.24800000000005</v>
      </c>
      <c r="H214" s="3">
        <v>561.10900000000004</v>
      </c>
      <c r="I214" s="3">
        <v>3.7589259419608476</v>
      </c>
      <c r="J214" s="3">
        <f t="shared" si="28"/>
        <v>3.7976534282807317</v>
      </c>
      <c r="K214" s="3">
        <f t="shared" si="29"/>
        <v>-3.7976534282807317</v>
      </c>
      <c r="L214" s="3">
        <v>3.0779618129023496</v>
      </c>
      <c r="M214" s="3">
        <f t="shared" si="28"/>
        <v>3.0982349717870541</v>
      </c>
      <c r="N214" s="3">
        <v>682.21</v>
      </c>
      <c r="O214" s="3">
        <v>3.7422610016594136</v>
      </c>
      <c r="P214" s="3">
        <f t="shared" si="30"/>
        <v>3.7921276738733778</v>
      </c>
      <c r="Q214" s="3">
        <v>671.25</v>
      </c>
      <c r="R214" s="3">
        <v>3.6821399530406786</v>
      </c>
      <c r="S214" s="3">
        <f t="shared" si="31"/>
        <v>3.7320730099728476</v>
      </c>
    </row>
    <row r="215" spans="1:19" x14ac:dyDescent="0.25">
      <c r="A215" t="s">
        <v>22</v>
      </c>
      <c r="B215" t="s">
        <v>23</v>
      </c>
      <c r="C215" s="1">
        <v>2000</v>
      </c>
      <c r="D215" s="2">
        <v>32066.392052652172</v>
      </c>
      <c r="E215" s="1">
        <v>58923305</v>
      </c>
      <c r="F215" s="1">
        <v>1889457799168</v>
      </c>
      <c r="G215" s="3">
        <v>695.88800000000003</v>
      </c>
      <c r="H215" s="3">
        <v>567.58500000000004</v>
      </c>
      <c r="I215" s="3">
        <v>3.6830036654241547</v>
      </c>
      <c r="J215" s="3">
        <f t="shared" si="28"/>
        <v>3.6917416995328112</v>
      </c>
      <c r="K215" s="3">
        <f t="shared" si="29"/>
        <v>-3.6917416995328112</v>
      </c>
      <c r="L215" s="3">
        <v>3.0039570095184409</v>
      </c>
      <c r="M215" s="3">
        <f t="shared" si="28"/>
        <v>3.0179642344713371</v>
      </c>
      <c r="N215" s="3">
        <v>684.83</v>
      </c>
      <c r="O215" s="3">
        <v>3.624478939416147</v>
      </c>
      <c r="P215" s="3">
        <f t="shared" si="30"/>
        <v>3.651268043856355</v>
      </c>
      <c r="Q215" s="3">
        <v>673.87</v>
      </c>
      <c r="R215" s="3">
        <v>3.5664728807212871</v>
      </c>
      <c r="S215" s="3">
        <f t="shared" si="31"/>
        <v>3.5930697817277224</v>
      </c>
    </row>
    <row r="216" spans="1:19" x14ac:dyDescent="0.25">
      <c r="A216" t="s">
        <v>22</v>
      </c>
      <c r="B216" t="s">
        <v>23</v>
      </c>
      <c r="C216" s="1">
        <v>2001</v>
      </c>
      <c r="D216" s="2">
        <v>32798.073771286879</v>
      </c>
      <c r="E216" s="1">
        <v>59124277</v>
      </c>
      <c r="F216" s="1">
        <v>1939162398720</v>
      </c>
      <c r="G216" s="3">
        <v>704.55499999999995</v>
      </c>
      <c r="H216" s="3">
        <v>576.31399999999996</v>
      </c>
      <c r="I216" s="3">
        <v>3.6332954912134316</v>
      </c>
      <c r="J216" s="3">
        <f t="shared" si="28"/>
        <v>3.6112935968718602</v>
      </c>
      <c r="K216" s="3">
        <f t="shared" si="29"/>
        <v>-3.6112935968718602</v>
      </c>
      <c r="L216" s="3">
        <v>2.9719738809932199</v>
      </c>
      <c r="M216" s="3">
        <f t="shared" si="28"/>
        <v>2.9330373272334724</v>
      </c>
      <c r="N216" s="3">
        <v>695.59</v>
      </c>
      <c r="O216" s="3">
        <v>3.5870641904935048</v>
      </c>
      <c r="P216" s="3">
        <f t="shared" si="30"/>
        <v>3.5426990120104258</v>
      </c>
      <c r="Q216" s="3">
        <v>684.64</v>
      </c>
      <c r="R216" s="3">
        <v>3.530596511421201</v>
      </c>
      <c r="S216" s="3">
        <f t="shared" si="31"/>
        <v>3.4861253741559994</v>
      </c>
    </row>
    <row r="217" spans="1:19" x14ac:dyDescent="0.25">
      <c r="A217" t="s">
        <v>22</v>
      </c>
      <c r="B217" t="s">
        <v>23</v>
      </c>
      <c r="C217" s="1">
        <v>2002</v>
      </c>
      <c r="D217" s="2">
        <v>33438.997780242265</v>
      </c>
      <c r="E217" s="1">
        <v>59326294</v>
      </c>
      <c r="F217" s="1">
        <v>1983811813376</v>
      </c>
      <c r="G217" s="3">
        <v>697.822</v>
      </c>
      <c r="H217" s="3">
        <v>560.06600000000003</v>
      </c>
      <c r="I217" s="3">
        <v>3.5175816339779953</v>
      </c>
      <c r="J217" s="3">
        <f t="shared" si="28"/>
        <v>3.5436327729654686</v>
      </c>
      <c r="K217" s="3">
        <f t="shared" si="29"/>
        <v>-3.5436327729654686</v>
      </c>
      <c r="L217" s="3">
        <v>2.8231810911887556</v>
      </c>
      <c r="M217" s="3">
        <f t="shared" si="28"/>
        <v>2.8606485626061642</v>
      </c>
      <c r="N217" s="3">
        <v>677.78</v>
      </c>
      <c r="O217" s="3">
        <v>3.4165539061216266</v>
      </c>
      <c r="P217" s="3">
        <f t="shared" si="30"/>
        <v>3.4487088321198471</v>
      </c>
      <c r="Q217" s="3">
        <v>666.82</v>
      </c>
      <c r="R217" s="3">
        <v>3.3613067303255089</v>
      </c>
      <c r="S217" s="3">
        <f t="shared" si="31"/>
        <v>3.393655019168532</v>
      </c>
    </row>
    <row r="218" spans="1:19" x14ac:dyDescent="0.25">
      <c r="A218" t="s">
        <v>22</v>
      </c>
      <c r="B218" t="s">
        <v>23</v>
      </c>
      <c r="C218" s="1">
        <v>2003</v>
      </c>
      <c r="D218" s="2">
        <v>34429.085931568232</v>
      </c>
      <c r="E218" s="1">
        <v>59561429</v>
      </c>
      <c r="F218" s="1">
        <v>2050645557248</v>
      </c>
      <c r="G218" s="3">
        <v>713.62900000000002</v>
      </c>
      <c r="H218" s="3">
        <v>571.47199999999998</v>
      </c>
      <c r="I218" s="3">
        <v>3.4800211937049808</v>
      </c>
      <c r="J218" s="3">
        <f t="shared" si="28"/>
        <v>3.5006436008803195</v>
      </c>
      <c r="K218" s="3">
        <f t="shared" si="29"/>
        <v>-3.5006436008803195</v>
      </c>
      <c r="L218" s="3">
        <v>2.7867907156365179</v>
      </c>
      <c r="M218" s="3">
        <f t="shared" si="28"/>
        <v>2.7791444428258099</v>
      </c>
      <c r="N218" s="3">
        <v>685.43</v>
      </c>
      <c r="O218" s="3">
        <v>3.3425083997444114</v>
      </c>
      <c r="P218" s="3">
        <f t="shared" si="30"/>
        <v>3.3333653840726267</v>
      </c>
      <c r="Q218" s="3">
        <v>674.47</v>
      </c>
      <c r="R218" s="3">
        <v>3.2890618157588865</v>
      </c>
      <c r="S218" s="3">
        <f t="shared" si="31"/>
        <v>3.2797573372235713</v>
      </c>
    </row>
    <row r="219" spans="1:19" x14ac:dyDescent="0.25">
      <c r="A219" t="s">
        <v>22</v>
      </c>
      <c r="B219" t="s">
        <v>23</v>
      </c>
      <c r="C219" s="1">
        <v>2004</v>
      </c>
      <c r="D219" s="2">
        <v>35082.775431364782</v>
      </c>
      <c r="E219" s="1">
        <v>59872760</v>
      </c>
      <c r="F219" s="1">
        <v>2100502593536</v>
      </c>
      <c r="G219" s="3">
        <v>736.08500000000004</v>
      </c>
      <c r="H219" s="3">
        <v>572.904</v>
      </c>
      <c r="I219" s="3">
        <v>3.5043279749579819</v>
      </c>
      <c r="J219" s="3">
        <f t="shared" si="28"/>
        <v>3.4489944901051097</v>
      </c>
      <c r="K219" s="3">
        <f t="shared" si="29"/>
        <v>-3.4489944901051097</v>
      </c>
      <c r="L219" s="3">
        <v>2.7274615216521565</v>
      </c>
      <c r="M219" s="3">
        <f t="shared" si="28"/>
        <v>2.7172701542415552</v>
      </c>
      <c r="N219" s="3">
        <v>680.78</v>
      </c>
      <c r="O219" s="3">
        <v>3.2410338463518413</v>
      </c>
      <c r="P219" s="3">
        <f t="shared" si="30"/>
        <v>3.2355089460275388</v>
      </c>
      <c r="Q219" s="3">
        <v>669.83</v>
      </c>
      <c r="R219" s="3">
        <v>3.1889034655863182</v>
      </c>
      <c r="S219" s="3">
        <f t="shared" si="31"/>
        <v>3.1834258711605821</v>
      </c>
    </row>
    <row r="220" spans="1:19" x14ac:dyDescent="0.25">
      <c r="A220" t="s">
        <v>22</v>
      </c>
      <c r="B220" t="s">
        <v>23</v>
      </c>
      <c r="C220" s="1">
        <v>2005</v>
      </c>
      <c r="D220" s="2">
        <v>35843.739128180387</v>
      </c>
      <c r="E220" s="1">
        <v>60287953</v>
      </c>
      <c r="F220" s="1">
        <v>2160945659904.0002</v>
      </c>
      <c r="G220" s="3">
        <v>726.64700000000005</v>
      </c>
      <c r="H220" s="3">
        <v>569.96199999999999</v>
      </c>
      <c r="I220" s="3">
        <v>3.3626343016523665</v>
      </c>
      <c r="J220" s="3">
        <f t="shared" si="28"/>
        <v>3.4064846006392719</v>
      </c>
      <c r="K220" s="3">
        <f t="shared" si="29"/>
        <v>-3.4064846006392719</v>
      </c>
      <c r="L220" s="3">
        <v>2.6375582254359902</v>
      </c>
      <c r="M220" s="3">
        <f t="shared" si="28"/>
        <v>2.6432577298738713</v>
      </c>
      <c r="N220" s="3">
        <v>674.86</v>
      </c>
      <c r="O220" s="3">
        <v>3.1229845919863646</v>
      </c>
      <c r="P220" s="3">
        <f t="shared" si="30"/>
        <v>3.133494015636948</v>
      </c>
      <c r="Q220" s="3">
        <v>663.91</v>
      </c>
      <c r="R220" s="3">
        <v>3.0723123321365429</v>
      </c>
      <c r="S220" s="3">
        <f t="shared" si="31"/>
        <v>3.082732790315124</v>
      </c>
    </row>
    <row r="221" spans="1:19" x14ac:dyDescent="0.25">
      <c r="A221" t="s">
        <v>22</v>
      </c>
      <c r="B221" t="s">
        <v>23</v>
      </c>
      <c r="C221" s="1">
        <v>2006</v>
      </c>
      <c r="D221" s="2">
        <v>36384.741387567708</v>
      </c>
      <c r="E221" s="1">
        <v>60821349</v>
      </c>
      <c r="F221" s="1">
        <v>2212969054208</v>
      </c>
      <c r="G221" s="3">
        <v>741.89599999999996</v>
      </c>
      <c r="H221" s="3">
        <v>567.572</v>
      </c>
      <c r="I221" s="3">
        <v>3.352491525307467</v>
      </c>
      <c r="J221" s="3">
        <f t="shared" si="28"/>
        <v>3.3400197945688626</v>
      </c>
      <c r="K221" s="3">
        <f t="shared" si="29"/>
        <v>-3.3400197945688626</v>
      </c>
      <c r="L221" s="3">
        <v>2.5647534425334677</v>
      </c>
      <c r="M221" s="3">
        <f t="shared" si="28"/>
        <v>2.5562510643302598</v>
      </c>
      <c r="N221" s="3">
        <v>671.96</v>
      </c>
      <c r="O221" s="3">
        <v>3.0364636085726375</v>
      </c>
      <c r="P221" s="3">
        <f t="shared" si="30"/>
        <v>3.0182574716421517</v>
      </c>
      <c r="Q221" s="3">
        <v>661.01</v>
      </c>
      <c r="R221" s="3">
        <v>2.9869825732225119</v>
      </c>
      <c r="S221" s="3">
        <f t="shared" si="31"/>
        <v>2.9687604630395401</v>
      </c>
    </row>
    <row r="222" spans="1:19" x14ac:dyDescent="0.25">
      <c r="A222" t="s">
        <v>22</v>
      </c>
      <c r="B222" t="s">
        <v>23</v>
      </c>
      <c r="C222" s="1">
        <v>2007</v>
      </c>
      <c r="D222" s="2">
        <v>36894.870119306834</v>
      </c>
      <c r="E222" s="1">
        <v>61455154</v>
      </c>
      <c r="F222" s="1">
        <v>2267379924992</v>
      </c>
      <c r="G222" s="3">
        <v>749.35400000000004</v>
      </c>
      <c r="H222" s="3">
        <v>559.23599999999999</v>
      </c>
      <c r="I222" s="3">
        <v>3.3049335567467546</v>
      </c>
      <c r="J222" s="3">
        <f t="shared" si="28"/>
        <v>3.2715389675381865</v>
      </c>
      <c r="K222" s="3">
        <f t="shared" si="29"/>
        <v>-3.2715389675381865</v>
      </c>
      <c r="L222" s="3">
        <v>2.4664415250213225</v>
      </c>
      <c r="M222" s="3">
        <f t="shared" si="28"/>
        <v>2.4833565831113833</v>
      </c>
      <c r="N222" s="3">
        <v>656.48</v>
      </c>
      <c r="O222" s="3">
        <v>2.8953242143674545</v>
      </c>
      <c r="P222" s="3">
        <f t="shared" si="30"/>
        <v>2.9198202026535953</v>
      </c>
      <c r="Q222" s="3">
        <v>645.52</v>
      </c>
      <c r="R222" s="3">
        <v>2.8469864837595646</v>
      </c>
      <c r="S222" s="3">
        <f t="shared" si="31"/>
        <v>2.8709844003580804</v>
      </c>
    </row>
    <row r="223" spans="1:19" x14ac:dyDescent="0.25">
      <c r="A223" t="s">
        <v>22</v>
      </c>
      <c r="B223" t="s">
        <v>23</v>
      </c>
      <c r="C223" s="1">
        <v>2008</v>
      </c>
      <c r="D223" s="2">
        <v>36222.300145379122</v>
      </c>
      <c r="E223" s="1">
        <v>62145098</v>
      </c>
      <c r="F223" s="1">
        <v>2251038392320</v>
      </c>
      <c r="G223" s="3">
        <v>710.69600000000003</v>
      </c>
      <c r="H223" s="3">
        <v>544.49800000000005</v>
      </c>
      <c r="I223" s="3">
        <v>3.1571918205603393</v>
      </c>
      <c r="J223" s="3">
        <f t="shared" si="28"/>
        <v>3.1714053194083429</v>
      </c>
      <c r="K223" s="3">
        <f t="shared" si="29"/>
        <v>-3.1714053194083429</v>
      </c>
      <c r="L223" s="3">
        <v>2.4188747817793592</v>
      </c>
      <c r="M223" s="3">
        <f t="shared" si="28"/>
        <v>2.3935814960063491</v>
      </c>
      <c r="N223" s="3">
        <v>636.52</v>
      </c>
      <c r="O223" s="3">
        <v>2.827672785020694</v>
      </c>
      <c r="P223" s="3">
        <f t="shared" si="30"/>
        <v>2.8088205129603936</v>
      </c>
      <c r="Q223" s="3">
        <v>625.55999999999995</v>
      </c>
      <c r="R223" s="3">
        <v>2.7789841440921652</v>
      </c>
      <c r="S223" s="3">
        <f t="shared" si="31"/>
        <v>2.7594991439540713</v>
      </c>
    </row>
    <row r="224" spans="1:19" x14ac:dyDescent="0.25">
      <c r="A224" t="s">
        <v>22</v>
      </c>
      <c r="B224" t="s">
        <v>23</v>
      </c>
      <c r="C224" s="1">
        <v>2009</v>
      </c>
      <c r="D224" s="2">
        <v>34246.27971647316</v>
      </c>
      <c r="E224" s="1">
        <v>62828620</v>
      </c>
      <c r="F224" s="1">
        <v>2151646494720</v>
      </c>
      <c r="G224" s="3">
        <v>656.702</v>
      </c>
      <c r="H224" s="3">
        <v>493.89499999999998</v>
      </c>
      <c r="I224" s="3">
        <v>3.0520905809179335</v>
      </c>
      <c r="J224" s="3">
        <f t="shared" si="28"/>
        <v>3.1083065084485102</v>
      </c>
      <c r="K224" s="3">
        <f t="shared" si="29"/>
        <v>-3.1083065084485102</v>
      </c>
      <c r="L224" s="3">
        <v>2.295428181218365</v>
      </c>
      <c r="M224" s="3">
        <f t="shared" si="28"/>
        <v>2.3498985539859674</v>
      </c>
      <c r="N224" s="3">
        <v>581.69000000000005</v>
      </c>
      <c r="O224" s="3">
        <v>2.7034645394930319</v>
      </c>
      <c r="P224" s="3">
        <f t="shared" si="30"/>
        <v>2.7483542433554908</v>
      </c>
      <c r="Q224" s="3">
        <v>570.73</v>
      </c>
      <c r="R224" s="3">
        <v>2.652526804010483</v>
      </c>
      <c r="S224" s="3">
        <f t="shared" si="31"/>
        <v>2.6984694653662618</v>
      </c>
    </row>
    <row r="225" spans="1:19" x14ac:dyDescent="0.25">
      <c r="A225" t="s">
        <v>22</v>
      </c>
      <c r="B225" t="s">
        <v>23</v>
      </c>
      <c r="C225" s="1">
        <v>2010</v>
      </c>
      <c r="D225" s="2">
        <v>34522.248591104151</v>
      </c>
      <c r="E225" s="1">
        <v>63459801</v>
      </c>
      <c r="F225" s="1">
        <v>2190775025663.9998</v>
      </c>
      <c r="G225" s="3">
        <v>682.56600000000003</v>
      </c>
      <c r="H225" s="3">
        <v>511.63200000000001</v>
      </c>
      <c r="I225" s="3">
        <v>3.1156371238672569</v>
      </c>
      <c r="J225" s="3">
        <f t="shared" si="28"/>
        <v>3.0014997963459362</v>
      </c>
      <c r="K225" s="3">
        <f t="shared" si="29"/>
        <v>-3.0014997963459362</v>
      </c>
      <c r="L225" s="3">
        <v>2.3353926989601774</v>
      </c>
      <c r="M225" s="3">
        <f t="shared" si="28"/>
        <v>2.2479474076267683</v>
      </c>
      <c r="N225" s="3">
        <v>594.55999999999995</v>
      </c>
      <c r="O225" s="3">
        <v>2.7139254055527466</v>
      </c>
      <c r="P225" s="3">
        <f t="shared" si="30"/>
        <v>2.6338941118493202</v>
      </c>
      <c r="Q225" s="3">
        <v>583.6</v>
      </c>
      <c r="R225" s="3">
        <v>2.6638974479961366</v>
      </c>
      <c r="S225" s="3">
        <f t="shared" si="31"/>
        <v>2.5837951583302559</v>
      </c>
    </row>
    <row r="226" spans="1:19" x14ac:dyDescent="0.25">
      <c r="A226" t="s">
        <v>22</v>
      </c>
      <c r="B226" t="s">
        <v>23</v>
      </c>
      <c r="C226" s="1">
        <v>2011</v>
      </c>
      <c r="D226" s="2">
        <v>34702.475173800623</v>
      </c>
      <c r="E226" s="1">
        <v>64021922</v>
      </c>
      <c r="F226" s="1">
        <v>2221719158784</v>
      </c>
      <c r="G226" s="3">
        <v>630.25099999999998</v>
      </c>
      <c r="H226" s="3">
        <v>469.45400000000001</v>
      </c>
      <c r="I226" s="3">
        <v>2.8367716842526192</v>
      </c>
      <c r="J226" s="3">
        <f t="shared" si="28"/>
        <v>2.9337867728589981</v>
      </c>
      <c r="K226" s="3">
        <f t="shared" si="29"/>
        <v>-2.9337867728589981</v>
      </c>
      <c r="L226" s="3">
        <v>2.1130213427017632</v>
      </c>
      <c r="M226" s="3">
        <f t="shared" si="28"/>
        <v>2.2047593590655699</v>
      </c>
      <c r="N226" s="3">
        <v>551.94000000000005</v>
      </c>
      <c r="O226" s="3">
        <v>2.4842923905021825</v>
      </c>
      <c r="P226" s="3">
        <f t="shared" si="30"/>
        <v>2.581891258421281</v>
      </c>
      <c r="Q226" s="3">
        <v>540.98</v>
      </c>
      <c r="R226" s="3">
        <v>2.4349612229841475</v>
      </c>
      <c r="S226" s="3">
        <f t="shared" si="31"/>
        <v>2.5325410939425876</v>
      </c>
    </row>
    <row r="227" spans="1:19" x14ac:dyDescent="0.25">
      <c r="A227" t="s">
        <v>22</v>
      </c>
      <c r="B227" t="s">
        <v>23</v>
      </c>
      <c r="C227" s="1">
        <v>2012</v>
      </c>
      <c r="D227" s="2">
        <v>34884.181879913769</v>
      </c>
      <c r="E227" s="1">
        <v>64525300</v>
      </c>
      <c r="F227" s="1">
        <v>2250912301056</v>
      </c>
      <c r="G227" s="3">
        <v>641.274</v>
      </c>
      <c r="H227" s="3">
        <v>487.517</v>
      </c>
      <c r="I227" s="3">
        <v>2.8489515104571188</v>
      </c>
      <c r="J227" s="3">
        <f t="shared" si="28"/>
        <v>2.7923948224575654</v>
      </c>
      <c r="K227" s="3">
        <f t="shared" si="29"/>
        <v>-2.7923948224575654</v>
      </c>
      <c r="L227" s="3">
        <v>2.1658640355347685</v>
      </c>
      <c r="M227" s="3">
        <f t="shared" si="28"/>
        <v>2.1199926433449061</v>
      </c>
      <c r="N227" s="3">
        <v>573.41</v>
      </c>
      <c r="O227" s="3">
        <v>2.5474559792089129</v>
      </c>
      <c r="P227" s="3">
        <f t="shared" si="30"/>
        <v>2.4832479481546916</v>
      </c>
      <c r="Q227" s="3">
        <v>562.45000000000005</v>
      </c>
      <c r="R227" s="3">
        <v>2.4987646108474793</v>
      </c>
      <c r="S227" s="3">
        <f t="shared" si="31"/>
        <v>2.4346476450437984</v>
      </c>
    </row>
    <row r="228" spans="1:19" x14ac:dyDescent="0.25">
      <c r="A228" t="s">
        <v>22</v>
      </c>
      <c r="B228" t="s">
        <v>23</v>
      </c>
      <c r="C228" s="1">
        <v>2013</v>
      </c>
      <c r="D228" s="2">
        <v>35299.833175527856</v>
      </c>
      <c r="E228" s="1">
        <v>64984015</v>
      </c>
      <c r="F228" s="1">
        <v>2293924888576</v>
      </c>
      <c r="G228" s="3">
        <v>617.40099999999995</v>
      </c>
      <c r="H228" s="3">
        <v>477.387</v>
      </c>
      <c r="I228" s="3">
        <v>2.6914612726629601</v>
      </c>
      <c r="J228" s="3">
        <f t="shared" si="28"/>
        <v>2.6796579154296194</v>
      </c>
      <c r="K228" s="3">
        <f t="shared" si="29"/>
        <v>-2.6796579154296194</v>
      </c>
      <c r="L228" s="3">
        <v>2.0810925517981871</v>
      </c>
      <c r="M228" s="3">
        <f t="shared" si="28"/>
        <v>2.034024685737267</v>
      </c>
      <c r="N228" s="3">
        <v>554.66999999999996</v>
      </c>
      <c r="O228" s="3">
        <v>2.417995474752979</v>
      </c>
      <c r="P228" s="3">
        <f t="shared" si="30"/>
        <v>2.3796432580577052</v>
      </c>
      <c r="Q228" s="3">
        <v>543.71</v>
      </c>
      <c r="R228" s="3">
        <v>2.3702171012997679</v>
      </c>
      <c r="S228" s="3">
        <f t="shared" si="31"/>
        <v>2.3320323356924018</v>
      </c>
    </row>
    <row r="229" spans="1:19" x14ac:dyDescent="0.25">
      <c r="A229" t="s">
        <v>22</v>
      </c>
      <c r="B229" t="s">
        <v>23</v>
      </c>
      <c r="C229" s="1">
        <v>2014</v>
      </c>
      <c r="D229" s="2">
        <v>36133.332186173902</v>
      </c>
      <c r="E229" s="1">
        <v>65423048</v>
      </c>
      <c r="F229" s="1">
        <v>2363952726016</v>
      </c>
      <c r="G229" s="3">
        <v>590.64800000000002</v>
      </c>
      <c r="H229" s="3">
        <v>438.541</v>
      </c>
      <c r="I229" s="3">
        <v>2.4985609631687802</v>
      </c>
      <c r="J229" s="3">
        <f t="shared" si="28"/>
        <v>2.5184005028177556</v>
      </c>
      <c r="K229" s="3">
        <f t="shared" si="29"/>
        <v>-2.5184005028177556</v>
      </c>
      <c r="L229" s="3">
        <v>1.8551174698788448</v>
      </c>
      <c r="M229" s="3">
        <f t="shared" si="28"/>
        <v>1.894821011817502</v>
      </c>
      <c r="N229" s="3">
        <v>513.79999999999995</v>
      </c>
      <c r="O229" s="3">
        <v>2.173478320211224</v>
      </c>
      <c r="P229" s="3">
        <f t="shared" si="30"/>
        <v>2.2172803094203615</v>
      </c>
      <c r="Q229" s="3">
        <v>502.84</v>
      </c>
      <c r="R229" s="3">
        <v>2.1271152949299572</v>
      </c>
      <c r="S229" s="3">
        <f t="shared" si="31"/>
        <v>2.1707770723976636</v>
      </c>
    </row>
    <row r="230" spans="1:19" x14ac:dyDescent="0.25">
      <c r="A230" t="s">
        <v>22</v>
      </c>
      <c r="B230" t="s">
        <v>23</v>
      </c>
      <c r="C230" s="1">
        <v>2015</v>
      </c>
      <c r="D230" s="2">
        <v>36680.497811567358</v>
      </c>
      <c r="E230" s="1">
        <v>65860149</v>
      </c>
      <c r="F230" s="1">
        <v>2415783051264</v>
      </c>
      <c r="G230" s="3">
        <v>571.37599999999998</v>
      </c>
      <c r="H230" s="3">
        <v>422.34</v>
      </c>
      <c r="I230" s="3">
        <v>2.3651792726215266</v>
      </c>
      <c r="J230" s="3">
        <f t="shared" si="28"/>
        <v>2.3576740250081563</v>
      </c>
      <c r="K230" s="3">
        <f t="shared" si="29"/>
        <v>-2.3576740250081563</v>
      </c>
      <c r="L230" s="3">
        <v>1.7482530137754744</v>
      </c>
      <c r="M230" s="3">
        <f t="shared" si="28"/>
        <v>1.7422179287541155</v>
      </c>
      <c r="N230" s="3">
        <v>497.74</v>
      </c>
      <c r="O230" s="3">
        <v>2.0603671332968809</v>
      </c>
      <c r="P230" s="3">
        <f t="shared" si="30"/>
        <v>2.0552234483648353</v>
      </c>
      <c r="Q230" s="3">
        <v>486.78</v>
      </c>
      <c r="R230" s="3">
        <v>2.0149988209632657</v>
      </c>
      <c r="S230" s="3">
        <f t="shared" si="31"/>
        <v>2.0097957334559591</v>
      </c>
    </row>
    <row r="231" spans="1:19" x14ac:dyDescent="0.25">
      <c r="A231" t="s">
        <v>22</v>
      </c>
      <c r="B231" t="s">
        <v>23</v>
      </c>
      <c r="C231" s="1">
        <v>2016</v>
      </c>
      <c r="D231" s="2">
        <v>37106.087903057749</v>
      </c>
      <c r="E231" s="1">
        <v>66297944</v>
      </c>
      <c r="F231" s="1">
        <v>2460057337856</v>
      </c>
      <c r="G231" s="3">
        <v>543.49599999999998</v>
      </c>
      <c r="H231" s="3">
        <v>399.33699999999999</v>
      </c>
      <c r="I231" s="3">
        <v>2.209281839234162</v>
      </c>
      <c r="J231" s="3">
        <f t="shared" si="28"/>
        <v>2.2388330081764871</v>
      </c>
      <c r="K231" s="3">
        <f t="shared" si="29"/>
        <v>-2.2388330081764871</v>
      </c>
      <c r="L231" s="3">
        <v>1.6232833026080276</v>
      </c>
      <c r="M231" s="3">
        <f t="shared" si="28"/>
        <v>1.6392373897505703</v>
      </c>
      <c r="N231" s="3">
        <v>475.24</v>
      </c>
      <c r="O231" s="3">
        <v>1.931824891586402</v>
      </c>
      <c r="P231" s="3">
        <f t="shared" si="30"/>
        <v>1.944030673313448</v>
      </c>
      <c r="Q231" s="3">
        <v>464.28</v>
      </c>
      <c r="R231" s="3">
        <v>1.8872730844746544</v>
      </c>
      <c r="S231" s="3">
        <f t="shared" si="31"/>
        <v>1.8994957637440859</v>
      </c>
    </row>
    <row r="232" spans="1:19" x14ac:dyDescent="0.25">
      <c r="A232" t="s">
        <v>22</v>
      </c>
      <c r="B232" t="s">
        <v>23</v>
      </c>
      <c r="C232" s="1">
        <v>2017</v>
      </c>
      <c r="D232" s="2">
        <v>37564.79736830396</v>
      </c>
      <c r="E232" s="1">
        <v>66727463</v>
      </c>
      <c r="F232" s="1">
        <v>2506603626496</v>
      </c>
      <c r="G232" s="3">
        <v>536.92399999999998</v>
      </c>
      <c r="H232" s="3">
        <v>387.565</v>
      </c>
      <c r="I232" s="3">
        <v>2.1420379126737723</v>
      </c>
      <c r="J232" s="3">
        <f t="shared" si="28"/>
        <v>2.1583314593208782</v>
      </c>
      <c r="K232" s="3">
        <f t="shared" si="29"/>
        <v>-2.1583314593208782</v>
      </c>
      <c r="L232" s="3">
        <v>1.5461758528682097</v>
      </c>
      <c r="M232" s="3">
        <f t="shared" si="28"/>
        <v>1.5576128880215139</v>
      </c>
      <c r="N232" s="3">
        <v>461.19</v>
      </c>
      <c r="O232" s="3">
        <v>1.8398999950570605</v>
      </c>
      <c r="P232" s="3">
        <f t="shared" si="30"/>
        <v>1.8504733694719009</v>
      </c>
      <c r="Q232" s="3">
        <v>450.24</v>
      </c>
      <c r="R232" s="3">
        <v>1.7962153857943381</v>
      </c>
      <c r="S232" s="3">
        <f t="shared" si="31"/>
        <v>1.8066923411929998</v>
      </c>
    </row>
    <row r="233" spans="1:19" x14ac:dyDescent="0.25">
      <c r="A233" t="s">
        <v>22</v>
      </c>
      <c r="B233" t="s">
        <v>23</v>
      </c>
      <c r="C233" s="1">
        <v>2018</v>
      </c>
      <c r="D233" s="2">
        <v>37833.58266905394</v>
      </c>
      <c r="E233" s="1">
        <v>67141678</v>
      </c>
      <c r="F233" s="1">
        <v>2540210225152</v>
      </c>
      <c r="G233" s="3">
        <v>539.45799999999997</v>
      </c>
      <c r="H233" s="3">
        <v>381.89</v>
      </c>
      <c r="I233" s="3">
        <v>2.1236746260547004</v>
      </c>
      <c r="J233" s="3"/>
      <c r="K233" s="3"/>
      <c r="L233" s="3">
        <v>1.5033795085883044</v>
      </c>
      <c r="M233" s="3"/>
      <c r="N233" s="3">
        <v>452.08</v>
      </c>
      <c r="O233" s="3">
        <v>1.7796952217722399</v>
      </c>
      <c r="P233" s="3"/>
      <c r="Q233" s="3">
        <v>441.13</v>
      </c>
      <c r="R233" s="3">
        <v>1.7365885533100074</v>
      </c>
      <c r="S233" s="3"/>
    </row>
    <row r="234" spans="1:19" x14ac:dyDescent="0.25">
      <c r="A234" t="s">
        <v>24</v>
      </c>
      <c r="B234" t="s">
        <v>25</v>
      </c>
      <c r="C234" s="1">
        <v>1990</v>
      </c>
      <c r="D234" s="2">
        <v>3960.8369702440609</v>
      </c>
      <c r="E234" s="1">
        <v>181413398</v>
      </c>
      <c r="F234" s="1">
        <v>718548893696</v>
      </c>
      <c r="G234" s="3">
        <v>143.619</v>
      </c>
      <c r="H234" s="3">
        <v>150.285</v>
      </c>
      <c r="I234" s="3">
        <v>1.9987366379658167</v>
      </c>
      <c r="J234" s="3"/>
      <c r="K234" s="3"/>
      <c r="L234" s="3">
        <v>2.0915069429302027</v>
      </c>
      <c r="M234" s="3"/>
      <c r="N234" s="3">
        <v>506.47</v>
      </c>
      <c r="O234" s="3">
        <v>7.0485113044273193</v>
      </c>
      <c r="P234" s="3"/>
      <c r="Q234" s="3">
        <v>1257.0999999999999</v>
      </c>
      <c r="R234" s="3">
        <v>17.494982053814802</v>
      </c>
      <c r="S234" s="3"/>
    </row>
    <row r="235" spans="1:19" x14ac:dyDescent="0.25">
      <c r="A235" t="s">
        <v>24</v>
      </c>
      <c r="B235" t="s">
        <v>25</v>
      </c>
      <c r="C235" s="1">
        <v>1991</v>
      </c>
      <c r="D235" s="2">
        <v>4260.4253392119372</v>
      </c>
      <c r="E235" s="1">
        <v>184591897</v>
      </c>
      <c r="F235" s="1">
        <v>786439995392</v>
      </c>
      <c r="G235" s="3">
        <v>165.286</v>
      </c>
      <c r="H235" s="3">
        <v>180.62100000000001</v>
      </c>
      <c r="I235" s="3">
        <v>2.1016988068824425</v>
      </c>
      <c r="J235" s="3">
        <f>AVERAGE(I234:I236)</f>
        <v>2.1138831158306783</v>
      </c>
      <c r="K235" s="3">
        <f>J235*(-1)</f>
        <v>-2.1138831158306783</v>
      </c>
      <c r="L235" s="3">
        <v>2.2966914330186081</v>
      </c>
      <c r="M235" s="3">
        <f>AVERAGE(L234:L236)</f>
        <v>2.268869376754056</v>
      </c>
      <c r="N235" s="3">
        <v>523.79999999999995</v>
      </c>
      <c r="O235" s="3">
        <v>6.6603937117785135</v>
      </c>
      <c r="P235" s="3">
        <f>AVERAGE(O234:O236)</f>
        <v>6.7253040348979169</v>
      </c>
      <c r="Q235" s="3">
        <v>1274.43</v>
      </c>
      <c r="R235" s="3">
        <v>16.20505070275275</v>
      </c>
      <c r="S235" s="3">
        <f>AVERAGE(R234:R236)</f>
        <v>16.361403603905963</v>
      </c>
    </row>
    <row r="236" spans="1:19" x14ac:dyDescent="0.25">
      <c r="A236" t="s">
        <v>24</v>
      </c>
      <c r="B236" t="s">
        <v>25</v>
      </c>
      <c r="C236" s="1">
        <v>1992</v>
      </c>
      <c r="D236" s="2">
        <v>4483.761522983732</v>
      </c>
      <c r="E236" s="1">
        <v>187739786</v>
      </c>
      <c r="F236" s="1">
        <v>841780428799.99988</v>
      </c>
      <c r="G236" s="3">
        <v>188.661</v>
      </c>
      <c r="H236" s="3">
        <v>203.577</v>
      </c>
      <c r="I236" s="3">
        <v>2.2412139026437772</v>
      </c>
      <c r="J236" s="3">
        <f t="shared" ref="J236:M261" si="32">AVERAGE(I235:I237)</f>
        <v>2.1728244750509167</v>
      </c>
      <c r="K236" s="3">
        <f t="shared" ref="K236:K261" si="33">J236*(-1)</f>
        <v>-2.1728244750509167</v>
      </c>
      <c r="L236" s="3">
        <v>2.4184097543133571</v>
      </c>
      <c r="M236" s="3">
        <f t="shared" si="32"/>
        <v>2.3743057253562281</v>
      </c>
      <c r="N236" s="3">
        <v>544.38</v>
      </c>
      <c r="O236" s="3">
        <v>6.4670070884879198</v>
      </c>
      <c r="P236" s="3">
        <f t="shared" ref="P236:P261" si="34">AVERAGE(O235:O237)</f>
        <v>6.4233455747482973</v>
      </c>
      <c r="Q236" s="3">
        <v>1295.01</v>
      </c>
      <c r="R236" s="3">
        <v>15.384178055150338</v>
      </c>
      <c r="S236" s="3">
        <f t="shared" ref="S236:S261" si="35">AVERAGE(R235:R237)</f>
        <v>15.318706846262616</v>
      </c>
    </row>
    <row r="237" spans="1:19" x14ac:dyDescent="0.25">
      <c r="A237" t="s">
        <v>24</v>
      </c>
      <c r="B237" t="s">
        <v>25</v>
      </c>
      <c r="C237" s="1">
        <v>1993</v>
      </c>
      <c r="D237" s="2">
        <v>4782.2739000246393</v>
      </c>
      <c r="E237" s="1">
        <v>190851184</v>
      </c>
      <c r="F237" s="1">
        <v>912702636032</v>
      </c>
      <c r="G237" s="3">
        <v>198.56399999999999</v>
      </c>
      <c r="H237" s="3">
        <v>219.762</v>
      </c>
      <c r="I237" s="3">
        <v>2.1755607156265317</v>
      </c>
      <c r="J237" s="3">
        <f t="shared" si="32"/>
        <v>2.1587144453827887</v>
      </c>
      <c r="K237" s="3">
        <f t="shared" si="33"/>
        <v>-2.1587144453827887</v>
      </c>
      <c r="L237" s="3">
        <v>2.407815988736719</v>
      </c>
      <c r="M237" s="3">
        <f t="shared" si="32"/>
        <v>2.3619864807232567</v>
      </c>
      <c r="N237" s="3">
        <v>560.64</v>
      </c>
      <c r="O237" s="3">
        <v>6.1426359239784594</v>
      </c>
      <c r="P237" s="3">
        <f t="shared" si="34"/>
        <v>6.1543393218266429</v>
      </c>
      <c r="Q237" s="3">
        <v>1311.27</v>
      </c>
      <c r="R237" s="3">
        <v>14.366891780884766</v>
      </c>
      <c r="S237" s="3">
        <f t="shared" si="35"/>
        <v>14.405192098538919</v>
      </c>
    </row>
    <row r="238" spans="1:19" x14ac:dyDescent="0.25">
      <c r="A238" t="s">
        <v>24</v>
      </c>
      <c r="B238" t="s">
        <v>25</v>
      </c>
      <c r="C238" s="1">
        <v>1994</v>
      </c>
      <c r="D238" s="2">
        <v>5085.6704041159619</v>
      </c>
      <c r="E238" s="1">
        <v>193917458</v>
      </c>
      <c r="F238" s="1">
        <v>986200276992.00012</v>
      </c>
      <c r="G238" s="3">
        <v>203.095</v>
      </c>
      <c r="H238" s="3">
        <v>222.85499999999999</v>
      </c>
      <c r="I238" s="3">
        <v>2.0593687178780571</v>
      </c>
      <c r="J238" s="3">
        <f t="shared" si="32"/>
        <v>2.0595109781734773</v>
      </c>
      <c r="K238" s="3">
        <f t="shared" si="33"/>
        <v>-2.0595109781734773</v>
      </c>
      <c r="L238" s="3">
        <v>2.2597336991196948</v>
      </c>
      <c r="M238" s="3">
        <f t="shared" si="32"/>
        <v>2.2601404352361101</v>
      </c>
      <c r="N238" s="3">
        <v>577.26</v>
      </c>
      <c r="O238" s="3">
        <v>5.8533749530135513</v>
      </c>
      <c r="P238" s="3">
        <f t="shared" si="34"/>
        <v>5.8897589251334814</v>
      </c>
      <c r="Q238" s="3">
        <v>1327.87</v>
      </c>
      <c r="R238" s="3">
        <v>13.464506459581649</v>
      </c>
      <c r="S238" s="3">
        <f t="shared" si="35"/>
        <v>13.507918553935014</v>
      </c>
    </row>
    <row r="239" spans="1:19" x14ac:dyDescent="0.25">
      <c r="A239" t="s">
        <v>24</v>
      </c>
      <c r="B239" t="s">
        <v>25</v>
      </c>
      <c r="C239" s="1">
        <v>1995</v>
      </c>
      <c r="D239" s="2">
        <v>5444.4782753261661</v>
      </c>
      <c r="E239" s="1">
        <v>196934257</v>
      </c>
      <c r="F239" s="1">
        <v>1072204283904</v>
      </c>
      <c r="G239" s="3">
        <v>208.39400000000001</v>
      </c>
      <c r="H239" s="3">
        <v>226.54300000000001</v>
      </c>
      <c r="I239" s="3">
        <v>1.9436035010158437</v>
      </c>
      <c r="J239" s="3">
        <f t="shared" si="32"/>
        <v>1.9994313100124483</v>
      </c>
      <c r="K239" s="3">
        <f t="shared" si="33"/>
        <v>-1.9994313100124483</v>
      </c>
      <c r="L239" s="3">
        <v>2.1128716178519165</v>
      </c>
      <c r="M239" s="3">
        <f t="shared" si="32"/>
        <v>2.1896774871035407</v>
      </c>
      <c r="N239" s="3">
        <v>608.29</v>
      </c>
      <c r="O239" s="3">
        <v>5.6732658984084354</v>
      </c>
      <c r="P239" s="3">
        <f t="shared" si="34"/>
        <v>5.6294921566278404</v>
      </c>
      <c r="Q239" s="3">
        <v>1360.88</v>
      </c>
      <c r="R239" s="3">
        <v>12.692357421338626</v>
      </c>
      <c r="S239" s="3">
        <f t="shared" si="35"/>
        <v>12.103147281159309</v>
      </c>
    </row>
    <row r="240" spans="1:19" x14ac:dyDescent="0.25">
      <c r="A240" t="s">
        <v>24</v>
      </c>
      <c r="B240" t="s">
        <v>25</v>
      </c>
      <c r="C240" s="1">
        <v>1996</v>
      </c>
      <c r="D240" s="2">
        <v>5809.2759065000455</v>
      </c>
      <c r="E240" s="1">
        <v>199901231</v>
      </c>
      <c r="F240" s="1">
        <v>1161281404928</v>
      </c>
      <c r="G240" s="3">
        <v>231.71299999999999</v>
      </c>
      <c r="H240" s="3">
        <v>255.06700000000001</v>
      </c>
      <c r="I240" s="3">
        <v>1.9953217111434443</v>
      </c>
      <c r="J240" s="3">
        <f t="shared" si="32"/>
        <v>1.9916222833608401</v>
      </c>
      <c r="K240" s="3">
        <f t="shared" si="33"/>
        <v>-1.9916222833608401</v>
      </c>
      <c r="L240" s="3">
        <v>2.1964271443390095</v>
      </c>
      <c r="M240" s="3">
        <f t="shared" si="32"/>
        <v>2.2025523532305002</v>
      </c>
      <c r="N240" s="3">
        <v>622.66</v>
      </c>
      <c r="O240" s="3">
        <v>5.3618356184615319</v>
      </c>
      <c r="P240" s="3">
        <f t="shared" si="34"/>
        <v>5.4277024099928441</v>
      </c>
      <c r="Q240" s="3">
        <v>1179</v>
      </c>
      <c r="R240" s="3">
        <v>10.15257796255765</v>
      </c>
      <c r="S240" s="3">
        <f t="shared" si="35"/>
        <v>13.46270635442913</v>
      </c>
    </row>
    <row r="241" spans="1:19" x14ac:dyDescent="0.25">
      <c r="A241" t="s">
        <v>24</v>
      </c>
      <c r="B241" t="s">
        <v>25</v>
      </c>
      <c r="C241" s="1">
        <v>1997</v>
      </c>
      <c r="D241" s="2">
        <v>6022.165743713379</v>
      </c>
      <c r="E241" s="1">
        <v>202826444</v>
      </c>
      <c r="F241" s="1">
        <v>1221454462976</v>
      </c>
      <c r="G241" s="3">
        <v>248.68100000000001</v>
      </c>
      <c r="H241" s="3">
        <v>280.73399999999998</v>
      </c>
      <c r="I241" s="3">
        <v>2.0359416379232327</v>
      </c>
      <c r="J241" s="3">
        <f t="shared" si="32"/>
        <v>1.7829800814948396</v>
      </c>
      <c r="K241" s="3">
        <f t="shared" si="33"/>
        <v>-1.7829800814948396</v>
      </c>
      <c r="L241" s="3">
        <v>2.2983582975005761</v>
      </c>
      <c r="M241" s="3">
        <f t="shared" si="32"/>
        <v>2.1735517196704914</v>
      </c>
      <c r="N241" s="3">
        <v>641.02</v>
      </c>
      <c r="O241" s="3">
        <v>5.2480057131085633</v>
      </c>
      <c r="P241" s="3">
        <f t="shared" si="34"/>
        <v>5.5602853807090504</v>
      </c>
      <c r="Q241" s="3">
        <v>2142.8200000000002</v>
      </c>
      <c r="R241" s="3">
        <v>17.543183679391113</v>
      </c>
      <c r="S241" s="3">
        <f t="shared" si="35"/>
        <v>13.526715695304672</v>
      </c>
    </row>
    <row r="242" spans="1:19" x14ac:dyDescent="0.25">
      <c r="A242" t="s">
        <v>24</v>
      </c>
      <c r="B242" t="s">
        <v>25</v>
      </c>
      <c r="C242" s="1">
        <v>1998</v>
      </c>
      <c r="D242" s="2">
        <v>5182.0035516705857</v>
      </c>
      <c r="E242" s="1">
        <v>205724597</v>
      </c>
      <c r="F242" s="1">
        <v>1066065592319.9999</v>
      </c>
      <c r="G242" s="3">
        <v>140.47300000000001</v>
      </c>
      <c r="H242" s="3">
        <v>215.971</v>
      </c>
      <c r="I242" s="3">
        <v>1.3176768954178419</v>
      </c>
      <c r="J242" s="3">
        <f t="shared" si="32"/>
        <v>1.7709622595720924</v>
      </c>
      <c r="K242" s="3">
        <f t="shared" si="33"/>
        <v>-1.7709622595720924</v>
      </c>
      <c r="L242" s="3">
        <v>2.0258697171718887</v>
      </c>
      <c r="M242" s="3">
        <f t="shared" si="32"/>
        <v>2.1947721281795181</v>
      </c>
      <c r="N242" s="3">
        <v>647.21</v>
      </c>
      <c r="O242" s="3">
        <v>6.0710148105570561</v>
      </c>
      <c r="P242" s="3">
        <f t="shared" si="34"/>
        <v>5.8206280663905696</v>
      </c>
      <c r="Q242" s="3">
        <v>1373.56</v>
      </c>
      <c r="R242" s="3">
        <v>12.88438544396525</v>
      </c>
      <c r="S242" s="3">
        <f t="shared" si="35"/>
        <v>14.038454015892668</v>
      </c>
    </row>
    <row r="243" spans="1:19" x14ac:dyDescent="0.25">
      <c r="A243" t="s">
        <v>24</v>
      </c>
      <c r="B243" t="s">
        <v>25</v>
      </c>
      <c r="C243" s="1">
        <v>1999</v>
      </c>
      <c r="D243" s="2">
        <v>5174.0368060575993</v>
      </c>
      <c r="E243" s="1">
        <v>208615171</v>
      </c>
      <c r="F243" s="1">
        <v>1079382573055.9999</v>
      </c>
      <c r="G243" s="3">
        <v>211.48</v>
      </c>
      <c r="H243" s="3">
        <v>243.95</v>
      </c>
      <c r="I243" s="3">
        <v>1.9592682453752024</v>
      </c>
      <c r="J243" s="3">
        <f t="shared" si="32"/>
        <v>1.7881392127598061</v>
      </c>
      <c r="K243" s="3">
        <f t="shared" si="33"/>
        <v>-1.7881392127598061</v>
      </c>
      <c r="L243" s="3">
        <v>2.2600883698660894</v>
      </c>
      <c r="M243" s="3">
        <f t="shared" si="32"/>
        <v>2.2331476838562927</v>
      </c>
      <c r="N243" s="3">
        <v>663.05</v>
      </c>
      <c r="O243" s="3">
        <v>6.1428636755060895</v>
      </c>
      <c r="P243" s="3">
        <f t="shared" si="34"/>
        <v>6.0270747966181792</v>
      </c>
      <c r="Q243" s="3">
        <v>1261.56</v>
      </c>
      <c r="R243" s="3">
        <v>11.68779292432164</v>
      </c>
      <c r="S243" s="3">
        <f t="shared" si="35"/>
        <v>11.68078431438188</v>
      </c>
    </row>
    <row r="244" spans="1:19" x14ac:dyDescent="0.25">
      <c r="A244" t="s">
        <v>24</v>
      </c>
      <c r="B244" t="s">
        <v>25</v>
      </c>
      <c r="C244" s="1">
        <v>2000</v>
      </c>
      <c r="D244" s="2">
        <v>5381.6815190451243</v>
      </c>
      <c r="E244" s="1">
        <v>211513822</v>
      </c>
      <c r="F244" s="1">
        <v>1138300026880</v>
      </c>
      <c r="G244" s="3">
        <v>237.61699999999999</v>
      </c>
      <c r="H244" s="3">
        <v>274.72699999999998</v>
      </c>
      <c r="I244" s="3">
        <v>2.0874724974863739</v>
      </c>
      <c r="J244" s="3">
        <f t="shared" si="32"/>
        <v>2.0767525736307673</v>
      </c>
      <c r="K244" s="3">
        <f t="shared" si="33"/>
        <v>-2.0767525736307673</v>
      </c>
      <c r="L244" s="3">
        <v>2.4134849645309</v>
      </c>
      <c r="M244" s="3">
        <f t="shared" si="32"/>
        <v>2.410978618479346</v>
      </c>
      <c r="N244" s="3">
        <v>667.88</v>
      </c>
      <c r="O244" s="3">
        <v>5.8673459037913922</v>
      </c>
      <c r="P244" s="3">
        <f t="shared" si="34"/>
        <v>5.9195297956251141</v>
      </c>
      <c r="Q244" s="3">
        <v>1191.82</v>
      </c>
      <c r="R244" s="3">
        <v>10.470174574858744</v>
      </c>
      <c r="S244" s="3">
        <f t="shared" si="35"/>
        <v>10.25282460442436</v>
      </c>
    </row>
    <row r="245" spans="1:19" x14ac:dyDescent="0.25">
      <c r="A245" t="s">
        <v>24</v>
      </c>
      <c r="B245" t="s">
        <v>25</v>
      </c>
      <c r="C245" s="1">
        <v>2001</v>
      </c>
      <c r="D245" s="2">
        <v>5527.3757657643591</v>
      </c>
      <c r="E245" s="1">
        <v>214427419</v>
      </c>
      <c r="F245" s="1">
        <v>1185220919296</v>
      </c>
      <c r="G245" s="3">
        <v>258.79500000000002</v>
      </c>
      <c r="H245" s="3">
        <v>303.34100000000001</v>
      </c>
      <c r="I245" s="3">
        <v>2.1835169780307253</v>
      </c>
      <c r="J245" s="3">
        <f t="shared" si="32"/>
        <v>2.1843436336307671</v>
      </c>
      <c r="K245" s="3">
        <f t="shared" si="33"/>
        <v>-2.1843436336307671</v>
      </c>
      <c r="L245" s="3">
        <v>2.5593625210410487</v>
      </c>
      <c r="M245" s="3">
        <f t="shared" si="32"/>
        <v>2.4902941615606244</v>
      </c>
      <c r="N245" s="3">
        <v>681.31</v>
      </c>
      <c r="O245" s="3">
        <v>5.7483798075778632</v>
      </c>
      <c r="P245" s="3">
        <f t="shared" si="34"/>
        <v>5.6993816411310405</v>
      </c>
      <c r="Q245" s="3">
        <v>1019.35</v>
      </c>
      <c r="R245" s="3">
        <v>8.6005063140926978</v>
      </c>
      <c r="S245" s="3">
        <f t="shared" si="35"/>
        <v>10.378004132650108</v>
      </c>
    </row>
    <row r="246" spans="1:19" x14ac:dyDescent="0.25">
      <c r="A246" t="s">
        <v>24</v>
      </c>
      <c r="B246" t="s">
        <v>25</v>
      </c>
      <c r="C246" s="1">
        <v>2002</v>
      </c>
      <c r="D246" s="2">
        <v>5724.4324251180506</v>
      </c>
      <c r="E246" s="1">
        <v>217357790</v>
      </c>
      <c r="F246" s="1">
        <v>1244249980928</v>
      </c>
      <c r="G246" s="3">
        <v>283.94299999999998</v>
      </c>
      <c r="H246" s="3">
        <v>310.81799999999998</v>
      </c>
      <c r="I246" s="3">
        <v>2.2820414253752013</v>
      </c>
      <c r="J246" s="3">
        <f t="shared" si="32"/>
        <v>2.2848377499284322</v>
      </c>
      <c r="K246" s="3">
        <f t="shared" si="33"/>
        <v>-2.2848377499284322</v>
      </c>
      <c r="L246" s="3">
        <v>2.4980349991099247</v>
      </c>
      <c r="M246" s="3">
        <f t="shared" si="32"/>
        <v>2.5521860739595872</v>
      </c>
      <c r="N246" s="3">
        <v>682.15</v>
      </c>
      <c r="O246" s="3">
        <v>5.4824192120238688</v>
      </c>
      <c r="P246" s="3">
        <f t="shared" si="34"/>
        <v>5.5338830316008734</v>
      </c>
      <c r="Q246" s="3">
        <v>1500.98</v>
      </c>
      <c r="R246" s="3">
        <v>12.063331508998882</v>
      </c>
      <c r="S246" s="3">
        <f t="shared" si="35"/>
        <v>9.8595954190120487</v>
      </c>
    </row>
    <row r="247" spans="1:19" x14ac:dyDescent="0.25">
      <c r="A247" t="s">
        <v>24</v>
      </c>
      <c r="B247" t="s">
        <v>25</v>
      </c>
      <c r="C247" s="1">
        <v>2003</v>
      </c>
      <c r="D247" s="2">
        <v>5945.3243657116827</v>
      </c>
      <c r="E247" s="1">
        <v>220309473</v>
      </c>
      <c r="F247" s="1">
        <v>1309811277824</v>
      </c>
      <c r="G247" s="3">
        <v>312.90800000000002</v>
      </c>
      <c r="H247" s="3">
        <v>340.44099999999997</v>
      </c>
      <c r="I247" s="3">
        <v>2.3889548463793697</v>
      </c>
      <c r="J247" s="3">
        <f t="shared" si="32"/>
        <v>2.3151666495080638</v>
      </c>
      <c r="K247" s="3">
        <f t="shared" si="33"/>
        <v>-2.3151666495080638</v>
      </c>
      <c r="L247" s="3">
        <v>2.5991607017277887</v>
      </c>
      <c r="M247" s="3">
        <f t="shared" si="32"/>
        <v>2.5298271587980588</v>
      </c>
      <c r="N247" s="3">
        <v>703.48</v>
      </c>
      <c r="O247" s="3">
        <v>5.3708500752008872</v>
      </c>
      <c r="P247" s="3">
        <f t="shared" si="34"/>
        <v>5.3278194278009243</v>
      </c>
      <c r="Q247" s="3">
        <v>1167.69</v>
      </c>
      <c r="R247" s="3">
        <v>8.9149484339445664</v>
      </c>
      <c r="S247" s="3">
        <f t="shared" si="35"/>
        <v>10.652180457949067</v>
      </c>
    </row>
    <row r="248" spans="1:19" x14ac:dyDescent="0.25">
      <c r="A248" t="s">
        <v>24</v>
      </c>
      <c r="B248" t="s">
        <v>25</v>
      </c>
      <c r="C248" s="1">
        <v>2004</v>
      </c>
      <c r="D248" s="2">
        <v>6188.6638497609601</v>
      </c>
      <c r="E248" s="1">
        <v>223285666</v>
      </c>
      <c r="F248" s="1">
        <v>1381839929344</v>
      </c>
      <c r="G248" s="3">
        <v>314.3</v>
      </c>
      <c r="H248" s="3">
        <v>344.39400000000001</v>
      </c>
      <c r="I248" s="3">
        <v>2.2745036767696201</v>
      </c>
      <c r="J248" s="3">
        <f t="shared" si="32"/>
        <v>2.2835763027696081</v>
      </c>
      <c r="K248" s="3">
        <f t="shared" si="33"/>
        <v>-2.2835763027696081</v>
      </c>
      <c r="L248" s="3">
        <v>2.4922857755564638</v>
      </c>
      <c r="M248" s="3">
        <f t="shared" si="32"/>
        <v>2.4899390435397346</v>
      </c>
      <c r="N248" s="3">
        <v>708.91</v>
      </c>
      <c r="O248" s="3">
        <v>5.1301889961780187</v>
      </c>
      <c r="P248" s="3">
        <f t="shared" si="34"/>
        <v>5.0979030728182044</v>
      </c>
      <c r="Q248" s="3">
        <v>1517.02</v>
      </c>
      <c r="R248" s="3">
        <v>10.978261430903752</v>
      </c>
      <c r="S248" s="3">
        <f t="shared" si="35"/>
        <v>9.4540827250743273</v>
      </c>
    </row>
    <row r="249" spans="1:19" x14ac:dyDescent="0.25">
      <c r="A249" t="s">
        <v>24</v>
      </c>
      <c r="B249" t="s">
        <v>25</v>
      </c>
      <c r="C249" s="1">
        <v>2005</v>
      </c>
      <c r="D249" s="2">
        <v>6484.3710694304164</v>
      </c>
      <c r="E249" s="1">
        <v>226289468</v>
      </c>
      <c r="F249" s="1">
        <v>1467344879616</v>
      </c>
      <c r="G249" s="3">
        <v>320.94799999999998</v>
      </c>
      <c r="H249" s="3">
        <v>348.98899999999998</v>
      </c>
      <c r="I249" s="3">
        <v>2.187270385159835</v>
      </c>
      <c r="J249" s="3">
        <f t="shared" si="32"/>
        <v>2.1928662207609753</v>
      </c>
      <c r="K249" s="3">
        <f t="shared" si="33"/>
        <v>-2.1928662207609753</v>
      </c>
      <c r="L249" s="3">
        <v>2.3783706533349505</v>
      </c>
      <c r="M249" s="3">
        <f t="shared" si="32"/>
        <v>2.3666714656656169</v>
      </c>
      <c r="N249" s="3">
        <v>703.25</v>
      </c>
      <c r="O249" s="3">
        <v>4.7926701470757065</v>
      </c>
      <c r="P249" s="3">
        <f t="shared" si="34"/>
        <v>4.847824135744033</v>
      </c>
      <c r="Q249" s="3">
        <v>1242.7</v>
      </c>
      <c r="R249" s="3">
        <v>8.4690383103746623</v>
      </c>
      <c r="S249" s="3">
        <f t="shared" si="35"/>
        <v>10.030203970748353</v>
      </c>
    </row>
    <row r="250" spans="1:19" x14ac:dyDescent="0.25">
      <c r="A250" t="s">
        <v>24</v>
      </c>
      <c r="B250" t="s">
        <v>25</v>
      </c>
      <c r="C250" s="1">
        <v>2006</v>
      </c>
      <c r="D250" s="2">
        <v>6781.7676624114656</v>
      </c>
      <c r="E250" s="1">
        <v>229318262</v>
      </c>
      <c r="F250" s="1">
        <v>1555183173632</v>
      </c>
      <c r="G250" s="3">
        <v>329.20499999999998</v>
      </c>
      <c r="H250" s="3">
        <v>346.70600000000002</v>
      </c>
      <c r="I250" s="3">
        <v>2.1168246003534703</v>
      </c>
      <c r="J250" s="3">
        <f t="shared" si="32"/>
        <v>2.1774509667822595</v>
      </c>
      <c r="K250" s="3">
        <f t="shared" si="33"/>
        <v>-2.1774509667822595</v>
      </c>
      <c r="L250" s="3">
        <v>2.2293579681054365</v>
      </c>
      <c r="M250" s="3">
        <f t="shared" si="32"/>
        <v>2.3147922413256676</v>
      </c>
      <c r="N250" s="3">
        <v>718.59</v>
      </c>
      <c r="O250" s="3">
        <v>4.620613263978373</v>
      </c>
      <c r="P250" s="3">
        <f t="shared" si="34"/>
        <v>4.6050509239504178</v>
      </c>
      <c r="Q250" s="3">
        <v>1655.23</v>
      </c>
      <c r="R250" s="3">
        <v>10.643312170966645</v>
      </c>
      <c r="S250" s="3">
        <f t="shared" si="35"/>
        <v>8.5779872716539867</v>
      </c>
    </row>
    <row r="251" spans="1:19" x14ac:dyDescent="0.25">
      <c r="A251" t="s">
        <v>24</v>
      </c>
      <c r="B251" t="s">
        <v>25</v>
      </c>
      <c r="C251" s="1">
        <v>2007</v>
      </c>
      <c r="D251" s="2">
        <v>7150.4893465579034</v>
      </c>
      <c r="E251" s="1">
        <v>232374239</v>
      </c>
      <c r="F251" s="1">
        <v>1661589520384</v>
      </c>
      <c r="G251" s="3">
        <v>370.245</v>
      </c>
      <c r="H251" s="3">
        <v>388.255</v>
      </c>
      <c r="I251" s="3">
        <v>2.2282579148334718</v>
      </c>
      <c r="J251" s="3">
        <f t="shared" si="32"/>
        <v>2.1339275073536972</v>
      </c>
      <c r="K251" s="3">
        <f t="shared" si="33"/>
        <v>-2.1339275073536972</v>
      </c>
      <c r="L251" s="3">
        <v>2.3366481025366164</v>
      </c>
      <c r="M251" s="3">
        <f t="shared" si="32"/>
        <v>2.2027939508064645</v>
      </c>
      <c r="N251" s="3">
        <v>731.41</v>
      </c>
      <c r="O251" s="3">
        <v>4.4018693607971731</v>
      </c>
      <c r="P251" s="3">
        <f t="shared" si="34"/>
        <v>4.3565027796568492</v>
      </c>
      <c r="Q251" s="3">
        <v>1100.24</v>
      </c>
      <c r="R251" s="3">
        <v>6.6216113336206535</v>
      </c>
      <c r="S251" s="3">
        <f t="shared" si="35"/>
        <v>7.7770190651496973</v>
      </c>
    </row>
    <row r="252" spans="1:19" x14ac:dyDescent="0.25">
      <c r="A252" t="s">
        <v>24</v>
      </c>
      <c r="B252" t="s">
        <v>25</v>
      </c>
      <c r="C252" s="1">
        <v>2008</v>
      </c>
      <c r="D252" s="2">
        <v>7616.5418946819727</v>
      </c>
      <c r="E252" s="1">
        <v>235469755</v>
      </c>
      <c r="F252" s="1">
        <v>1793465253888</v>
      </c>
      <c r="G252" s="3">
        <v>368.86200000000002</v>
      </c>
      <c r="H252" s="3">
        <v>366.29300000000001</v>
      </c>
      <c r="I252" s="3">
        <v>2.0567000068741508</v>
      </c>
      <c r="J252" s="3">
        <f t="shared" si="32"/>
        <v>2.1421004584992809</v>
      </c>
      <c r="K252" s="3">
        <f t="shared" si="33"/>
        <v>-2.1421004584992809</v>
      </c>
      <c r="L252" s="3">
        <v>2.04237578177734</v>
      </c>
      <c r="M252" s="3">
        <f t="shared" si="32"/>
        <v>2.1699710668807373</v>
      </c>
      <c r="N252" s="3">
        <v>725.82</v>
      </c>
      <c r="O252" s="3">
        <v>4.0470257141950006</v>
      </c>
      <c r="P252" s="3">
        <f t="shared" si="34"/>
        <v>4.1310704840620103</v>
      </c>
      <c r="Q252" s="3">
        <v>1087.94</v>
      </c>
      <c r="R252" s="3">
        <v>6.0661336908617951</v>
      </c>
      <c r="S252" s="3">
        <f t="shared" si="35"/>
        <v>6.8509290176176849</v>
      </c>
    </row>
    <row r="253" spans="1:19" x14ac:dyDescent="0.25">
      <c r="A253" t="s">
        <v>24</v>
      </c>
      <c r="B253" t="s">
        <v>25</v>
      </c>
      <c r="C253" s="1">
        <v>2009</v>
      </c>
      <c r="D253" s="2">
        <v>7905.1634608140257</v>
      </c>
      <c r="E253" s="1">
        <v>238620554</v>
      </c>
      <c r="F253" s="1">
        <v>1886334484480</v>
      </c>
      <c r="G253" s="3">
        <v>403.92899999999997</v>
      </c>
      <c r="H253" s="3">
        <v>401.95699999999999</v>
      </c>
      <c r="I253" s="3">
        <v>2.141343453790221</v>
      </c>
      <c r="J253" s="3">
        <f t="shared" si="32"/>
        <v>2.1497652035109924</v>
      </c>
      <c r="K253" s="3">
        <f t="shared" si="33"/>
        <v>-2.1497652035109924</v>
      </c>
      <c r="L253" s="3">
        <v>2.1308893163282558</v>
      </c>
      <c r="M253" s="3">
        <f t="shared" si="32"/>
        <v>2.1383788862114415</v>
      </c>
      <c r="N253" s="3">
        <v>744.03</v>
      </c>
      <c r="O253" s="3">
        <v>3.9443163771938594</v>
      </c>
      <c r="P253" s="3">
        <f t="shared" si="34"/>
        <v>3.924447242647338</v>
      </c>
      <c r="Q253" s="3">
        <v>1483.61</v>
      </c>
      <c r="R253" s="3">
        <v>7.8650420283706044</v>
      </c>
      <c r="S253" s="3">
        <f t="shared" si="35"/>
        <v>6.5043824149065301</v>
      </c>
    </row>
    <row r="254" spans="1:19" x14ac:dyDescent="0.25">
      <c r="A254" t="s">
        <v>24</v>
      </c>
      <c r="B254" t="s">
        <v>25</v>
      </c>
      <c r="C254" s="1">
        <v>2010</v>
      </c>
      <c r="D254" s="2">
        <v>8335.730012078604</v>
      </c>
      <c r="E254" s="1">
        <v>241834226</v>
      </c>
      <c r="F254" s="1">
        <v>2015864815615.9998</v>
      </c>
      <c r="G254" s="3">
        <v>453.822</v>
      </c>
      <c r="H254" s="3">
        <v>451.93099999999998</v>
      </c>
      <c r="I254" s="3">
        <v>2.2512521498686056</v>
      </c>
      <c r="J254" s="3">
        <f t="shared" si="32"/>
        <v>2.2480705362702307</v>
      </c>
      <c r="K254" s="3">
        <f t="shared" si="33"/>
        <v>-2.2480705362702307</v>
      </c>
      <c r="L254" s="3">
        <v>2.2418715605287289</v>
      </c>
      <c r="M254" s="3">
        <f t="shared" si="32"/>
        <v>2.2401117632677718</v>
      </c>
      <c r="N254" s="3">
        <v>762.4</v>
      </c>
      <c r="O254" s="3">
        <v>3.7819996365531532</v>
      </c>
      <c r="P254" s="3">
        <f t="shared" si="34"/>
        <v>3.8505168289814922</v>
      </c>
      <c r="Q254" s="3">
        <v>1125.25</v>
      </c>
      <c r="R254" s="3">
        <v>5.5819715254871927</v>
      </c>
      <c r="S254" s="3">
        <f t="shared" si="35"/>
        <v>7.0801809240360107</v>
      </c>
    </row>
    <row r="255" spans="1:19" x14ac:dyDescent="0.25">
      <c r="A255" t="s">
        <v>24</v>
      </c>
      <c r="B255" t="s">
        <v>25</v>
      </c>
      <c r="C255" s="1">
        <v>2011</v>
      </c>
      <c r="D255" s="2">
        <v>8771.9398608302945</v>
      </c>
      <c r="E255" s="1">
        <v>245115988</v>
      </c>
      <c r="F255" s="1">
        <v>2150142705664.0002</v>
      </c>
      <c r="G255" s="3">
        <v>505.63099999999997</v>
      </c>
      <c r="H255" s="3">
        <v>504.762</v>
      </c>
      <c r="I255" s="3">
        <v>2.3516160051518655</v>
      </c>
      <c r="J255" s="3">
        <f t="shared" si="32"/>
        <v>2.3247682215709249</v>
      </c>
      <c r="K255" s="3">
        <f t="shared" si="33"/>
        <v>-2.3247682215709249</v>
      </c>
      <c r="L255" s="3">
        <v>2.3475744129463303</v>
      </c>
      <c r="M255" s="3">
        <f t="shared" si="32"/>
        <v>2.2923713414638995</v>
      </c>
      <c r="N255" s="3">
        <v>822.48</v>
      </c>
      <c r="O255" s="3">
        <v>3.825234473197463</v>
      </c>
      <c r="P255" s="3">
        <f t="shared" si="34"/>
        <v>3.745270535726609</v>
      </c>
      <c r="Q255" s="3">
        <v>1675.72</v>
      </c>
      <c r="R255" s="3">
        <v>7.7935292182502343</v>
      </c>
      <c r="S255" s="3">
        <f t="shared" si="35"/>
        <v>6.9372517989173756</v>
      </c>
    </row>
    <row r="256" spans="1:19" x14ac:dyDescent="0.25">
      <c r="A256" t="s">
        <v>24</v>
      </c>
      <c r="B256" t="s">
        <v>25</v>
      </c>
      <c r="C256" s="1">
        <v>2012</v>
      </c>
      <c r="D256" s="2">
        <v>9175.7722572040693</v>
      </c>
      <c r="E256" s="1">
        <v>248451714</v>
      </c>
      <c r="F256" s="1">
        <v>2279736344576</v>
      </c>
      <c r="G256" s="3">
        <v>540.625</v>
      </c>
      <c r="H256" s="3">
        <v>521.52800000000002</v>
      </c>
      <c r="I256" s="3">
        <v>2.3714365096923036</v>
      </c>
      <c r="J256" s="3">
        <f t="shared" si="32"/>
        <v>2.2949303316153902</v>
      </c>
      <c r="K256" s="3">
        <f t="shared" si="33"/>
        <v>-2.2949303316153902</v>
      </c>
      <c r="L256" s="3">
        <v>2.2876680509166385</v>
      </c>
      <c r="M256" s="3">
        <f t="shared" si="32"/>
        <v>2.2322212374159318</v>
      </c>
      <c r="N256" s="3">
        <v>827.22</v>
      </c>
      <c r="O256" s="3">
        <v>3.6285774974292111</v>
      </c>
      <c r="P256" s="3">
        <f t="shared" si="34"/>
        <v>3.5884079686562607</v>
      </c>
      <c r="Q256" s="3">
        <v>1695.27</v>
      </c>
      <c r="R256" s="3">
        <v>7.4362546530146982</v>
      </c>
      <c r="S256" s="3">
        <f t="shared" si="35"/>
        <v>7.3429470926539748</v>
      </c>
    </row>
    <row r="257" spans="1:19" x14ac:dyDescent="0.25">
      <c r="A257" t="s">
        <v>24</v>
      </c>
      <c r="B257" t="s">
        <v>25</v>
      </c>
      <c r="C257" s="1">
        <v>2013</v>
      </c>
      <c r="D257" s="2">
        <v>9556.8512474522286</v>
      </c>
      <c r="E257" s="1">
        <v>251805314</v>
      </c>
      <c r="F257" s="1">
        <v>2406465929216</v>
      </c>
      <c r="G257" s="3">
        <v>520.21500000000003</v>
      </c>
      <c r="H257" s="3">
        <v>496.07400000000001</v>
      </c>
      <c r="I257" s="3">
        <v>2.1617384800020014</v>
      </c>
      <c r="J257" s="3">
        <f t="shared" si="32"/>
        <v>2.2010998779345909</v>
      </c>
      <c r="K257" s="3">
        <f t="shared" si="33"/>
        <v>-2.2010998779345909</v>
      </c>
      <c r="L257" s="3">
        <v>2.0614212483848271</v>
      </c>
      <c r="M257" s="3">
        <f t="shared" si="32"/>
        <v>2.1079237005848817</v>
      </c>
      <c r="N257" s="3">
        <v>796.88</v>
      </c>
      <c r="O257" s="3">
        <v>3.3114119353421083</v>
      </c>
      <c r="P257" s="3">
        <f t="shared" si="34"/>
        <v>3.4281158152427165</v>
      </c>
      <c r="Q257" s="3">
        <v>1636.17</v>
      </c>
      <c r="R257" s="3">
        <v>6.7990574066969902</v>
      </c>
      <c r="S257" s="3">
        <f t="shared" si="35"/>
        <v>7.4049082074720252</v>
      </c>
    </row>
    <row r="258" spans="1:19" x14ac:dyDescent="0.25">
      <c r="A258" t="s">
        <v>24</v>
      </c>
      <c r="B258" t="s">
        <v>25</v>
      </c>
      <c r="C258" s="1">
        <v>2014</v>
      </c>
      <c r="D258" s="2">
        <v>9904.2516889909057</v>
      </c>
      <c r="E258" s="1">
        <v>255128076</v>
      </c>
      <c r="F258" s="1">
        <v>2526852677632</v>
      </c>
      <c r="G258" s="3">
        <v>523.09</v>
      </c>
      <c r="H258" s="3">
        <v>498.97300000000001</v>
      </c>
      <c r="I258" s="3">
        <v>2.0701246441094678</v>
      </c>
      <c r="J258" s="3">
        <f t="shared" si="32"/>
        <v>2.1277244669835276</v>
      </c>
      <c r="K258" s="3">
        <f t="shared" si="33"/>
        <v>-2.1277244669835276</v>
      </c>
      <c r="L258" s="3">
        <v>1.9746818024531791</v>
      </c>
      <c r="M258" s="3">
        <f t="shared" si="32"/>
        <v>2.0389936667290383</v>
      </c>
      <c r="N258" s="3">
        <v>845.07</v>
      </c>
      <c r="O258" s="3">
        <v>3.34435801295683</v>
      </c>
      <c r="P258" s="3">
        <f t="shared" si="34"/>
        <v>3.2902058087151715</v>
      </c>
      <c r="Q258" s="3">
        <v>2016.28</v>
      </c>
      <c r="R258" s="3">
        <v>7.979412562704387</v>
      </c>
      <c r="S258" s="3">
        <f t="shared" si="35"/>
        <v>7.53003218171638</v>
      </c>
    </row>
    <row r="259" spans="1:19" x14ac:dyDescent="0.25">
      <c r="A259" t="s">
        <v>24</v>
      </c>
      <c r="B259" t="s">
        <v>25</v>
      </c>
      <c r="C259" s="1">
        <v>2015</v>
      </c>
      <c r="D259" s="2">
        <v>10256.87004269011</v>
      </c>
      <c r="E259" s="1">
        <v>258383257</v>
      </c>
      <c r="F259" s="1">
        <v>2650203488256</v>
      </c>
      <c r="G259" s="3">
        <v>570.14099999999996</v>
      </c>
      <c r="H259" s="3">
        <v>551.47500000000002</v>
      </c>
      <c r="I259" s="3">
        <v>2.1513102768391135</v>
      </c>
      <c r="J259" s="3">
        <f t="shared" si="32"/>
        <v>2.1013618693663192</v>
      </c>
      <c r="K259" s="3">
        <f t="shared" si="33"/>
        <v>-2.1013618693663192</v>
      </c>
      <c r="L259" s="3">
        <v>2.0808779493491087</v>
      </c>
      <c r="M259" s="3">
        <f t="shared" si="32"/>
        <v>2.0235657893236505</v>
      </c>
      <c r="N259" s="3">
        <v>852</v>
      </c>
      <c r="O259" s="3">
        <v>3.2148474778465763</v>
      </c>
      <c r="P259" s="3">
        <f t="shared" si="34"/>
        <v>3.2240215601900286</v>
      </c>
      <c r="Q259" s="3">
        <v>2070.2399999999998</v>
      </c>
      <c r="R259" s="3">
        <v>7.8116265757477636</v>
      </c>
      <c r="S259" s="3">
        <f t="shared" si="35"/>
        <v>7.0041803362474555</v>
      </c>
    </row>
    <row r="260" spans="1:19" x14ac:dyDescent="0.25">
      <c r="A260" t="s">
        <v>24</v>
      </c>
      <c r="B260" t="s">
        <v>25</v>
      </c>
      <c r="C260" s="1">
        <v>2016</v>
      </c>
      <c r="D260" s="2">
        <v>10640.783054954736</v>
      </c>
      <c r="E260" s="1">
        <v>261556386</v>
      </c>
      <c r="F260" s="1">
        <v>2783164760064</v>
      </c>
      <c r="G260" s="3">
        <v>579.63599999999997</v>
      </c>
      <c r="H260" s="3">
        <v>560.846</v>
      </c>
      <c r="I260" s="3">
        <v>2.0826506871503758</v>
      </c>
      <c r="J260" s="3">
        <f t="shared" si="32"/>
        <v>2.0840565637162114</v>
      </c>
      <c r="K260" s="3">
        <f t="shared" si="33"/>
        <v>-2.0840565637162114</v>
      </c>
      <c r="L260" s="3">
        <v>2.0151376161686638</v>
      </c>
      <c r="M260" s="3">
        <f t="shared" si="32"/>
        <v>2.0209730682240483</v>
      </c>
      <c r="N260" s="3">
        <v>866.36</v>
      </c>
      <c r="O260" s="3">
        <v>3.1128591897666804</v>
      </c>
      <c r="P260" s="3">
        <f t="shared" si="34"/>
        <v>3.1492895094651345</v>
      </c>
      <c r="Q260" s="3">
        <v>1453.23</v>
      </c>
      <c r="R260" s="3">
        <v>5.2215018702902176</v>
      </c>
      <c r="S260" s="3">
        <f t="shared" si="35"/>
        <v>6.015504684514311</v>
      </c>
    </row>
    <row r="261" spans="1:19" x14ac:dyDescent="0.25">
      <c r="A261" t="s">
        <v>24</v>
      </c>
      <c r="B261" t="s">
        <v>25</v>
      </c>
      <c r="C261" s="1">
        <v>2017</v>
      </c>
      <c r="D261" s="2">
        <v>11049.539672343084</v>
      </c>
      <c r="E261" s="1">
        <v>264650968</v>
      </c>
      <c r="F261" s="1">
        <v>2924271370240</v>
      </c>
      <c r="G261" s="3">
        <v>590.17899999999997</v>
      </c>
      <c r="H261" s="3">
        <v>575.17600000000004</v>
      </c>
      <c r="I261" s="3">
        <v>2.0182087271591453</v>
      </c>
      <c r="J261" s="3">
        <f t="shared" si="32"/>
        <v>2.0452113414725432</v>
      </c>
      <c r="K261" s="3">
        <f t="shared" si="33"/>
        <v>-2.0452113414725432</v>
      </c>
      <c r="L261" s="3">
        <v>1.9669036391543726</v>
      </c>
      <c r="M261" s="3">
        <f t="shared" si="32"/>
        <v>1.9937891549535547</v>
      </c>
      <c r="N261" s="3">
        <v>912.42</v>
      </c>
      <c r="O261" s="3">
        <v>3.1201618607821482</v>
      </c>
      <c r="P261" s="3">
        <f t="shared" si="34"/>
        <v>3.1285530397544683</v>
      </c>
      <c r="Q261" s="3">
        <v>1466.05</v>
      </c>
      <c r="R261" s="3">
        <v>5.0133856075049517</v>
      </c>
      <c r="S261" s="3">
        <f t="shared" si="35"/>
        <v>5.2583579489678201</v>
      </c>
    </row>
    <row r="262" spans="1:19" x14ac:dyDescent="0.25">
      <c r="A262" t="s">
        <v>24</v>
      </c>
      <c r="B262" t="s">
        <v>25</v>
      </c>
      <c r="C262" s="1">
        <v>2018</v>
      </c>
      <c r="D262" s="2">
        <v>11489.706723379568</v>
      </c>
      <c r="E262" s="1">
        <v>267670549</v>
      </c>
      <c r="F262" s="1">
        <v>3075456106496</v>
      </c>
      <c r="G262" s="3">
        <v>625.78599999999994</v>
      </c>
      <c r="H262" s="3">
        <v>614.88400000000001</v>
      </c>
      <c r="I262" s="3">
        <v>2.0347746101081081</v>
      </c>
      <c r="J262" s="3"/>
      <c r="K262" s="3"/>
      <c r="L262" s="3">
        <v>1.9993262095376283</v>
      </c>
      <c r="M262" s="3"/>
      <c r="N262" s="3">
        <v>969.58</v>
      </c>
      <c r="O262" s="3">
        <v>3.1526380687145763</v>
      </c>
      <c r="P262" s="3"/>
      <c r="Q262" s="3">
        <v>1703.86</v>
      </c>
      <c r="R262" s="3">
        <v>5.5401863691082918</v>
      </c>
      <c r="S262" s="3"/>
    </row>
    <row r="263" spans="1:19" x14ac:dyDescent="0.25">
      <c r="A263" t="s">
        <v>26</v>
      </c>
      <c r="B263" t="s">
        <v>27</v>
      </c>
      <c r="C263" s="1">
        <v>1990</v>
      </c>
      <c r="D263" s="2">
        <v>2005.0812549650079</v>
      </c>
      <c r="E263" s="1">
        <v>873277799</v>
      </c>
      <c r="F263" s="1">
        <v>1750992945152</v>
      </c>
      <c r="G263" s="3">
        <v>577.96199999999999</v>
      </c>
      <c r="H263" s="3">
        <v>578.51800000000003</v>
      </c>
      <c r="I263" s="3">
        <v>3.3007671538609675</v>
      </c>
      <c r="J263" s="3"/>
      <c r="K263" s="3"/>
      <c r="L263" s="3">
        <v>3.3039424950383229</v>
      </c>
      <c r="M263" s="3"/>
      <c r="N263" s="3">
        <v>1226.44</v>
      </c>
      <c r="O263" s="3">
        <v>7.0042543768989045</v>
      </c>
      <c r="P263" s="3"/>
      <c r="Q263" s="3">
        <v>1009.44</v>
      </c>
      <c r="R263" s="3">
        <v>5.7649575504850059</v>
      </c>
      <c r="S263" s="3"/>
    </row>
    <row r="264" spans="1:19" x14ac:dyDescent="0.25">
      <c r="A264" t="s">
        <v>26</v>
      </c>
      <c r="B264" t="s">
        <v>27</v>
      </c>
      <c r="C264" s="1">
        <v>1991</v>
      </c>
      <c r="D264" s="2">
        <v>1977.4088804882524</v>
      </c>
      <c r="E264" s="1">
        <v>891273202</v>
      </c>
      <c r="F264" s="1">
        <v>1762411544576</v>
      </c>
      <c r="G264" s="3">
        <v>599.255</v>
      </c>
      <c r="H264" s="3">
        <v>615.92499999999995</v>
      </c>
      <c r="I264" s="3">
        <v>3.4001990161961202</v>
      </c>
      <c r="J264" s="3">
        <f>AVERAGE(I263:I265)</f>
        <v>3.407158993483435</v>
      </c>
      <c r="K264" s="3">
        <f>J264*(-1)</f>
        <v>-3.407158993483435</v>
      </c>
      <c r="L264" s="3">
        <v>3.4947853235277058</v>
      </c>
      <c r="M264" s="3">
        <f>AVERAGE(L263:L265)</f>
        <v>3.4531854905197634</v>
      </c>
      <c r="N264" s="3">
        <v>1281.48</v>
      </c>
      <c r="O264" s="3">
        <v>7.2711734324703245</v>
      </c>
      <c r="P264" s="3">
        <f>AVERAGE(O263:O265)</f>
        <v>7.1353361501569283</v>
      </c>
      <c r="Q264" s="3">
        <v>1064.49</v>
      </c>
      <c r="R264" s="3">
        <v>6.039962704942984</v>
      </c>
      <c r="S264" s="3">
        <f>AVERAGE(R263:R265)</f>
        <v>5.9192213613001323</v>
      </c>
    </row>
    <row r="265" spans="1:19" x14ac:dyDescent="0.25">
      <c r="A265" t="s">
        <v>26</v>
      </c>
      <c r="B265" t="s">
        <v>27</v>
      </c>
      <c r="C265" s="1">
        <v>1992</v>
      </c>
      <c r="D265" s="2">
        <v>2026.1148845988562</v>
      </c>
      <c r="E265" s="1">
        <v>909307018</v>
      </c>
      <c r="F265" s="1">
        <v>1842360483840</v>
      </c>
      <c r="G265" s="3">
        <v>648.60500000000002</v>
      </c>
      <c r="H265" s="3">
        <v>656.03300000000002</v>
      </c>
      <c r="I265" s="3">
        <v>3.5205108103932181</v>
      </c>
      <c r="J265" s="3">
        <f t="shared" ref="J265:M290" si="36">AVERAGE(I264:I266)</f>
        <v>3.4353191641844893</v>
      </c>
      <c r="K265" s="3">
        <f t="shared" ref="K265:K290" si="37">J265*(-1)</f>
        <v>-3.4353191641844893</v>
      </c>
      <c r="L265" s="3">
        <v>3.5608286529932611</v>
      </c>
      <c r="M265" s="3">
        <f t="shared" si="36"/>
        <v>3.5215770769653481</v>
      </c>
      <c r="N265" s="3">
        <v>1313.71</v>
      </c>
      <c r="O265" s="3">
        <v>7.130580641101556</v>
      </c>
      <c r="P265" s="3">
        <f t="shared" ref="P265:P290" si="38">AVERAGE(O264:O266)</f>
        <v>7.1220653853210711</v>
      </c>
      <c r="Q265" s="3">
        <v>1096.71</v>
      </c>
      <c r="R265" s="3">
        <v>5.9527438284724079</v>
      </c>
      <c r="S265" s="3">
        <f t="shared" ref="S265:S290" si="39">AVERAGE(R264:R266)</f>
        <v>5.9446283004747089</v>
      </c>
    </row>
    <row r="266" spans="1:19" x14ac:dyDescent="0.25">
      <c r="A266" t="s">
        <v>26</v>
      </c>
      <c r="B266" t="s">
        <v>27</v>
      </c>
      <c r="C266" s="1">
        <v>1993</v>
      </c>
      <c r="D266" s="2">
        <v>2083.0951228145946</v>
      </c>
      <c r="E266" s="1">
        <v>927403866</v>
      </c>
      <c r="F266" s="1">
        <v>1931870470143.9998</v>
      </c>
      <c r="G266" s="3">
        <v>653.98599999999999</v>
      </c>
      <c r="H266" s="3">
        <v>677.91600000000005</v>
      </c>
      <c r="I266" s="3">
        <v>3.3852476659641293</v>
      </c>
      <c r="J266" s="3">
        <f t="shared" si="36"/>
        <v>3.4252808680989451</v>
      </c>
      <c r="K266" s="3">
        <f t="shared" si="37"/>
        <v>-3.4252808680989451</v>
      </c>
      <c r="L266" s="3">
        <v>3.5091172543750768</v>
      </c>
      <c r="M266" s="3">
        <f t="shared" si="36"/>
        <v>3.5283562420214793</v>
      </c>
      <c r="N266" s="3">
        <v>1345.44</v>
      </c>
      <c r="O266" s="3">
        <v>6.964442082391332</v>
      </c>
      <c r="P266" s="3">
        <f t="shared" si="38"/>
        <v>6.9730211532727289</v>
      </c>
      <c r="Q266" s="3">
        <v>1128.44</v>
      </c>
      <c r="R266" s="3">
        <v>5.8411783680087366</v>
      </c>
      <c r="S266" s="3">
        <f t="shared" si="39"/>
        <v>5.8513298583681239</v>
      </c>
    </row>
    <row r="267" spans="1:19" x14ac:dyDescent="0.25">
      <c r="A267" t="s">
        <v>26</v>
      </c>
      <c r="B267" t="s">
        <v>27</v>
      </c>
      <c r="C267" s="1">
        <v>1994</v>
      </c>
      <c r="D267" s="2">
        <v>2156.8536491957798</v>
      </c>
      <c r="E267" s="1">
        <v>945601828</v>
      </c>
      <c r="F267" s="1">
        <v>2039524753408</v>
      </c>
      <c r="G267" s="3">
        <v>687.33699999999999</v>
      </c>
      <c r="H267" s="3">
        <v>716.91800000000001</v>
      </c>
      <c r="I267" s="3">
        <v>3.3700841279394886</v>
      </c>
      <c r="J267" s="3">
        <f t="shared" si="36"/>
        <v>3.3606293690681004</v>
      </c>
      <c r="K267" s="3">
        <f t="shared" si="37"/>
        <v>-3.3606293690681004</v>
      </c>
      <c r="L267" s="3">
        <v>3.5151228186961014</v>
      </c>
      <c r="M267" s="3">
        <f t="shared" si="36"/>
        <v>3.5115448219659839</v>
      </c>
      <c r="N267" s="3">
        <v>1391.78</v>
      </c>
      <c r="O267" s="3">
        <v>6.8240407363252977</v>
      </c>
      <c r="P267" s="3">
        <f t="shared" si="38"/>
        <v>6.8337818616050683</v>
      </c>
      <c r="Q267" s="3">
        <v>1174.78</v>
      </c>
      <c r="R267" s="3">
        <v>5.7600673786232264</v>
      </c>
      <c r="S267" s="3">
        <f t="shared" si="39"/>
        <v>5.7716060968039367</v>
      </c>
    </row>
    <row r="268" spans="1:19" x14ac:dyDescent="0.25">
      <c r="A268" t="s">
        <v>26</v>
      </c>
      <c r="B268" t="s">
        <v>27</v>
      </c>
      <c r="C268" s="1">
        <v>1995</v>
      </c>
      <c r="D268" s="2">
        <v>2252.2980454532062</v>
      </c>
      <c r="E268" s="1">
        <v>963922586</v>
      </c>
      <c r="F268" s="1">
        <v>2171040956416</v>
      </c>
      <c r="G268" s="3">
        <v>722.20899999999995</v>
      </c>
      <c r="H268" s="3">
        <v>762.12099999999998</v>
      </c>
      <c r="I268" s="3">
        <v>3.3265563133006837</v>
      </c>
      <c r="J268" s="3">
        <f t="shared" si="36"/>
        <v>3.3371338723685273</v>
      </c>
      <c r="K268" s="3">
        <f t="shared" si="37"/>
        <v>-3.3371338723685273</v>
      </c>
      <c r="L268" s="3">
        <v>3.5103943928267727</v>
      </c>
      <c r="M268" s="3">
        <f t="shared" si="36"/>
        <v>3.5265979515158983</v>
      </c>
      <c r="N268" s="3">
        <v>1457.39</v>
      </c>
      <c r="O268" s="3">
        <v>6.7128627660985734</v>
      </c>
      <c r="P268" s="3">
        <f t="shared" si="38"/>
        <v>6.6770076786147534</v>
      </c>
      <c r="Q268" s="3">
        <v>1240.44</v>
      </c>
      <c r="R268" s="3">
        <v>5.7135725437798479</v>
      </c>
      <c r="S268" s="3">
        <f t="shared" si="39"/>
        <v>5.6744866418358706</v>
      </c>
    </row>
    <row r="269" spans="1:19" x14ac:dyDescent="0.25">
      <c r="A269" t="s">
        <v>26</v>
      </c>
      <c r="B269" t="s">
        <v>27</v>
      </c>
      <c r="C269" s="1">
        <v>1996</v>
      </c>
      <c r="D269" s="2">
        <v>2365.4470935356217</v>
      </c>
      <c r="E269" s="1">
        <v>982365248</v>
      </c>
      <c r="F269" s="1">
        <v>2323733020672</v>
      </c>
      <c r="G269" s="3">
        <v>770.26199999999994</v>
      </c>
      <c r="H269" s="3">
        <v>825.91899999999998</v>
      </c>
      <c r="I269" s="3">
        <v>3.3147611758654096</v>
      </c>
      <c r="J269" s="3">
        <f t="shared" si="36"/>
        <v>3.3309825659121626</v>
      </c>
      <c r="K269" s="3">
        <f t="shared" si="37"/>
        <v>-3.3309825659121626</v>
      </c>
      <c r="L269" s="3">
        <v>3.5542766430248198</v>
      </c>
      <c r="M269" s="3">
        <f t="shared" si="36"/>
        <v>3.5473513828950303</v>
      </c>
      <c r="N269" s="3">
        <v>1509.06</v>
      </c>
      <c r="O269" s="3">
        <v>6.4941195334203892</v>
      </c>
      <c r="P269" s="3">
        <f t="shared" si="38"/>
        <v>6.5769085505741698</v>
      </c>
      <c r="Q269" s="3">
        <v>1289.6300000000001</v>
      </c>
      <c r="R269" s="3">
        <v>5.5498200031045402</v>
      </c>
      <c r="S269" s="3">
        <f t="shared" si="39"/>
        <v>5.6243850606076178</v>
      </c>
    </row>
    <row r="270" spans="1:19" x14ac:dyDescent="0.25">
      <c r="A270" t="s">
        <v>26</v>
      </c>
      <c r="B270" t="s">
        <v>27</v>
      </c>
      <c r="C270" s="1">
        <v>1997</v>
      </c>
      <c r="D270" s="2">
        <v>2400.9532308975017</v>
      </c>
      <c r="E270" s="1">
        <v>1000900028</v>
      </c>
      <c r="F270" s="1">
        <v>2403114156032</v>
      </c>
      <c r="G270" s="3">
        <v>805.43499999999995</v>
      </c>
      <c r="H270" s="3">
        <v>859.68600000000004</v>
      </c>
      <c r="I270" s="3">
        <v>3.3516302085703944</v>
      </c>
      <c r="J270" s="3">
        <f t="shared" si="36"/>
        <v>3.300675775371094</v>
      </c>
      <c r="K270" s="3">
        <f t="shared" si="37"/>
        <v>-3.300675775371094</v>
      </c>
      <c r="L270" s="3">
        <v>3.5773831128334979</v>
      </c>
      <c r="M270" s="3">
        <f t="shared" si="36"/>
        <v>3.5283773725923493</v>
      </c>
      <c r="N270" s="3">
        <v>1567.73</v>
      </c>
      <c r="O270" s="3">
        <v>6.5237433522035477</v>
      </c>
      <c r="P270" s="3">
        <f t="shared" si="38"/>
        <v>6.4402564154932316</v>
      </c>
      <c r="Q270" s="3">
        <v>1348.09</v>
      </c>
      <c r="R270" s="3">
        <v>5.6097626349384662</v>
      </c>
      <c r="S270" s="3">
        <f t="shared" si="39"/>
        <v>5.5327838919654413</v>
      </c>
    </row>
    <row r="271" spans="1:19" x14ac:dyDescent="0.25">
      <c r="A271" t="s">
        <v>26</v>
      </c>
      <c r="B271" t="s">
        <v>27</v>
      </c>
      <c r="C271" s="1">
        <v>1998</v>
      </c>
      <c r="D271" s="2">
        <v>2492.9231243787772</v>
      </c>
      <c r="E271" s="1">
        <v>1019483586</v>
      </c>
      <c r="F271" s="1">
        <v>2541494206464</v>
      </c>
      <c r="G271" s="3">
        <v>822.33500000000004</v>
      </c>
      <c r="H271" s="3">
        <v>877.69799999999998</v>
      </c>
      <c r="I271" s="3">
        <v>3.2356359416774785</v>
      </c>
      <c r="J271" s="3">
        <f t="shared" si="36"/>
        <v>3.3219825801202325</v>
      </c>
      <c r="K271" s="3">
        <f t="shared" si="37"/>
        <v>-3.3219825801202325</v>
      </c>
      <c r="L271" s="3">
        <v>3.4534723619187306</v>
      </c>
      <c r="M271" s="3">
        <f t="shared" si="36"/>
        <v>3.5268026875854326</v>
      </c>
      <c r="N271" s="3">
        <v>1601.88</v>
      </c>
      <c r="O271" s="3">
        <v>6.3029063608557578</v>
      </c>
      <c r="P271" s="3">
        <f t="shared" si="38"/>
        <v>6.3619344158841429</v>
      </c>
      <c r="Q271" s="3">
        <v>1382.26</v>
      </c>
      <c r="R271" s="3">
        <v>5.4387690378533211</v>
      </c>
      <c r="S271" s="3">
        <f t="shared" si="39"/>
        <v>5.4981679841201041</v>
      </c>
    </row>
    <row r="272" spans="1:19" x14ac:dyDescent="0.25">
      <c r="A272" t="s">
        <v>26</v>
      </c>
      <c r="B272" t="s">
        <v>27</v>
      </c>
      <c r="C272" s="1">
        <v>1999</v>
      </c>
      <c r="D272" s="2">
        <v>2583.0162012599535</v>
      </c>
      <c r="E272" s="1">
        <v>1038058154</v>
      </c>
      <c r="F272" s="1">
        <v>2681321029632</v>
      </c>
      <c r="G272" s="3">
        <v>905.93299999999999</v>
      </c>
      <c r="H272" s="3">
        <v>951.74900000000002</v>
      </c>
      <c r="I272" s="3">
        <v>3.3786815901128238</v>
      </c>
      <c r="J272" s="3">
        <f t="shared" si="36"/>
        <v>3.2829762615431135</v>
      </c>
      <c r="K272" s="3">
        <f t="shared" si="37"/>
        <v>-3.2829762615431135</v>
      </c>
      <c r="L272" s="3">
        <v>3.5495525880040688</v>
      </c>
      <c r="M272" s="3">
        <f t="shared" si="36"/>
        <v>3.5109788240056168</v>
      </c>
      <c r="N272" s="3">
        <v>1678.28</v>
      </c>
      <c r="O272" s="3">
        <v>6.2591535345931213</v>
      </c>
      <c r="P272" s="3">
        <f t="shared" si="38"/>
        <v>6.2518192498326473</v>
      </c>
      <c r="Q272" s="3">
        <v>1460.24</v>
      </c>
      <c r="R272" s="3">
        <v>5.4459722795685224</v>
      </c>
      <c r="S272" s="3">
        <f t="shared" si="39"/>
        <v>5.429047595054878</v>
      </c>
    </row>
    <row r="273" spans="1:19" x14ac:dyDescent="0.25">
      <c r="A273" t="s">
        <v>26</v>
      </c>
      <c r="B273" t="s">
        <v>27</v>
      </c>
      <c r="C273" s="1">
        <v>2000</v>
      </c>
      <c r="D273" s="2">
        <v>2624.7163845817108</v>
      </c>
      <c r="E273" s="1">
        <v>1056575548</v>
      </c>
      <c r="F273" s="1">
        <v>2773211152384</v>
      </c>
      <c r="G273" s="3">
        <v>897.02599999999995</v>
      </c>
      <c r="H273" s="3">
        <v>978.91899999999998</v>
      </c>
      <c r="I273" s="3">
        <v>3.2346112528390369</v>
      </c>
      <c r="J273" s="3">
        <f t="shared" si="36"/>
        <v>3.2605399947151952</v>
      </c>
      <c r="K273" s="3">
        <f t="shared" si="37"/>
        <v>-3.2605399947151952</v>
      </c>
      <c r="L273" s="3">
        <v>3.52991152209405</v>
      </c>
      <c r="M273" s="3">
        <f t="shared" si="36"/>
        <v>3.4979955554827904</v>
      </c>
      <c r="N273" s="3">
        <v>1717.56</v>
      </c>
      <c r="O273" s="3">
        <v>6.1933978540490653</v>
      </c>
      <c r="P273" s="3">
        <f t="shared" si="38"/>
        <v>6.1476319900508143</v>
      </c>
      <c r="Q273" s="3">
        <v>1498.2</v>
      </c>
      <c r="R273" s="3">
        <v>5.4024014677427914</v>
      </c>
      <c r="S273" s="3">
        <f t="shared" si="39"/>
        <v>5.6199812836261183</v>
      </c>
    </row>
    <row r="274" spans="1:19" x14ac:dyDescent="0.25">
      <c r="A274" t="s">
        <v>26</v>
      </c>
      <c r="B274" t="s">
        <v>27</v>
      </c>
      <c r="C274" s="1">
        <v>2001</v>
      </c>
      <c r="D274" s="2">
        <v>2704.0721855936881</v>
      </c>
      <c r="E274" s="1">
        <v>1075000094</v>
      </c>
      <c r="F274" s="1">
        <v>2906877853696</v>
      </c>
      <c r="G274" s="3">
        <v>920.99400000000003</v>
      </c>
      <c r="H274" s="3">
        <v>992.56</v>
      </c>
      <c r="I274" s="3">
        <v>3.1683271411937253</v>
      </c>
      <c r="J274" s="3">
        <f t="shared" si="36"/>
        <v>3.1826756369924838</v>
      </c>
      <c r="K274" s="3">
        <f t="shared" si="37"/>
        <v>-3.1826756369924838</v>
      </c>
      <c r="L274" s="3">
        <v>3.4145225563502519</v>
      </c>
      <c r="M274" s="3">
        <f t="shared" si="36"/>
        <v>3.4554715789924475</v>
      </c>
      <c r="N274" s="3">
        <v>1741.32</v>
      </c>
      <c r="O274" s="3">
        <v>5.9903445815102572</v>
      </c>
      <c r="P274" s="3">
        <f t="shared" si="38"/>
        <v>6.0280149124235294</v>
      </c>
      <c r="Q274" s="3">
        <v>1747.49</v>
      </c>
      <c r="R274" s="3">
        <v>6.011570103567041</v>
      </c>
      <c r="S274" s="3">
        <f t="shared" si="39"/>
        <v>5.7779472892203145</v>
      </c>
    </row>
    <row r="275" spans="1:19" x14ac:dyDescent="0.25">
      <c r="A275" t="s">
        <v>26</v>
      </c>
      <c r="B275" t="s">
        <v>27</v>
      </c>
      <c r="C275" s="1">
        <v>2002</v>
      </c>
      <c r="D275" s="2">
        <v>2734.4083404992698</v>
      </c>
      <c r="E275" s="1">
        <v>1093317187</v>
      </c>
      <c r="F275" s="1">
        <v>2989575634944</v>
      </c>
      <c r="G275" s="3">
        <v>940.24800000000005</v>
      </c>
      <c r="H275" s="3">
        <v>1023.027</v>
      </c>
      <c r="I275" s="3">
        <v>3.1450885169446883</v>
      </c>
      <c r="J275" s="3">
        <f t="shared" si="36"/>
        <v>3.1319791454574983</v>
      </c>
      <c r="K275" s="3">
        <f t="shared" si="37"/>
        <v>-3.1319791454574983</v>
      </c>
      <c r="L275" s="3">
        <v>3.4219806585330397</v>
      </c>
      <c r="M275" s="3">
        <f t="shared" si="36"/>
        <v>3.3781509762337429</v>
      </c>
      <c r="N275" s="3">
        <v>1763.94</v>
      </c>
      <c r="O275" s="3">
        <v>5.9003023017112648</v>
      </c>
      <c r="P275" s="3">
        <f t="shared" si="38"/>
        <v>5.8402332872267122</v>
      </c>
      <c r="Q275" s="3">
        <v>1769.79</v>
      </c>
      <c r="R275" s="3">
        <v>5.9198702963511121</v>
      </c>
      <c r="S275" s="3">
        <f t="shared" si="39"/>
        <v>5.8626599698024782</v>
      </c>
    </row>
    <row r="276" spans="1:19" x14ac:dyDescent="0.25">
      <c r="A276" t="s">
        <v>26</v>
      </c>
      <c r="B276" t="s">
        <v>27</v>
      </c>
      <c r="C276" s="1">
        <v>2003</v>
      </c>
      <c r="D276" s="2">
        <v>2890.5864819696703</v>
      </c>
      <c r="E276" s="1">
        <v>1111523146</v>
      </c>
      <c r="F276" s="1">
        <v>3212953780224</v>
      </c>
      <c r="G276" s="3">
        <v>990.4</v>
      </c>
      <c r="H276" s="3">
        <v>1059.616</v>
      </c>
      <c r="I276" s="3">
        <v>3.0825217782340819</v>
      </c>
      <c r="J276" s="3">
        <f t="shared" si="36"/>
        <v>3.0930353502411569</v>
      </c>
      <c r="K276" s="3">
        <f t="shared" si="37"/>
        <v>-3.0930353502411569</v>
      </c>
      <c r="L276" s="3">
        <v>3.2979497138179372</v>
      </c>
      <c r="M276" s="3">
        <f t="shared" si="36"/>
        <v>3.3260627516744345</v>
      </c>
      <c r="N276" s="3">
        <v>1808.91</v>
      </c>
      <c r="O276" s="3">
        <v>5.6300529784586155</v>
      </c>
      <c r="P276" s="3">
        <f t="shared" si="38"/>
        <v>5.6719253119976569</v>
      </c>
      <c r="Q276" s="3">
        <v>1817.42</v>
      </c>
      <c r="R276" s="3">
        <v>5.6565395094892823</v>
      </c>
      <c r="S276" s="3">
        <f t="shared" si="39"/>
        <v>5.6972646298318734</v>
      </c>
    </row>
    <row r="277" spans="1:19" x14ac:dyDescent="0.25">
      <c r="A277" t="s">
        <v>26</v>
      </c>
      <c r="B277" t="s">
        <v>27</v>
      </c>
      <c r="C277" s="1">
        <v>2004</v>
      </c>
      <c r="D277" s="2">
        <v>3057.8427561950098</v>
      </c>
      <c r="E277" s="1">
        <v>1129623466</v>
      </c>
      <c r="F277" s="1">
        <v>3454210932736</v>
      </c>
      <c r="G277" s="3">
        <v>1054.0509999999999</v>
      </c>
      <c r="H277" s="3">
        <v>1125.471</v>
      </c>
      <c r="I277" s="3">
        <v>3.0514957555446989</v>
      </c>
      <c r="J277" s="3">
        <f t="shared" si="36"/>
        <v>3.0293946778822871</v>
      </c>
      <c r="K277" s="3">
        <f t="shared" si="37"/>
        <v>-3.0293946778822871</v>
      </c>
      <c r="L277" s="3">
        <v>3.2582578826723263</v>
      </c>
      <c r="M277" s="3">
        <f t="shared" si="36"/>
        <v>3.2511294443769283</v>
      </c>
      <c r="N277" s="3">
        <v>1894.78</v>
      </c>
      <c r="O277" s="3">
        <v>5.4854206558230914</v>
      </c>
      <c r="P277" s="3">
        <f t="shared" si="38"/>
        <v>5.4751613980046407</v>
      </c>
      <c r="Q277" s="3">
        <v>1905.13</v>
      </c>
      <c r="R277" s="3">
        <v>5.5153840836552241</v>
      </c>
      <c r="S277" s="3">
        <f t="shared" si="39"/>
        <v>5.5012389402611683</v>
      </c>
    </row>
    <row r="278" spans="1:19" x14ac:dyDescent="0.25">
      <c r="A278" t="s">
        <v>26</v>
      </c>
      <c r="B278" t="s">
        <v>27</v>
      </c>
      <c r="C278" s="1">
        <v>2005</v>
      </c>
      <c r="D278" s="2">
        <v>3232.257822852358</v>
      </c>
      <c r="E278" s="1">
        <v>1147609924</v>
      </c>
      <c r="F278" s="1">
        <v>3709371154432</v>
      </c>
      <c r="G278" s="3">
        <v>1095.81</v>
      </c>
      <c r="H278" s="3">
        <v>1185.953</v>
      </c>
      <c r="I278" s="3">
        <v>2.9541664998680797</v>
      </c>
      <c r="J278" s="3">
        <f t="shared" si="36"/>
        <v>2.979298653644721</v>
      </c>
      <c r="K278" s="3">
        <f t="shared" si="37"/>
        <v>-2.979298653644721</v>
      </c>
      <c r="L278" s="3">
        <v>3.1971807366405205</v>
      </c>
      <c r="M278" s="3">
        <f t="shared" si="36"/>
        <v>3.1953232134267182</v>
      </c>
      <c r="N278" s="3">
        <v>1969.68</v>
      </c>
      <c r="O278" s="3">
        <v>5.3100105597322163</v>
      </c>
      <c r="P278" s="3">
        <f t="shared" si="38"/>
        <v>5.3094942734894142</v>
      </c>
      <c r="Q278" s="3">
        <v>1977.76</v>
      </c>
      <c r="R278" s="3">
        <v>5.3317932276390012</v>
      </c>
      <c r="S278" s="3">
        <f t="shared" si="39"/>
        <v>5.3334526160575235</v>
      </c>
    </row>
    <row r="279" spans="1:19" x14ac:dyDescent="0.25">
      <c r="A279" t="s">
        <v>26</v>
      </c>
      <c r="B279" t="s">
        <v>27</v>
      </c>
      <c r="C279" s="1">
        <v>2006</v>
      </c>
      <c r="D279" s="2">
        <v>3452.686267040785</v>
      </c>
      <c r="E279" s="1">
        <v>1165486291</v>
      </c>
      <c r="F279" s="1">
        <v>4024058511360</v>
      </c>
      <c r="G279" s="3">
        <v>1179.9480000000001</v>
      </c>
      <c r="H279" s="3">
        <v>1259.7439999999999</v>
      </c>
      <c r="I279" s="3">
        <v>2.9322337055213845</v>
      </c>
      <c r="J279" s="3">
        <f t="shared" si="36"/>
        <v>2.9397334331208818</v>
      </c>
      <c r="K279" s="3">
        <f t="shared" si="37"/>
        <v>-2.9397334331208818</v>
      </c>
      <c r="L279" s="3">
        <v>3.1305310209673065</v>
      </c>
      <c r="M279" s="3">
        <f t="shared" si="36"/>
        <v>3.1486395978861257</v>
      </c>
      <c r="N279" s="3">
        <v>2065.5700000000002</v>
      </c>
      <c r="O279" s="3">
        <v>5.133051604912934</v>
      </c>
      <c r="P279" s="3">
        <f t="shared" si="38"/>
        <v>5.1717661148780243</v>
      </c>
      <c r="Q279" s="3">
        <v>2073.67</v>
      </c>
      <c r="R279" s="3">
        <v>5.1531805368783452</v>
      </c>
      <c r="S279" s="3">
        <f t="shared" si="39"/>
        <v>5.1936805280472491</v>
      </c>
    </row>
    <row r="280" spans="1:19" x14ac:dyDescent="0.25">
      <c r="A280" t="s">
        <v>26</v>
      </c>
      <c r="B280" t="s">
        <v>27</v>
      </c>
      <c r="C280" s="1">
        <v>2007</v>
      </c>
      <c r="D280" s="2">
        <v>3681.1354085450857</v>
      </c>
      <c r="E280" s="1">
        <v>1183209471</v>
      </c>
      <c r="F280" s="1">
        <v>4355554279424</v>
      </c>
      <c r="G280" s="3">
        <v>1277.3969999999999</v>
      </c>
      <c r="H280" s="3">
        <v>1358.152</v>
      </c>
      <c r="I280" s="3">
        <v>2.9328000939731815</v>
      </c>
      <c r="J280" s="3">
        <f t="shared" si="36"/>
        <v>2.9429287187717592</v>
      </c>
      <c r="K280" s="3">
        <f t="shared" si="37"/>
        <v>-2.9429287187717592</v>
      </c>
      <c r="L280" s="3">
        <v>3.1182070360505501</v>
      </c>
      <c r="M280" s="3">
        <f t="shared" si="36"/>
        <v>3.1424992656064856</v>
      </c>
      <c r="N280" s="3">
        <v>2209.2399999999998</v>
      </c>
      <c r="O280" s="3">
        <v>5.0722361799889226</v>
      </c>
      <c r="P280" s="3">
        <f t="shared" si="38"/>
        <v>5.074527553287016</v>
      </c>
      <c r="Q280" s="3">
        <v>2219.62</v>
      </c>
      <c r="R280" s="3">
        <v>5.0960678196244027</v>
      </c>
      <c r="S280" s="3">
        <f t="shared" si="39"/>
        <v>5.0950772668708346</v>
      </c>
    </row>
    <row r="281" spans="1:19" x14ac:dyDescent="0.25">
      <c r="A281" t="s">
        <v>26</v>
      </c>
      <c r="B281" t="s">
        <v>27</v>
      </c>
      <c r="C281" s="1">
        <v>2008</v>
      </c>
      <c r="D281" s="2">
        <v>3832.7291324723142</v>
      </c>
      <c r="E281" s="1">
        <v>1200669762</v>
      </c>
      <c r="F281" s="1">
        <v>4601841975296</v>
      </c>
      <c r="G281" s="3">
        <v>1363.8720000000001</v>
      </c>
      <c r="H281" s="3">
        <v>1462.8150000000001</v>
      </c>
      <c r="I281" s="3">
        <v>2.963752356820712</v>
      </c>
      <c r="J281" s="3">
        <f t="shared" si="36"/>
        <v>3.0032400788476337</v>
      </c>
      <c r="K281" s="3">
        <f t="shared" si="37"/>
        <v>-3.0032400788476337</v>
      </c>
      <c r="L281" s="3">
        <v>3.1787597398016012</v>
      </c>
      <c r="M281" s="3">
        <f t="shared" si="36"/>
        <v>3.1859984726035315</v>
      </c>
      <c r="N281" s="3">
        <v>2309.34</v>
      </c>
      <c r="O281" s="3">
        <v>5.0182948749591914</v>
      </c>
      <c r="P281" s="3">
        <f t="shared" si="38"/>
        <v>5.0165589221496818</v>
      </c>
      <c r="Q281" s="3">
        <v>2317.48</v>
      </c>
      <c r="R281" s="3">
        <v>5.0359834441097577</v>
      </c>
      <c r="S281" s="3">
        <f t="shared" si="39"/>
        <v>5.040589598835278</v>
      </c>
    </row>
    <row r="282" spans="1:19" x14ac:dyDescent="0.25">
      <c r="A282" t="s">
        <v>26</v>
      </c>
      <c r="B282" t="s">
        <v>27</v>
      </c>
      <c r="C282" s="1">
        <v>2009</v>
      </c>
      <c r="D282" s="2">
        <v>4061.447305691046</v>
      </c>
      <c r="E282" s="1">
        <v>1217726217</v>
      </c>
      <c r="F282" s="1">
        <v>4945730863104</v>
      </c>
      <c r="G282" s="3">
        <v>1539.6890000000001</v>
      </c>
      <c r="H282" s="3">
        <v>1612.817</v>
      </c>
      <c r="I282" s="3">
        <v>3.1131677857490061</v>
      </c>
      <c r="J282" s="3">
        <f t="shared" si="36"/>
        <v>3.022090032247315</v>
      </c>
      <c r="K282" s="3">
        <f t="shared" si="37"/>
        <v>-3.022090032247315</v>
      </c>
      <c r="L282" s="3">
        <v>3.2610286419584438</v>
      </c>
      <c r="M282" s="3">
        <f t="shared" si="36"/>
        <v>3.1989891114124913</v>
      </c>
      <c r="N282" s="3">
        <v>2452.66</v>
      </c>
      <c r="O282" s="3">
        <v>4.9591457115009314</v>
      </c>
      <c r="P282" s="3">
        <f t="shared" si="38"/>
        <v>4.9340689204027832</v>
      </c>
      <c r="Q282" s="3">
        <v>2467.7800000000002</v>
      </c>
      <c r="R282" s="3">
        <v>4.9897175327716718</v>
      </c>
      <c r="S282" s="3">
        <f t="shared" si="39"/>
        <v>4.9581840422215882</v>
      </c>
    </row>
    <row r="283" spans="1:19" x14ac:dyDescent="0.25">
      <c r="A283" t="s">
        <v>26</v>
      </c>
      <c r="B283" t="s">
        <v>27</v>
      </c>
      <c r="C283" s="1">
        <v>2010</v>
      </c>
      <c r="D283" s="2">
        <v>4305.758505015765</v>
      </c>
      <c r="E283" s="1">
        <v>1234281163</v>
      </c>
      <c r="F283" s="1">
        <v>5314516615168</v>
      </c>
      <c r="G283" s="3">
        <v>1588.6949999999999</v>
      </c>
      <c r="H283" s="3">
        <v>1677.8879999999999</v>
      </c>
      <c r="I283" s="3">
        <v>2.9893499541722273</v>
      </c>
      <c r="J283" s="3">
        <f t="shared" si="36"/>
        <v>3.0114798030645251</v>
      </c>
      <c r="K283" s="3">
        <f t="shared" si="37"/>
        <v>-3.0114798030645251</v>
      </c>
      <c r="L283" s="3">
        <v>3.1571789524774294</v>
      </c>
      <c r="M283" s="3">
        <f t="shared" si="36"/>
        <v>3.1848773710671927</v>
      </c>
      <c r="N283" s="3">
        <v>2564.13</v>
      </c>
      <c r="O283" s="3">
        <v>4.824766174748226</v>
      </c>
      <c r="P283" s="3">
        <f t="shared" si="38"/>
        <v>4.8301064605011357</v>
      </c>
      <c r="Q283" s="3">
        <v>2576.9299999999998</v>
      </c>
      <c r="R283" s="3">
        <v>4.8488511497833358</v>
      </c>
      <c r="S283" s="3">
        <f t="shared" si="39"/>
        <v>4.8125704150260811</v>
      </c>
    </row>
    <row r="284" spans="1:19" x14ac:dyDescent="0.25">
      <c r="A284" t="s">
        <v>26</v>
      </c>
      <c r="B284" t="s">
        <v>27</v>
      </c>
      <c r="C284" s="1">
        <v>2011</v>
      </c>
      <c r="D284" s="2">
        <v>4539.4876330163497</v>
      </c>
      <c r="E284" s="1">
        <v>1250287939</v>
      </c>
      <c r="F284" s="1">
        <v>5675666636800</v>
      </c>
      <c r="G284" s="3">
        <v>1664.0609999999999</v>
      </c>
      <c r="H284" s="3">
        <v>1780.13</v>
      </c>
      <c r="I284" s="3">
        <v>2.9319216692723429</v>
      </c>
      <c r="J284" s="3">
        <f t="shared" si="36"/>
        <v>2.9948185398936258</v>
      </c>
      <c r="K284" s="3">
        <f t="shared" si="37"/>
        <v>-2.9948185398936258</v>
      </c>
      <c r="L284" s="3">
        <v>3.1364245187657036</v>
      </c>
      <c r="M284" s="3">
        <f t="shared" si="36"/>
        <v>3.198029169051599</v>
      </c>
      <c r="N284" s="3">
        <v>2671.2</v>
      </c>
      <c r="O284" s="3">
        <v>4.7064074952542496</v>
      </c>
      <c r="P284" s="3">
        <f t="shared" si="38"/>
        <v>4.7536906556067828</v>
      </c>
      <c r="Q284" s="3">
        <v>2610.3200000000002</v>
      </c>
      <c r="R284" s="3">
        <v>4.5991425625232383</v>
      </c>
      <c r="S284" s="3">
        <f t="shared" si="39"/>
        <v>4.6948851759241537</v>
      </c>
    </row>
    <row r="285" spans="1:19" x14ac:dyDescent="0.25">
      <c r="A285" t="s">
        <v>26</v>
      </c>
      <c r="B285" t="s">
        <v>27</v>
      </c>
      <c r="C285" s="1">
        <v>2012</v>
      </c>
      <c r="D285" s="2">
        <v>4700.1744554927454</v>
      </c>
      <c r="E285" s="1">
        <v>1265780243</v>
      </c>
      <c r="F285" s="1">
        <v>5949387964416</v>
      </c>
      <c r="G285" s="3">
        <v>1822.4069999999999</v>
      </c>
      <c r="H285" s="3">
        <v>1963.586</v>
      </c>
      <c r="I285" s="3">
        <v>3.0631839962363085</v>
      </c>
      <c r="J285" s="3">
        <f t="shared" si="36"/>
        <v>2.9627227701425682</v>
      </c>
      <c r="K285" s="3">
        <f t="shared" si="37"/>
        <v>-2.9627227701425682</v>
      </c>
      <c r="L285" s="3">
        <v>3.3004840359116643</v>
      </c>
      <c r="M285" s="3">
        <f t="shared" si="36"/>
        <v>3.2199163389112777</v>
      </c>
      <c r="N285" s="3">
        <v>2814</v>
      </c>
      <c r="O285" s="3">
        <v>4.7298982968178747</v>
      </c>
      <c r="P285" s="3">
        <f t="shared" si="38"/>
        <v>4.6622265233290916</v>
      </c>
      <c r="Q285" s="3">
        <v>2758.53</v>
      </c>
      <c r="R285" s="3">
        <v>4.6366618154658896</v>
      </c>
      <c r="S285" s="3">
        <f t="shared" si="39"/>
        <v>4.5640177048947272</v>
      </c>
    </row>
    <row r="286" spans="1:19" x14ac:dyDescent="0.25">
      <c r="A286" t="s">
        <v>26</v>
      </c>
      <c r="B286" t="s">
        <v>27</v>
      </c>
      <c r="C286" s="1">
        <v>2013</v>
      </c>
      <c r="D286" s="2">
        <v>4934.5004067968193</v>
      </c>
      <c r="E286" s="1">
        <v>1280842119</v>
      </c>
      <c r="F286" s="1">
        <v>6320315957248</v>
      </c>
      <c r="G286" s="3">
        <v>1828.5070000000001</v>
      </c>
      <c r="H286" s="3">
        <v>2036.9369999999999</v>
      </c>
      <c r="I286" s="3">
        <v>2.8930626449190537</v>
      </c>
      <c r="J286" s="3">
        <f t="shared" si="36"/>
        <v>2.9631308049947189</v>
      </c>
      <c r="K286" s="3">
        <f t="shared" si="37"/>
        <v>-2.9631308049947189</v>
      </c>
      <c r="L286" s="3">
        <v>3.2228404620564661</v>
      </c>
      <c r="M286" s="3">
        <f t="shared" si="36"/>
        <v>3.2531189309351074</v>
      </c>
      <c r="N286" s="3">
        <v>2875.98</v>
      </c>
      <c r="O286" s="3">
        <v>4.5503737779151514</v>
      </c>
      <c r="P286" s="3">
        <f t="shared" si="38"/>
        <v>4.5979426056068826</v>
      </c>
      <c r="Q286" s="3">
        <v>2816.49</v>
      </c>
      <c r="R286" s="3">
        <v>4.4562487366950547</v>
      </c>
      <c r="S286" s="3">
        <f t="shared" si="39"/>
        <v>4.5056578652113233</v>
      </c>
    </row>
    <row r="287" spans="1:19" x14ac:dyDescent="0.25">
      <c r="A287" t="s">
        <v>26</v>
      </c>
      <c r="B287" t="s">
        <v>27</v>
      </c>
      <c r="C287" s="1">
        <v>2014</v>
      </c>
      <c r="D287" s="2">
        <v>5213.5975532610983</v>
      </c>
      <c r="E287" s="1">
        <v>1295600768</v>
      </c>
      <c r="F287" s="1">
        <v>6754740994048</v>
      </c>
      <c r="G287" s="3">
        <v>1981.2639999999999</v>
      </c>
      <c r="H287" s="3">
        <v>2185.8560000000002</v>
      </c>
      <c r="I287" s="3">
        <v>2.9331457738287945</v>
      </c>
      <c r="J287" s="3">
        <f t="shared" si="36"/>
        <v>2.8963007757373256</v>
      </c>
      <c r="K287" s="3">
        <f t="shared" si="37"/>
        <v>-2.8963007757373256</v>
      </c>
      <c r="L287" s="3">
        <v>3.2360322948371918</v>
      </c>
      <c r="M287" s="3">
        <f t="shared" si="36"/>
        <v>3.194597254897046</v>
      </c>
      <c r="N287" s="3">
        <v>3048.79</v>
      </c>
      <c r="O287" s="3">
        <v>4.5135557420876218</v>
      </c>
      <c r="P287" s="3">
        <f t="shared" si="38"/>
        <v>4.4280213776131045</v>
      </c>
      <c r="Q287" s="3">
        <v>2988.34</v>
      </c>
      <c r="R287" s="3">
        <v>4.4240630434730246</v>
      </c>
      <c r="S287" s="3">
        <f t="shared" si="39"/>
        <v>4.3385861870569871</v>
      </c>
    </row>
    <row r="288" spans="1:19" x14ac:dyDescent="0.25">
      <c r="A288" t="s">
        <v>26</v>
      </c>
      <c r="B288" t="s">
        <v>27</v>
      </c>
      <c r="C288" s="1">
        <v>2015</v>
      </c>
      <c r="D288" s="2">
        <v>5541.0367489402715</v>
      </c>
      <c r="E288" s="1">
        <v>1310152392</v>
      </c>
      <c r="F288" s="1">
        <v>7259602550784</v>
      </c>
      <c r="G288" s="3">
        <v>2078.2020000000002</v>
      </c>
      <c r="H288" s="3">
        <v>2268.567</v>
      </c>
      <c r="I288" s="3">
        <v>2.8626939084641281</v>
      </c>
      <c r="J288" s="3">
        <f t="shared" si="36"/>
        <v>2.866842469258478</v>
      </c>
      <c r="K288" s="3">
        <f t="shared" si="37"/>
        <v>-2.866842469258478</v>
      </c>
      <c r="L288" s="3">
        <v>3.1249190077974811</v>
      </c>
      <c r="M288" s="3">
        <f t="shared" si="36"/>
        <v>3.1426273755825123</v>
      </c>
      <c r="N288" s="3">
        <v>3063.65</v>
      </c>
      <c r="O288" s="3">
        <v>4.2201346128365405</v>
      </c>
      <c r="P288" s="3">
        <f t="shared" si="38"/>
        <v>4.2429027772226995</v>
      </c>
      <c r="Q288" s="3">
        <v>3002.17</v>
      </c>
      <c r="R288" s="3">
        <v>4.1354467810028819</v>
      </c>
      <c r="S288" s="3">
        <f t="shared" si="39"/>
        <v>4.1720241497806994</v>
      </c>
    </row>
    <row r="289" spans="1:19" x14ac:dyDescent="0.25">
      <c r="A289" t="s">
        <v>26</v>
      </c>
      <c r="B289" t="s">
        <v>27</v>
      </c>
      <c r="C289" s="1">
        <v>2016</v>
      </c>
      <c r="D289" s="2">
        <v>5864.3625844752114</v>
      </c>
      <c r="E289" s="1">
        <v>1324517250</v>
      </c>
      <c r="F289" s="1">
        <v>7767449403392</v>
      </c>
      <c r="G289" s="3">
        <v>2178.527</v>
      </c>
      <c r="H289" s="3">
        <v>2382.223</v>
      </c>
      <c r="I289" s="3">
        <v>2.8046877254825118</v>
      </c>
      <c r="J289" s="3">
        <f t="shared" si="36"/>
        <v>2.7926702610749161</v>
      </c>
      <c r="K289" s="3">
        <f t="shared" si="37"/>
        <v>-2.7926702610749161</v>
      </c>
      <c r="L289" s="3">
        <v>3.0669308241128639</v>
      </c>
      <c r="M289" s="3">
        <f t="shared" si="36"/>
        <v>3.0442785308169484</v>
      </c>
      <c r="N289" s="3">
        <v>3103.11</v>
      </c>
      <c r="O289" s="3">
        <v>3.9950179767439358</v>
      </c>
      <c r="P289" s="3">
        <f t="shared" si="38"/>
        <v>4.0393580048492259</v>
      </c>
      <c r="Q289" s="3">
        <v>3073.24</v>
      </c>
      <c r="R289" s="3">
        <v>3.9565626248661929</v>
      </c>
      <c r="S289" s="3">
        <f t="shared" si="39"/>
        <v>3.9873947155056571</v>
      </c>
    </row>
    <row r="290" spans="1:19" x14ac:dyDescent="0.25">
      <c r="A290" t="s">
        <v>26</v>
      </c>
      <c r="B290" t="s">
        <v>27</v>
      </c>
      <c r="C290" s="1">
        <v>2017</v>
      </c>
      <c r="D290" s="2">
        <v>6181.960525866416</v>
      </c>
      <c r="E290" s="1">
        <v>1338676779</v>
      </c>
      <c r="F290" s="1">
        <v>8275647004672</v>
      </c>
      <c r="G290" s="3">
        <v>2243.221</v>
      </c>
      <c r="H290" s="3">
        <v>2433.8560000000002</v>
      </c>
      <c r="I290" s="3">
        <v>2.7106291492781098</v>
      </c>
      <c r="J290" s="3">
        <f t="shared" si="36"/>
        <v>2.7299961708054603</v>
      </c>
      <c r="K290" s="3">
        <f t="shared" si="37"/>
        <v>-2.7299961708054603</v>
      </c>
      <c r="L290" s="3">
        <v>2.9409857605405012</v>
      </c>
      <c r="M290" s="3">
        <f t="shared" si="36"/>
        <v>2.9834285667423317</v>
      </c>
      <c r="N290" s="3">
        <v>3229.92</v>
      </c>
      <c r="O290" s="3">
        <v>3.902921424967202</v>
      </c>
      <c r="P290" s="3">
        <f t="shared" si="38"/>
        <v>3.9058781803430551</v>
      </c>
      <c r="Q290" s="3">
        <v>3202.82</v>
      </c>
      <c r="R290" s="3">
        <v>3.8701747406478968</v>
      </c>
      <c r="S290" s="3">
        <f t="shared" si="39"/>
        <v>3.8714452176482781</v>
      </c>
    </row>
    <row r="291" spans="1:19" x14ac:dyDescent="0.25">
      <c r="A291" t="s">
        <v>26</v>
      </c>
      <c r="B291" t="s">
        <v>27</v>
      </c>
      <c r="C291" s="1">
        <v>2018</v>
      </c>
      <c r="D291" s="2">
        <v>6532.2203938230723</v>
      </c>
      <c r="E291" s="1">
        <v>1352642283</v>
      </c>
      <c r="F291" s="1">
        <v>8835757506560</v>
      </c>
      <c r="G291" s="3">
        <v>2363.2750000000001</v>
      </c>
      <c r="H291" s="3">
        <v>2599.806</v>
      </c>
      <c r="I291" s="3">
        <v>2.6746716376557589</v>
      </c>
      <c r="J291" s="3"/>
      <c r="K291" s="3"/>
      <c r="L291" s="3">
        <v>2.9423691155736291</v>
      </c>
      <c r="M291" s="3"/>
      <c r="N291" s="3">
        <v>3374.99</v>
      </c>
      <c r="O291" s="3">
        <v>3.8196951393180263</v>
      </c>
      <c r="P291" s="3"/>
      <c r="Q291" s="3">
        <v>3346.63</v>
      </c>
      <c r="R291" s="3">
        <v>3.7875982874307446</v>
      </c>
      <c r="S291" s="3"/>
    </row>
    <row r="292" spans="1:19" x14ac:dyDescent="0.25">
      <c r="A292" t="s">
        <v>28</v>
      </c>
      <c r="B292" t="s">
        <v>29</v>
      </c>
      <c r="C292" s="1">
        <v>1990</v>
      </c>
      <c r="D292" s="2">
        <v>25863.818320064824</v>
      </c>
      <c r="E292" s="1">
        <v>57048237</v>
      </c>
      <c r="F292" s="1">
        <v>1475485237248</v>
      </c>
      <c r="G292" s="3">
        <v>562.89599999999996</v>
      </c>
      <c r="H292" s="3">
        <v>439.55</v>
      </c>
      <c r="I292" s="3">
        <v>3.8149890340474362</v>
      </c>
      <c r="J292" s="3"/>
      <c r="K292" s="3"/>
      <c r="L292" s="3">
        <v>2.9790199786737706</v>
      </c>
      <c r="M292" s="3"/>
      <c r="N292" s="3">
        <v>491.25</v>
      </c>
      <c r="O292" s="3">
        <v>3.3294131828540316</v>
      </c>
      <c r="P292" s="3"/>
      <c r="Q292" s="3">
        <v>456.75</v>
      </c>
      <c r="R292" s="3">
        <v>3.0955917990200081</v>
      </c>
      <c r="S292" s="3"/>
    </row>
    <row r="293" spans="1:19" x14ac:dyDescent="0.25">
      <c r="A293" t="s">
        <v>28</v>
      </c>
      <c r="B293" t="s">
        <v>29</v>
      </c>
      <c r="C293" s="1">
        <v>1991</v>
      </c>
      <c r="D293" s="2">
        <v>26427.970115326087</v>
      </c>
      <c r="E293" s="1">
        <v>57088125</v>
      </c>
      <c r="F293" s="1">
        <v>1508723261440</v>
      </c>
      <c r="G293" s="3">
        <v>557.952</v>
      </c>
      <c r="H293" s="3">
        <v>439.09399999999999</v>
      </c>
      <c r="I293" s="3">
        <v>3.6981732452872973</v>
      </c>
      <c r="J293" s="3">
        <f>AVERAGE(I292:I294)</f>
        <v>3.8292107720364386</v>
      </c>
      <c r="K293" s="3">
        <f>J293*(-1)</f>
        <v>-3.8292107720364386</v>
      </c>
      <c r="L293" s="3">
        <v>2.9103680656511322</v>
      </c>
      <c r="M293" s="3">
        <f>AVERAGE(L292:L294)</f>
        <v>2.9190415116481443</v>
      </c>
      <c r="N293" s="3">
        <v>488.85</v>
      </c>
      <c r="O293" s="3">
        <v>3.2401568431669663</v>
      </c>
      <c r="P293" s="3">
        <f>AVERAGE(O292:O294)</f>
        <v>3.2465245898395385</v>
      </c>
      <c r="Q293" s="3">
        <v>454.34</v>
      </c>
      <c r="R293" s="3">
        <v>3.0114203950587695</v>
      </c>
      <c r="S293" s="3">
        <f>AVERAGE(R292:R294)</f>
        <v>3.0172695732295356</v>
      </c>
    </row>
    <row r="294" spans="1:19" x14ac:dyDescent="0.25">
      <c r="A294" t="s">
        <v>28</v>
      </c>
      <c r="B294" t="s">
        <v>29</v>
      </c>
      <c r="C294" s="1">
        <v>1992</v>
      </c>
      <c r="D294" s="2">
        <v>26807.493646757492</v>
      </c>
      <c r="E294" s="1">
        <v>57145308</v>
      </c>
      <c r="F294" s="1">
        <v>1531922481152</v>
      </c>
      <c r="G294" s="3">
        <v>608.85799999999995</v>
      </c>
      <c r="H294" s="3">
        <v>439.315</v>
      </c>
      <c r="I294" s="3">
        <v>3.9744700367745827</v>
      </c>
      <c r="J294" s="3">
        <f t="shared" ref="J294:M319" si="40">AVERAGE(I293:I295)</f>
        <v>3.7708721910867662</v>
      </c>
      <c r="K294" s="3">
        <f t="shared" ref="K294:K319" si="41">J294*(-1)</f>
        <v>-3.7708721910867662</v>
      </c>
      <c r="L294" s="3">
        <v>2.8677364906195302</v>
      </c>
      <c r="M294" s="3">
        <f t="shared" si="40"/>
        <v>2.8666275949677753</v>
      </c>
      <c r="N294" s="3">
        <v>485.62</v>
      </c>
      <c r="O294" s="3">
        <v>3.1700037434976185</v>
      </c>
      <c r="P294" s="3">
        <f t="shared" ref="P294:P319" si="42">AVERAGE(O293:O295)</f>
        <v>3.1812977920054806</v>
      </c>
      <c r="Q294" s="3">
        <v>451.12</v>
      </c>
      <c r="R294" s="3">
        <v>2.9447965256098301</v>
      </c>
      <c r="S294" s="3">
        <f t="shared" ref="S294:S319" si="43">AVERAGE(R293:R295)</f>
        <v>2.9547759161913216</v>
      </c>
    </row>
    <row r="295" spans="1:19" x14ac:dyDescent="0.25">
      <c r="A295" t="s">
        <v>28</v>
      </c>
      <c r="B295" t="s">
        <v>29</v>
      </c>
      <c r="C295" s="1">
        <v>1993</v>
      </c>
      <c r="D295" s="2">
        <v>26741.49644951948</v>
      </c>
      <c r="E295" s="1">
        <v>57197610</v>
      </c>
      <c r="F295" s="1">
        <v>1529549684736</v>
      </c>
      <c r="G295" s="3">
        <v>556.75199999999995</v>
      </c>
      <c r="H295" s="3">
        <v>431.60500000000002</v>
      </c>
      <c r="I295" s="3">
        <v>3.6399732911984177</v>
      </c>
      <c r="J295" s="3">
        <f t="shared" si="40"/>
        <v>3.6812102341169592</v>
      </c>
      <c r="K295" s="3">
        <f t="shared" si="41"/>
        <v>-3.6812102341169592</v>
      </c>
      <c r="L295" s="3">
        <v>2.821778228632664</v>
      </c>
      <c r="M295" s="3">
        <f t="shared" si="40"/>
        <v>2.7985711825434865</v>
      </c>
      <c r="N295" s="3">
        <v>479.32</v>
      </c>
      <c r="O295" s="3">
        <v>3.1337327893518578</v>
      </c>
      <c r="P295" s="3">
        <f t="shared" si="42"/>
        <v>3.1054951342962784</v>
      </c>
      <c r="Q295" s="3">
        <v>444.81</v>
      </c>
      <c r="R295" s="3">
        <v>2.9081108279053658</v>
      </c>
      <c r="S295" s="3">
        <f t="shared" si="43"/>
        <v>2.8821080635870495</v>
      </c>
    </row>
    <row r="296" spans="1:19" x14ac:dyDescent="0.25">
      <c r="A296" t="s">
        <v>28</v>
      </c>
      <c r="B296" t="s">
        <v>29</v>
      </c>
      <c r="C296" s="1">
        <v>1994</v>
      </c>
      <c r="D296" s="2">
        <v>27500.721680522536</v>
      </c>
      <c r="E296" s="1">
        <v>57213538</v>
      </c>
      <c r="F296" s="1">
        <v>1573413584896</v>
      </c>
      <c r="G296" s="3">
        <v>539.553</v>
      </c>
      <c r="H296" s="3">
        <v>425.79700000000003</v>
      </c>
      <c r="I296" s="3">
        <v>3.4291873743778787</v>
      </c>
      <c r="J296" s="3">
        <f t="shared" si="40"/>
        <v>3.5000372136415052</v>
      </c>
      <c r="K296" s="3">
        <f t="shared" si="41"/>
        <v>-3.5000372136415052</v>
      </c>
      <c r="L296" s="3">
        <v>2.7061988283782648</v>
      </c>
      <c r="M296" s="3">
        <f t="shared" si="40"/>
        <v>2.7624367662501093</v>
      </c>
      <c r="N296" s="3">
        <v>474.03</v>
      </c>
      <c r="O296" s="3">
        <v>3.0127488700393585</v>
      </c>
      <c r="P296" s="3">
        <f t="shared" si="42"/>
        <v>3.0691939647849815</v>
      </c>
      <c r="Q296" s="3">
        <v>439.52</v>
      </c>
      <c r="R296" s="3">
        <v>2.7934168372459522</v>
      </c>
      <c r="S296" s="3">
        <f t="shared" si="43"/>
        <v>2.850311948490249</v>
      </c>
    </row>
    <row r="297" spans="1:19" x14ac:dyDescent="0.25">
      <c r="A297" t="s">
        <v>28</v>
      </c>
      <c r="B297" t="s">
        <v>29</v>
      </c>
      <c r="C297" s="1">
        <v>1995</v>
      </c>
      <c r="D297" s="2">
        <v>28512.722957255774</v>
      </c>
      <c r="E297" s="1">
        <v>57174412</v>
      </c>
      <c r="F297" s="1">
        <v>1630198169600</v>
      </c>
      <c r="G297" s="3">
        <v>559.31299999999999</v>
      </c>
      <c r="H297" s="3">
        <v>449.82600000000002</v>
      </c>
      <c r="I297" s="3">
        <v>3.4309509753482184</v>
      </c>
      <c r="J297" s="3">
        <f t="shared" si="40"/>
        <v>3.3428143562971857</v>
      </c>
      <c r="K297" s="3">
        <f t="shared" si="41"/>
        <v>-3.3428143562971857</v>
      </c>
      <c r="L297" s="3">
        <v>2.7593332417393972</v>
      </c>
      <c r="M297" s="3">
        <f t="shared" si="40"/>
        <v>2.7119716855704965</v>
      </c>
      <c r="N297" s="3">
        <v>499.02</v>
      </c>
      <c r="O297" s="3">
        <v>3.0611002349637286</v>
      </c>
      <c r="P297" s="3">
        <f t="shared" si="42"/>
        <v>3.0174448231878812</v>
      </c>
      <c r="Q297" s="3">
        <v>464.51</v>
      </c>
      <c r="R297" s="3">
        <v>2.8494081803194291</v>
      </c>
      <c r="S297" s="3">
        <f t="shared" si="43"/>
        <v>2.8046093195320658</v>
      </c>
    </row>
    <row r="298" spans="1:19" x14ac:dyDescent="0.25">
      <c r="A298" t="s">
        <v>28</v>
      </c>
      <c r="B298" t="s">
        <v>29</v>
      </c>
      <c r="C298" s="1">
        <v>1996</v>
      </c>
      <c r="D298" s="2">
        <v>29138.433709731238</v>
      </c>
      <c r="E298" s="1">
        <v>57065231</v>
      </c>
      <c r="F298" s="1">
        <v>1662791450624</v>
      </c>
      <c r="G298" s="3">
        <v>526.82299999999998</v>
      </c>
      <c r="H298" s="3">
        <v>444.029</v>
      </c>
      <c r="I298" s="3">
        <v>3.1683047191654601</v>
      </c>
      <c r="J298" s="3">
        <f t="shared" si="40"/>
        <v>3.2426567591388529</v>
      </c>
      <c r="K298" s="3">
        <f t="shared" si="41"/>
        <v>-3.2426567591388529</v>
      </c>
      <c r="L298" s="3">
        <v>2.6703829865938276</v>
      </c>
      <c r="M298" s="3">
        <f t="shared" si="40"/>
        <v>2.6890940056679304</v>
      </c>
      <c r="N298" s="3">
        <v>495.26</v>
      </c>
      <c r="O298" s="3">
        <v>2.9784853645605556</v>
      </c>
      <c r="P298" s="3">
        <f t="shared" si="42"/>
        <v>2.9887291073984179</v>
      </c>
      <c r="Q298" s="3">
        <v>460.76</v>
      </c>
      <c r="R298" s="3">
        <v>2.7710029410308157</v>
      </c>
      <c r="S298" s="3">
        <f t="shared" si="43"/>
        <v>2.7815629543711915</v>
      </c>
    </row>
    <row r="299" spans="1:19" x14ac:dyDescent="0.25">
      <c r="A299" t="s">
        <v>28</v>
      </c>
      <c r="B299" t="s">
        <v>29</v>
      </c>
      <c r="C299" s="1">
        <v>1997</v>
      </c>
      <c r="D299" s="2">
        <v>29966.204488068452</v>
      </c>
      <c r="E299" s="1">
        <v>56903633</v>
      </c>
      <c r="F299" s="1">
        <v>1705185902592</v>
      </c>
      <c r="G299" s="3">
        <v>533.50400000000002</v>
      </c>
      <c r="H299" s="3">
        <v>449.75400000000002</v>
      </c>
      <c r="I299" s="3">
        <v>3.1287145829028797</v>
      </c>
      <c r="J299" s="3">
        <f t="shared" si="40"/>
        <v>3.1401123562986477</v>
      </c>
      <c r="K299" s="3">
        <f t="shared" si="41"/>
        <v>-3.1401123562986477</v>
      </c>
      <c r="L299" s="3">
        <v>2.6375657886705661</v>
      </c>
      <c r="M299" s="3">
        <f t="shared" si="40"/>
        <v>2.6517863290316774</v>
      </c>
      <c r="N299" s="3">
        <v>499.04</v>
      </c>
      <c r="O299" s="3">
        <v>2.92660172267097</v>
      </c>
      <c r="P299" s="3">
        <f t="shared" si="42"/>
        <v>2.9432619202257286</v>
      </c>
      <c r="Q299" s="3">
        <v>464.54</v>
      </c>
      <c r="R299" s="3">
        <v>2.7242777417633306</v>
      </c>
      <c r="S299" s="3">
        <f t="shared" si="43"/>
        <v>2.7407724463404204</v>
      </c>
    </row>
    <row r="300" spans="1:19" x14ac:dyDescent="0.25">
      <c r="A300" t="s">
        <v>28</v>
      </c>
      <c r="B300" t="s">
        <v>29</v>
      </c>
      <c r="C300" s="1">
        <v>1998</v>
      </c>
      <c r="D300" s="2">
        <v>30751.021939911094</v>
      </c>
      <c r="E300" s="1">
        <v>56742755</v>
      </c>
      <c r="F300" s="1">
        <v>1744897703936</v>
      </c>
      <c r="G300" s="3">
        <v>544.98699999999997</v>
      </c>
      <c r="H300" s="3">
        <v>461.94600000000003</v>
      </c>
      <c r="I300" s="3">
        <v>3.1233177668276033</v>
      </c>
      <c r="J300" s="3">
        <f t="shared" si="40"/>
        <v>3.1329452597167133</v>
      </c>
      <c r="K300" s="3">
        <f t="shared" si="41"/>
        <v>-3.1329452597167133</v>
      </c>
      <c r="L300" s="3">
        <v>2.6474102118306382</v>
      </c>
      <c r="M300" s="3">
        <f t="shared" si="40"/>
        <v>2.6328972667044894</v>
      </c>
      <c r="N300" s="3">
        <v>510.33</v>
      </c>
      <c r="O300" s="3">
        <v>2.9246986734456617</v>
      </c>
      <c r="P300" s="3">
        <f t="shared" si="42"/>
        <v>2.9171874981729986</v>
      </c>
      <c r="Q300" s="3">
        <v>475.84</v>
      </c>
      <c r="R300" s="3">
        <v>2.7270366562271149</v>
      </c>
      <c r="S300" s="3">
        <f t="shared" si="43"/>
        <v>2.7194347139778738</v>
      </c>
    </row>
    <row r="301" spans="1:19" x14ac:dyDescent="0.25">
      <c r="A301" t="s">
        <v>28</v>
      </c>
      <c r="B301" t="s">
        <v>29</v>
      </c>
      <c r="C301" s="1">
        <v>1999</v>
      </c>
      <c r="D301" s="2">
        <v>31497.812365863945</v>
      </c>
      <c r="E301" s="1">
        <v>56655629</v>
      </c>
      <c r="F301" s="1">
        <v>1784528371712</v>
      </c>
      <c r="G301" s="3">
        <v>561.55600000000004</v>
      </c>
      <c r="H301" s="3">
        <v>466.42500000000001</v>
      </c>
      <c r="I301" s="3">
        <v>3.1468034294196583</v>
      </c>
      <c r="J301" s="3">
        <f t="shared" si="40"/>
        <v>3.1355844862410058</v>
      </c>
      <c r="K301" s="3">
        <f t="shared" si="41"/>
        <v>-3.1355844862410058</v>
      </c>
      <c r="L301" s="3">
        <v>2.6137157996122631</v>
      </c>
      <c r="M301" s="3">
        <f t="shared" si="40"/>
        <v>2.59518932248722</v>
      </c>
      <c r="N301" s="3">
        <v>517.55999999999995</v>
      </c>
      <c r="O301" s="3">
        <v>2.9002620984023642</v>
      </c>
      <c r="P301" s="3">
        <f t="shared" si="42"/>
        <v>2.8760955403447124</v>
      </c>
      <c r="Q301" s="3">
        <v>483.07</v>
      </c>
      <c r="R301" s="3">
        <v>2.706989743943176</v>
      </c>
      <c r="S301" s="3">
        <f t="shared" si="43"/>
        <v>2.684134200815226</v>
      </c>
    </row>
    <row r="302" spans="1:19" x14ac:dyDescent="0.25">
      <c r="A302" t="s">
        <v>28</v>
      </c>
      <c r="B302" t="s">
        <v>29</v>
      </c>
      <c r="C302" s="1">
        <v>2000</v>
      </c>
      <c r="D302" s="2">
        <v>32874.914714619008</v>
      </c>
      <c r="E302" s="1">
        <v>56692178</v>
      </c>
      <c r="F302" s="1">
        <v>1863750516736</v>
      </c>
      <c r="G302" s="3">
        <v>584.59</v>
      </c>
      <c r="H302" s="3">
        <v>470.49299999999999</v>
      </c>
      <c r="I302" s="3">
        <v>3.1366322624757563</v>
      </c>
      <c r="J302" s="3">
        <f t="shared" si="40"/>
        <v>3.094485675285664</v>
      </c>
      <c r="K302" s="3">
        <f t="shared" si="41"/>
        <v>-3.094485675285664</v>
      </c>
      <c r="L302" s="3">
        <v>2.5244419560187588</v>
      </c>
      <c r="M302" s="3">
        <f t="shared" si="40"/>
        <v>2.5339345265525339</v>
      </c>
      <c r="N302" s="3">
        <v>522.47</v>
      </c>
      <c r="O302" s="3">
        <v>2.8033258491861108</v>
      </c>
      <c r="P302" s="3">
        <f t="shared" si="42"/>
        <v>2.8098142395433636</v>
      </c>
      <c r="Q302" s="3">
        <v>488</v>
      </c>
      <c r="R302" s="3">
        <v>2.618376202275388</v>
      </c>
      <c r="S302" s="3">
        <f t="shared" si="43"/>
        <v>2.6231668520376901</v>
      </c>
    </row>
    <row r="303" spans="1:19" x14ac:dyDescent="0.25">
      <c r="A303" t="s">
        <v>28</v>
      </c>
      <c r="B303" t="s">
        <v>29</v>
      </c>
      <c r="C303" s="1">
        <v>2001</v>
      </c>
      <c r="D303" s="2">
        <v>33583.732391237034</v>
      </c>
      <c r="E303" s="1">
        <v>56875148</v>
      </c>
      <c r="F303" s="1">
        <v>1910079750144.0002</v>
      </c>
      <c r="G303" s="3">
        <v>573.02800000000002</v>
      </c>
      <c r="H303" s="3">
        <v>470.57600000000002</v>
      </c>
      <c r="I303" s="3">
        <v>3.0000213339615773</v>
      </c>
      <c r="J303" s="3">
        <f t="shared" si="40"/>
        <v>3.0653601666274413</v>
      </c>
      <c r="K303" s="3">
        <f t="shared" si="41"/>
        <v>-3.0653601666274413</v>
      </c>
      <c r="L303" s="3">
        <v>2.4636458240265804</v>
      </c>
      <c r="M303" s="3">
        <f t="shared" si="40"/>
        <v>2.4890109156728202</v>
      </c>
      <c r="N303" s="3">
        <v>520.66</v>
      </c>
      <c r="O303" s="3">
        <v>2.7258547710416154</v>
      </c>
      <c r="P303" s="3">
        <f t="shared" si="42"/>
        <v>2.7574252244242334</v>
      </c>
      <c r="Q303" s="3">
        <v>485.95</v>
      </c>
      <c r="R303" s="3">
        <v>2.5441346098945052</v>
      </c>
      <c r="S303" s="3">
        <f t="shared" si="43"/>
        <v>2.5751996679242519</v>
      </c>
    </row>
    <row r="304" spans="1:19" x14ac:dyDescent="0.25">
      <c r="A304" t="s">
        <v>28</v>
      </c>
      <c r="B304" t="s">
        <v>29</v>
      </c>
      <c r="C304" s="1">
        <v>2002</v>
      </c>
      <c r="D304" s="2">
        <v>33721.140586998605</v>
      </c>
      <c r="E304" s="1">
        <v>57182521</v>
      </c>
      <c r="F304" s="1">
        <v>1928259829760</v>
      </c>
      <c r="G304" s="3">
        <v>589.93700000000001</v>
      </c>
      <c r="H304" s="3">
        <v>478.005</v>
      </c>
      <c r="I304" s="3">
        <v>3.0594269034449897</v>
      </c>
      <c r="J304" s="3">
        <f t="shared" si="40"/>
        <v>3.029845742940692</v>
      </c>
      <c r="K304" s="3">
        <f t="shared" si="41"/>
        <v>-3.029845742940692</v>
      </c>
      <c r="L304" s="3">
        <v>2.4789449669731214</v>
      </c>
      <c r="M304" s="3">
        <f t="shared" si="40"/>
        <v>2.4976231950079608</v>
      </c>
      <c r="N304" s="3">
        <v>528.94000000000005</v>
      </c>
      <c r="O304" s="3">
        <v>2.7430950530449745</v>
      </c>
      <c r="P304" s="3">
        <f t="shared" si="42"/>
        <v>2.7613567025008643</v>
      </c>
      <c r="Q304" s="3">
        <v>494.23</v>
      </c>
      <c r="R304" s="3">
        <v>2.5630881916028616</v>
      </c>
      <c r="S304" s="3">
        <f t="shared" si="43"/>
        <v>2.5813046041262457</v>
      </c>
    </row>
    <row r="305" spans="1:19" x14ac:dyDescent="0.25">
      <c r="A305" t="s">
        <v>28</v>
      </c>
      <c r="B305" t="s">
        <v>29</v>
      </c>
      <c r="C305" s="1">
        <v>2003</v>
      </c>
      <c r="D305" s="2">
        <v>33783.758328787859</v>
      </c>
      <c r="E305" s="1">
        <v>57564589</v>
      </c>
      <c r="F305" s="1">
        <v>1944748163072</v>
      </c>
      <c r="G305" s="3">
        <v>589.27599999999995</v>
      </c>
      <c r="H305" s="3">
        <v>495.96499999999997</v>
      </c>
      <c r="I305" s="3">
        <v>3.0300889914155089</v>
      </c>
      <c r="J305" s="3">
        <f t="shared" si="40"/>
        <v>3.0580478311402737</v>
      </c>
      <c r="K305" s="3">
        <f t="shared" si="41"/>
        <v>-3.0580478311402737</v>
      </c>
      <c r="L305" s="3">
        <v>2.5502787940241802</v>
      </c>
      <c r="M305" s="3">
        <f t="shared" si="40"/>
        <v>2.5168235218363999</v>
      </c>
      <c r="N305" s="3">
        <v>547.47</v>
      </c>
      <c r="O305" s="3">
        <v>2.815120283416003</v>
      </c>
      <c r="P305" s="3">
        <f t="shared" si="42"/>
        <v>2.7886987755800212</v>
      </c>
      <c r="Q305" s="3">
        <v>512.77</v>
      </c>
      <c r="R305" s="3">
        <v>2.6366910108813704</v>
      </c>
      <c r="S305" s="3">
        <f t="shared" si="43"/>
        <v>2.6110608006487017</v>
      </c>
    </row>
    <row r="306" spans="1:19" x14ac:dyDescent="0.25">
      <c r="A306" t="s">
        <v>28</v>
      </c>
      <c r="B306" t="s">
        <v>29</v>
      </c>
      <c r="C306" s="1">
        <v>2004</v>
      </c>
      <c r="D306" s="2">
        <v>34329.924896486824</v>
      </c>
      <c r="E306" s="1">
        <v>57948421</v>
      </c>
      <c r="F306" s="1">
        <v>1989364940800</v>
      </c>
      <c r="G306" s="3">
        <v>613.64499999999998</v>
      </c>
      <c r="H306" s="3">
        <v>501.56799999999998</v>
      </c>
      <c r="I306" s="3">
        <v>3.0846275985603215</v>
      </c>
      <c r="J306" s="3">
        <f t="shared" si="40"/>
        <v>3.0480993188237631</v>
      </c>
      <c r="K306" s="3">
        <f t="shared" si="41"/>
        <v>-3.0480993188237631</v>
      </c>
      <c r="L306" s="3">
        <v>2.5212468045118976</v>
      </c>
      <c r="M306" s="3">
        <f t="shared" si="40"/>
        <v>2.5183524417303764</v>
      </c>
      <c r="N306" s="3">
        <v>558.59</v>
      </c>
      <c r="O306" s="3">
        <v>2.8078809902790862</v>
      </c>
      <c r="P306" s="3">
        <f t="shared" si="42"/>
        <v>2.7971326454614864</v>
      </c>
      <c r="Q306" s="3">
        <v>523.88</v>
      </c>
      <c r="R306" s="3">
        <v>2.6334031994618732</v>
      </c>
      <c r="S306" s="3">
        <f t="shared" si="43"/>
        <v>2.6222866242299232</v>
      </c>
    </row>
    <row r="307" spans="1:19" x14ac:dyDescent="0.25">
      <c r="A307" t="s">
        <v>28</v>
      </c>
      <c r="B307" t="s">
        <v>29</v>
      </c>
      <c r="C307" s="1">
        <v>2005</v>
      </c>
      <c r="D307" s="2">
        <v>34700.068140041498</v>
      </c>
      <c r="E307" s="1">
        <v>58281209</v>
      </c>
      <c r="F307" s="1">
        <v>2022361923583.9998</v>
      </c>
      <c r="G307" s="3">
        <v>612.69100000000003</v>
      </c>
      <c r="H307" s="3">
        <v>502.26</v>
      </c>
      <c r="I307" s="3">
        <v>3.0295813664954596</v>
      </c>
      <c r="J307" s="3">
        <f t="shared" si="40"/>
        <v>3.0548108527525244</v>
      </c>
      <c r="K307" s="3">
        <f t="shared" si="41"/>
        <v>-3.0548108527525244</v>
      </c>
      <c r="L307" s="3">
        <v>2.4835317266550505</v>
      </c>
      <c r="M307" s="3">
        <f t="shared" si="40"/>
        <v>2.465554205340831</v>
      </c>
      <c r="N307" s="3">
        <v>559.87</v>
      </c>
      <c r="O307" s="3">
        <v>2.7683966626893701</v>
      </c>
      <c r="P307" s="3">
        <f t="shared" si="42"/>
        <v>2.7372095180137515</v>
      </c>
      <c r="Q307" s="3">
        <v>525.16</v>
      </c>
      <c r="R307" s="3">
        <v>2.5967656623465261</v>
      </c>
      <c r="S307" s="3">
        <f t="shared" si="43"/>
        <v>2.5661455268832589</v>
      </c>
    </row>
    <row r="308" spans="1:19" x14ac:dyDescent="0.25">
      <c r="A308" t="s">
        <v>28</v>
      </c>
      <c r="B308" t="s">
        <v>29</v>
      </c>
      <c r="C308" s="1">
        <v>2006</v>
      </c>
      <c r="D308" s="2">
        <v>35485.401882959828</v>
      </c>
      <c r="E308" s="1">
        <v>58542619</v>
      </c>
      <c r="F308" s="1">
        <v>2077408362495.9998</v>
      </c>
      <c r="G308" s="3">
        <v>633.65599999999995</v>
      </c>
      <c r="H308" s="3">
        <v>496.892</v>
      </c>
      <c r="I308" s="3">
        <v>3.050223593201792</v>
      </c>
      <c r="J308" s="3">
        <f t="shared" si="40"/>
        <v>3.0084987513415129</v>
      </c>
      <c r="K308" s="3">
        <f t="shared" si="41"/>
        <v>-3.0084987513415129</v>
      </c>
      <c r="L308" s="3">
        <v>2.3918840848555445</v>
      </c>
      <c r="M308" s="3">
        <f t="shared" si="40"/>
        <v>2.3955013025335545</v>
      </c>
      <c r="N308" s="3">
        <v>547.47</v>
      </c>
      <c r="O308" s="3">
        <v>2.6353509010727985</v>
      </c>
      <c r="P308" s="3">
        <f t="shared" si="42"/>
        <v>2.650307425312818</v>
      </c>
      <c r="Q308" s="3">
        <v>512.76</v>
      </c>
      <c r="R308" s="3">
        <v>2.4682677188413762</v>
      </c>
      <c r="S308" s="3">
        <f t="shared" si="43"/>
        <v>2.4829783034471653</v>
      </c>
    </row>
    <row r="309" spans="1:19" x14ac:dyDescent="0.25">
      <c r="A309" t="s">
        <v>28</v>
      </c>
      <c r="B309" t="s">
        <v>29</v>
      </c>
      <c r="C309" s="1">
        <v>2007</v>
      </c>
      <c r="D309" s="2">
        <v>36134.465323555094</v>
      </c>
      <c r="E309" s="1">
        <v>58747862</v>
      </c>
      <c r="F309" s="1">
        <v>2122822582272</v>
      </c>
      <c r="G309" s="3">
        <v>625.31799999999998</v>
      </c>
      <c r="H309" s="3">
        <v>490.60300000000001</v>
      </c>
      <c r="I309" s="3">
        <v>2.9456912943272862</v>
      </c>
      <c r="J309" s="3">
        <f t="shared" si="40"/>
        <v>2.9817120884191524</v>
      </c>
      <c r="K309" s="3">
        <f t="shared" si="41"/>
        <v>-2.9817120884191524</v>
      </c>
      <c r="L309" s="3">
        <v>2.311088096090069</v>
      </c>
      <c r="M309" s="3">
        <f t="shared" si="40"/>
        <v>2.3223272050377202</v>
      </c>
      <c r="N309" s="3">
        <v>540.72</v>
      </c>
      <c r="O309" s="3">
        <v>2.5471747121762851</v>
      </c>
      <c r="P309" s="3">
        <f t="shared" si="42"/>
        <v>2.5561588496479319</v>
      </c>
      <c r="Q309" s="3">
        <v>506.06</v>
      </c>
      <c r="R309" s="3">
        <v>2.3839015291535932</v>
      </c>
      <c r="S309" s="3">
        <f t="shared" si="43"/>
        <v>2.3913429949068212</v>
      </c>
    </row>
    <row r="310" spans="1:19" x14ac:dyDescent="0.25">
      <c r="A310" t="s">
        <v>28</v>
      </c>
      <c r="B310" t="s">
        <v>29</v>
      </c>
      <c r="C310" s="1">
        <v>2008</v>
      </c>
      <c r="D310" s="2">
        <v>35899.714156905022</v>
      </c>
      <c r="E310" s="1">
        <v>58922116</v>
      </c>
      <c r="F310" s="1">
        <v>2115287121920</v>
      </c>
      <c r="G310" s="3">
        <v>623.84500000000003</v>
      </c>
      <c r="H310" s="3">
        <v>478.90300000000002</v>
      </c>
      <c r="I310" s="3">
        <v>2.9492213777283789</v>
      </c>
      <c r="J310" s="3">
        <f t="shared" si="40"/>
        <v>2.8758199369399757</v>
      </c>
      <c r="K310" s="3">
        <f t="shared" si="41"/>
        <v>-2.8758199369399757</v>
      </c>
      <c r="L310" s="3">
        <v>2.2640094341675479</v>
      </c>
      <c r="M310" s="3">
        <f t="shared" si="40"/>
        <v>2.2282387153389243</v>
      </c>
      <c r="N310" s="3">
        <v>525.85</v>
      </c>
      <c r="O310" s="3">
        <v>2.4859509356947127</v>
      </c>
      <c r="P310" s="3">
        <f t="shared" si="42"/>
        <v>2.4673894208833538</v>
      </c>
      <c r="Q310" s="3">
        <v>491.14</v>
      </c>
      <c r="R310" s="3">
        <v>2.3218597367254943</v>
      </c>
      <c r="S310" s="3">
        <f t="shared" si="43"/>
        <v>2.3008014045597114</v>
      </c>
    </row>
    <row r="311" spans="1:19" x14ac:dyDescent="0.25">
      <c r="A311" t="s">
        <v>28</v>
      </c>
      <c r="B311" t="s">
        <v>29</v>
      </c>
      <c r="C311" s="1">
        <v>2009</v>
      </c>
      <c r="D311" s="2">
        <v>34063.510175326468</v>
      </c>
      <c r="E311" s="1">
        <v>59105622</v>
      </c>
      <c r="F311" s="1">
        <v>2013344956416</v>
      </c>
      <c r="G311" s="3">
        <v>550.15599999999995</v>
      </c>
      <c r="H311" s="3">
        <v>424.73899999999998</v>
      </c>
      <c r="I311" s="3">
        <v>2.7325471387642621</v>
      </c>
      <c r="J311" s="3">
        <f t="shared" si="40"/>
        <v>2.8305619335821954</v>
      </c>
      <c r="K311" s="3">
        <f t="shared" si="41"/>
        <v>-2.8305619335821954</v>
      </c>
      <c r="L311" s="3">
        <v>2.1096186157591559</v>
      </c>
      <c r="M311" s="3">
        <f t="shared" si="40"/>
        <v>2.1630468944007153</v>
      </c>
      <c r="N311" s="3">
        <v>476.97</v>
      </c>
      <c r="O311" s="3">
        <v>2.3690426147790635</v>
      </c>
      <c r="P311" s="3">
        <f t="shared" si="42"/>
        <v>2.4032196731454452</v>
      </c>
      <c r="Q311" s="3">
        <v>442.26</v>
      </c>
      <c r="R311" s="3">
        <v>2.1966429478000471</v>
      </c>
      <c r="S311" s="3">
        <f t="shared" si="43"/>
        <v>2.2349371547018246</v>
      </c>
    </row>
    <row r="312" spans="1:19" x14ac:dyDescent="0.25">
      <c r="A312" t="s">
        <v>28</v>
      </c>
      <c r="B312" t="s">
        <v>29</v>
      </c>
      <c r="C312" s="1">
        <v>2010</v>
      </c>
      <c r="D312" s="2">
        <v>34752.39912110247</v>
      </c>
      <c r="E312" s="1">
        <v>59325232</v>
      </c>
      <c r="F312" s="1">
        <v>2061694140416</v>
      </c>
      <c r="G312" s="3">
        <v>579.31899999999996</v>
      </c>
      <c r="H312" s="3">
        <v>436.154</v>
      </c>
      <c r="I312" s="3">
        <v>2.8099172842539457</v>
      </c>
      <c r="J312" s="3">
        <f t="shared" si="40"/>
        <v>2.7720515037127895</v>
      </c>
      <c r="K312" s="3">
        <f t="shared" si="41"/>
        <v>-2.7720515037127895</v>
      </c>
      <c r="L312" s="3">
        <v>2.1155126332754417</v>
      </c>
      <c r="M312" s="3">
        <f t="shared" si="40"/>
        <v>2.0856666504897761</v>
      </c>
      <c r="N312" s="3">
        <v>485.46</v>
      </c>
      <c r="O312" s="3">
        <v>2.3546654689625588</v>
      </c>
      <c r="P312" s="3">
        <f t="shared" si="42"/>
        <v>2.3321737051667593</v>
      </c>
      <c r="Q312" s="3">
        <v>450.75</v>
      </c>
      <c r="R312" s="3">
        <v>2.1863087795799312</v>
      </c>
      <c r="S312" s="3">
        <f t="shared" si="43"/>
        <v>2.16325930266746</v>
      </c>
    </row>
    <row r="313" spans="1:19" x14ac:dyDescent="0.25">
      <c r="A313" t="s">
        <v>28</v>
      </c>
      <c r="B313" t="s">
        <v>29</v>
      </c>
      <c r="C313" s="1">
        <v>2011</v>
      </c>
      <c r="D313" s="2">
        <v>35041.949925380613</v>
      </c>
      <c r="E313" s="1">
        <v>59589070</v>
      </c>
      <c r="F313" s="1">
        <v>2088117207040.0002</v>
      </c>
      <c r="G313" s="3">
        <v>579.17899999999997</v>
      </c>
      <c r="H313" s="3">
        <v>424.27800000000002</v>
      </c>
      <c r="I313" s="3">
        <v>2.7736900881201598</v>
      </c>
      <c r="J313" s="3">
        <f t="shared" si="40"/>
        <v>2.7186363922536878</v>
      </c>
      <c r="K313" s="3">
        <f t="shared" si="41"/>
        <v>-2.7186363922536878</v>
      </c>
      <c r="L313" s="3">
        <v>2.0318687024347311</v>
      </c>
      <c r="M313" s="3">
        <f t="shared" si="40"/>
        <v>2.0451815466739389</v>
      </c>
      <c r="N313" s="3">
        <v>474.59</v>
      </c>
      <c r="O313" s="3">
        <v>2.2728130317586559</v>
      </c>
      <c r="P313" s="3">
        <f t="shared" si="42"/>
        <v>2.2927062550080044</v>
      </c>
      <c r="Q313" s="3">
        <v>439.93</v>
      </c>
      <c r="R313" s="3">
        <v>2.1068261806224013</v>
      </c>
      <c r="S313" s="3">
        <f t="shared" si="43"/>
        <v>2.1243735342127628</v>
      </c>
    </row>
    <row r="314" spans="1:19" x14ac:dyDescent="0.25">
      <c r="A314" t="s">
        <v>28</v>
      </c>
      <c r="B314" t="s">
        <v>29</v>
      </c>
      <c r="C314" s="1">
        <v>2012</v>
      </c>
      <c r="D314" s="2">
        <v>33888.823837900098</v>
      </c>
      <c r="E314" s="1">
        <v>59879469</v>
      </c>
      <c r="F314" s="1">
        <v>2029244776448</v>
      </c>
      <c r="G314" s="3">
        <v>521.98299999999995</v>
      </c>
      <c r="H314" s="3">
        <v>403.447</v>
      </c>
      <c r="I314" s="3">
        <v>2.5723018043869579</v>
      </c>
      <c r="J314" s="3">
        <f t="shared" si="40"/>
        <v>2.5883269604861692</v>
      </c>
      <c r="K314" s="3">
        <f t="shared" si="41"/>
        <v>-2.5883269604861692</v>
      </c>
      <c r="L314" s="3">
        <v>1.9881633043116445</v>
      </c>
      <c r="M314" s="3">
        <f t="shared" si="40"/>
        <v>1.9581892778233509</v>
      </c>
      <c r="N314" s="3">
        <v>456.71</v>
      </c>
      <c r="O314" s="3">
        <v>2.2506402643027985</v>
      </c>
      <c r="P314" s="3">
        <f t="shared" si="42"/>
        <v>2.2180894988429798</v>
      </c>
      <c r="Q314" s="3">
        <v>422.08</v>
      </c>
      <c r="R314" s="3">
        <v>2.0799856424359553</v>
      </c>
      <c r="S314" s="3">
        <f t="shared" si="43"/>
        <v>2.0479413834895417</v>
      </c>
    </row>
    <row r="315" spans="1:19" x14ac:dyDescent="0.25">
      <c r="A315" t="s">
        <v>28</v>
      </c>
      <c r="B315" t="s">
        <v>29</v>
      </c>
      <c r="C315" s="1">
        <v>2013</v>
      </c>
      <c r="D315" s="2">
        <v>33144.730416567749</v>
      </c>
      <c r="E315" s="1">
        <v>60166828</v>
      </c>
      <c r="F315" s="1">
        <v>1994213294080</v>
      </c>
      <c r="G315" s="3">
        <v>482.39800000000002</v>
      </c>
      <c r="H315" s="3">
        <v>369.834</v>
      </c>
      <c r="I315" s="3">
        <v>2.4189889889513898</v>
      </c>
      <c r="J315" s="3">
        <f t="shared" si="40"/>
        <v>2.4412608660996096</v>
      </c>
      <c r="K315" s="3">
        <f t="shared" si="41"/>
        <v>-2.4412608660996096</v>
      </c>
      <c r="L315" s="3">
        <v>1.8545358267236769</v>
      </c>
      <c r="M315" s="3">
        <f t="shared" si="40"/>
        <v>1.864564031438694</v>
      </c>
      <c r="N315" s="3">
        <v>424.93</v>
      </c>
      <c r="O315" s="3">
        <v>2.1308152004674854</v>
      </c>
      <c r="P315" s="3">
        <f t="shared" si="42"/>
        <v>2.1370764252976611</v>
      </c>
      <c r="Q315" s="3">
        <v>390.27</v>
      </c>
      <c r="R315" s="3">
        <v>1.9570123274102691</v>
      </c>
      <c r="S315" s="3">
        <f t="shared" si="43"/>
        <v>1.9643887048221085</v>
      </c>
    </row>
    <row r="316" spans="1:19" x14ac:dyDescent="0.25">
      <c r="A316" t="s">
        <v>28</v>
      </c>
      <c r="B316" t="s">
        <v>29</v>
      </c>
      <c r="C316" s="1">
        <v>2014</v>
      </c>
      <c r="D316" s="2">
        <v>33049.016785041298</v>
      </c>
      <c r="E316" s="1">
        <v>60409622</v>
      </c>
      <c r="F316" s="1">
        <v>1996478611456</v>
      </c>
      <c r="G316" s="3">
        <v>465.67700000000002</v>
      </c>
      <c r="H316" s="3">
        <v>349.58199999999999</v>
      </c>
      <c r="I316" s="3">
        <v>2.332491804960481</v>
      </c>
      <c r="J316" s="3">
        <f t="shared" si="40"/>
        <v>2.3499333190861109</v>
      </c>
      <c r="K316" s="3">
        <f t="shared" si="41"/>
        <v>-2.3499333190861109</v>
      </c>
      <c r="L316" s="3">
        <v>1.7509929632807608</v>
      </c>
      <c r="M316" s="3">
        <f t="shared" si="40"/>
        <v>1.8003875666275817</v>
      </c>
      <c r="N316" s="3">
        <v>405.24</v>
      </c>
      <c r="O316" s="3">
        <v>2.0297738111226993</v>
      </c>
      <c r="P316" s="3">
        <f t="shared" si="42"/>
        <v>2.0762706200181698</v>
      </c>
      <c r="Q316" s="3">
        <v>370.58</v>
      </c>
      <c r="R316" s="3">
        <v>1.8561681446201015</v>
      </c>
      <c r="S316" s="3">
        <f t="shared" si="43"/>
        <v>1.903048890941643</v>
      </c>
    </row>
    <row r="317" spans="1:19" x14ac:dyDescent="0.25">
      <c r="A317" t="s">
        <v>28</v>
      </c>
      <c r="B317" t="s">
        <v>29</v>
      </c>
      <c r="C317" s="1">
        <v>2015</v>
      </c>
      <c r="D317" s="2">
        <v>33214.99036055521</v>
      </c>
      <c r="E317" s="1">
        <v>60578489</v>
      </c>
      <c r="F317" s="1">
        <v>2012113928191.9998</v>
      </c>
      <c r="G317" s="3">
        <v>462.44799999999998</v>
      </c>
      <c r="H317" s="3">
        <v>361.30200000000002</v>
      </c>
      <c r="I317" s="3">
        <v>2.2983191633464619</v>
      </c>
      <c r="J317" s="3">
        <f t="shared" si="40"/>
        <v>2.2922454728577693</v>
      </c>
      <c r="K317" s="3">
        <f t="shared" si="41"/>
        <v>-2.2922454728577693</v>
      </c>
      <c r="L317" s="3">
        <v>1.7956339098783072</v>
      </c>
      <c r="M317" s="3">
        <f t="shared" si="40"/>
        <v>1.7710412799708035</v>
      </c>
      <c r="N317" s="3">
        <v>416.15</v>
      </c>
      <c r="O317" s="3">
        <v>2.068222848464325</v>
      </c>
      <c r="P317" s="3">
        <f t="shared" si="42"/>
        <v>2.0426295695417376</v>
      </c>
      <c r="Q317" s="3">
        <v>381.49</v>
      </c>
      <c r="R317" s="3">
        <v>1.8959662007945581</v>
      </c>
      <c r="S317" s="3">
        <f t="shared" si="43"/>
        <v>1.9062760504309517</v>
      </c>
    </row>
    <row r="318" spans="1:19" x14ac:dyDescent="0.25">
      <c r="A318" t="s">
        <v>28</v>
      </c>
      <c r="B318" t="s">
        <v>29</v>
      </c>
      <c r="C318" s="1">
        <v>2016</v>
      </c>
      <c r="D318" s="2">
        <v>33413.329501897264</v>
      </c>
      <c r="E318" s="1">
        <v>60663068</v>
      </c>
      <c r="F318" s="1">
        <v>2026955079679.9998</v>
      </c>
      <c r="G318" s="3">
        <v>455.23899999999998</v>
      </c>
      <c r="H318" s="3">
        <v>358.06099999999998</v>
      </c>
      <c r="I318" s="3">
        <v>2.2459254502663653</v>
      </c>
      <c r="J318" s="3">
        <f t="shared" si="40"/>
        <v>2.2563962597622047</v>
      </c>
      <c r="K318" s="3">
        <f t="shared" si="41"/>
        <v>-2.2563962597622047</v>
      </c>
      <c r="L318" s="3">
        <v>1.7664969667533428</v>
      </c>
      <c r="M318" s="3">
        <f t="shared" si="40"/>
        <v>1.7581205801139204</v>
      </c>
      <c r="N318" s="3">
        <v>411.45</v>
      </c>
      <c r="O318" s="3">
        <v>2.0298920490381889</v>
      </c>
      <c r="P318" s="3">
        <f t="shared" si="42"/>
        <v>2.0223813321538082</v>
      </c>
      <c r="Q318" s="3">
        <v>398.64</v>
      </c>
      <c r="R318" s="3">
        <v>1.9666938058781955</v>
      </c>
      <c r="S318" s="3">
        <f t="shared" si="43"/>
        <v>1.92325675225657</v>
      </c>
    </row>
    <row r="319" spans="1:19" x14ac:dyDescent="0.25">
      <c r="A319" t="s">
        <v>28</v>
      </c>
      <c r="B319" t="s">
        <v>29</v>
      </c>
      <c r="C319" s="1">
        <v>2017</v>
      </c>
      <c r="D319" s="2">
        <v>33964.667212779234</v>
      </c>
      <c r="E319" s="1">
        <v>60673694</v>
      </c>
      <c r="F319" s="1">
        <v>2060761825280</v>
      </c>
      <c r="G319" s="3">
        <v>458.50799999999998</v>
      </c>
      <c r="H319" s="3">
        <v>352.85</v>
      </c>
      <c r="I319" s="3">
        <v>2.2249441656737869</v>
      </c>
      <c r="J319" s="3">
        <f t="shared" si="40"/>
        <v>2.2388118392309764</v>
      </c>
      <c r="K319" s="3">
        <f t="shared" si="41"/>
        <v>-2.2388118392309764</v>
      </c>
      <c r="L319" s="3">
        <v>1.7122308637101114</v>
      </c>
      <c r="M319" s="3">
        <f t="shared" si="40"/>
        <v>1.7196543590339699</v>
      </c>
      <c r="N319" s="3">
        <v>405.77</v>
      </c>
      <c r="O319" s="3">
        <v>1.9690290989589114</v>
      </c>
      <c r="P319" s="3">
        <f t="shared" si="42"/>
        <v>1.9742187301880261</v>
      </c>
      <c r="Q319" s="3">
        <v>393.01</v>
      </c>
      <c r="R319" s="3">
        <v>1.9071102500969559</v>
      </c>
      <c r="S319" s="3">
        <f t="shared" si="43"/>
        <v>1.9119405576674395</v>
      </c>
    </row>
    <row r="320" spans="1:19" x14ac:dyDescent="0.25">
      <c r="A320" t="s">
        <v>28</v>
      </c>
      <c r="B320" t="s">
        <v>29</v>
      </c>
      <c r="C320" s="1">
        <v>2018</v>
      </c>
      <c r="D320" s="2">
        <v>34261.948683407281</v>
      </c>
      <c r="E320" s="1">
        <v>60627291</v>
      </c>
      <c r="F320" s="1">
        <v>2077209133056</v>
      </c>
      <c r="G320" s="3">
        <v>466.45100000000002</v>
      </c>
      <c r="H320" s="3">
        <v>349.02</v>
      </c>
      <c r="I320" s="3">
        <v>2.2455659017527765</v>
      </c>
      <c r="J320" s="3"/>
      <c r="K320" s="3"/>
      <c r="L320" s="3">
        <v>1.6802352466384554</v>
      </c>
      <c r="M320" s="3"/>
      <c r="N320" s="3">
        <v>399.6</v>
      </c>
      <c r="O320" s="3">
        <v>1.9237350425669781</v>
      </c>
      <c r="P320" s="3"/>
      <c r="Q320" s="3">
        <v>386.78</v>
      </c>
      <c r="R320" s="3">
        <v>1.8620176170271665</v>
      </c>
      <c r="S320" s="3"/>
    </row>
    <row r="321" spans="1:19" x14ac:dyDescent="0.25">
      <c r="A321" t="s">
        <v>30</v>
      </c>
      <c r="B321" t="s">
        <v>31</v>
      </c>
      <c r="C321" s="1">
        <v>1990</v>
      </c>
      <c r="D321" s="2">
        <v>29716.190431080882</v>
      </c>
      <c r="E321" s="1">
        <v>124505243</v>
      </c>
      <c r="F321" s="1">
        <v>3699821510656</v>
      </c>
      <c r="G321" s="3">
        <v>1322.011</v>
      </c>
      <c r="H321" s="3">
        <v>1158.0070000000001</v>
      </c>
      <c r="I321" s="3">
        <v>3.5731750739662025</v>
      </c>
      <c r="J321" s="3"/>
      <c r="K321" s="3"/>
      <c r="L321" s="3">
        <v>3.1298996361440112</v>
      </c>
      <c r="M321" s="3"/>
      <c r="N321" s="3">
        <v>1185.03</v>
      </c>
      <c r="O321" s="3">
        <v>3.2029382946905653</v>
      </c>
      <c r="P321" s="3"/>
      <c r="Q321" s="3">
        <v>1109.3699999999999</v>
      </c>
      <c r="R321" s="3">
        <v>2.9984419432258016</v>
      </c>
      <c r="S321" s="3"/>
    </row>
    <row r="322" spans="1:19" x14ac:dyDescent="0.25">
      <c r="A322" t="s">
        <v>30</v>
      </c>
      <c r="B322" t="s">
        <v>31</v>
      </c>
      <c r="C322" s="1">
        <v>1991</v>
      </c>
      <c r="D322" s="2">
        <v>30614.790272460614</v>
      </c>
      <c r="E322" s="1">
        <v>124929764</v>
      </c>
      <c r="F322" s="1">
        <v>3824698523648</v>
      </c>
      <c r="G322" s="3">
        <v>1340.654</v>
      </c>
      <c r="H322" s="3">
        <v>1169.692</v>
      </c>
      <c r="I322" s="3">
        <v>3.5052540526025129</v>
      </c>
      <c r="J322" s="3">
        <f>AVERAGE(I321:I323)</f>
        <v>3.5942772734344293</v>
      </c>
      <c r="K322" s="3">
        <f>J322*(-1)</f>
        <v>-3.5942772734344293</v>
      </c>
      <c r="L322" s="3">
        <v>3.0582593445413497</v>
      </c>
      <c r="M322" s="3">
        <f>AVERAGE(L321:L323)</f>
        <v>3.0823268613013695</v>
      </c>
      <c r="N322" s="3">
        <v>1199.52</v>
      </c>
      <c r="O322" s="3">
        <v>3.1362471906828802</v>
      </c>
      <c r="P322" s="3">
        <f>AVERAGE(O321:O323)</f>
        <v>3.1615559810013565</v>
      </c>
      <c r="Q322" s="3">
        <v>1123.8599999999999</v>
      </c>
      <c r="R322" s="3">
        <v>2.9384276775050533</v>
      </c>
      <c r="S322" s="3">
        <f>AVERAGE(R321:R323)</f>
        <v>2.9620413808739627</v>
      </c>
    </row>
    <row r="323" spans="1:19" x14ac:dyDescent="0.25">
      <c r="A323" t="s">
        <v>30</v>
      </c>
      <c r="B323" t="s">
        <v>31</v>
      </c>
      <c r="C323" s="1">
        <v>1992</v>
      </c>
      <c r="D323" s="2">
        <v>30764.223464689188</v>
      </c>
      <c r="E323" s="1">
        <v>125331300</v>
      </c>
      <c r="F323" s="1">
        <v>3855720120320</v>
      </c>
      <c r="G323" s="3">
        <v>1428.3140000000001</v>
      </c>
      <c r="H323" s="3">
        <v>1179.396</v>
      </c>
      <c r="I323" s="3">
        <v>3.7044026937345729</v>
      </c>
      <c r="J323" s="3">
        <f t="shared" ref="J323:M348" si="44">AVERAGE(I322:I324)</f>
        <v>3.6113333811281776</v>
      </c>
      <c r="K323" s="3">
        <f t="shared" ref="K323:K348" si="45">J323*(-1)</f>
        <v>-3.6113333811281776</v>
      </c>
      <c r="L323" s="3">
        <v>3.0588216032187465</v>
      </c>
      <c r="M323" s="3">
        <f t="shared" si="44"/>
        <v>3.0511270696846466</v>
      </c>
      <c r="N323" s="3">
        <v>1212.81</v>
      </c>
      <c r="O323" s="3">
        <v>3.1454824576306244</v>
      </c>
      <c r="P323" s="3">
        <f t="shared" ref="P323:P348" si="46">AVERAGE(O322:O324)</f>
        <v>3.1344571254870424</v>
      </c>
      <c r="Q323" s="3">
        <v>1137.1500000000001</v>
      </c>
      <c r="R323" s="3">
        <v>2.9492545218910338</v>
      </c>
      <c r="S323" s="3">
        <f t="shared" ref="S323:S348" si="47">AVERAGE(R322:R324)</f>
        <v>2.9377894181697655</v>
      </c>
    </row>
    <row r="324" spans="1:19" x14ac:dyDescent="0.25">
      <c r="A324" t="s">
        <v>30</v>
      </c>
      <c r="B324" t="s">
        <v>31</v>
      </c>
      <c r="C324" s="1">
        <v>1993</v>
      </c>
      <c r="D324" s="2">
        <v>30714.795470278055</v>
      </c>
      <c r="E324" s="1">
        <v>125707407</v>
      </c>
      <c r="F324" s="1">
        <v>3861077295104</v>
      </c>
      <c r="G324" s="3">
        <v>1399.3869999999999</v>
      </c>
      <c r="H324" s="3">
        <v>1172.3389999999999</v>
      </c>
      <c r="I324" s="3">
        <v>3.624343397047447</v>
      </c>
      <c r="J324" s="3">
        <f t="shared" si="44"/>
        <v>3.7000178368380894</v>
      </c>
      <c r="K324" s="3">
        <f t="shared" si="45"/>
        <v>-3.7000178368380894</v>
      </c>
      <c r="L324" s="3">
        <v>3.0363002612938432</v>
      </c>
      <c r="M324" s="3">
        <f t="shared" si="44"/>
        <v>3.0810144916439284</v>
      </c>
      <c r="N324" s="3">
        <v>1205.29</v>
      </c>
      <c r="O324" s="3">
        <v>3.121641728147623</v>
      </c>
      <c r="P324" s="3">
        <f t="shared" si="46"/>
        <v>3.1684588120140496</v>
      </c>
      <c r="Q324" s="3">
        <v>1129.6300000000001</v>
      </c>
      <c r="R324" s="3">
        <v>2.9256860551132093</v>
      </c>
      <c r="S324" s="3">
        <f t="shared" si="47"/>
        <v>2.973008133966152</v>
      </c>
    </row>
    <row r="325" spans="1:19" x14ac:dyDescent="0.25">
      <c r="A325" t="s">
        <v>30</v>
      </c>
      <c r="B325" t="s">
        <v>31</v>
      </c>
      <c r="C325" s="1">
        <v>1994</v>
      </c>
      <c r="D325" s="2">
        <v>30928.841085489294</v>
      </c>
      <c r="E325" s="1">
        <v>126053127</v>
      </c>
      <c r="F325" s="1">
        <v>3898677133312</v>
      </c>
      <c r="G325" s="3">
        <v>1470.3109999999999</v>
      </c>
      <c r="H325" s="3">
        <v>1227.2729999999999</v>
      </c>
      <c r="I325" s="3">
        <v>3.7713074197322491</v>
      </c>
      <c r="J325" s="3">
        <f t="shared" si="44"/>
        <v>3.7162107121503225</v>
      </c>
      <c r="K325" s="3">
        <f t="shared" si="45"/>
        <v>-3.7162107121503225</v>
      </c>
      <c r="L325" s="3">
        <v>3.1479216104191945</v>
      </c>
      <c r="M325" s="3">
        <f t="shared" si="44"/>
        <v>3.0936411332885183</v>
      </c>
      <c r="N325" s="3">
        <v>1262.49</v>
      </c>
      <c r="O325" s="3">
        <v>3.2382522502639013</v>
      </c>
      <c r="P325" s="3">
        <f t="shared" si="46"/>
        <v>3.1837662285698252</v>
      </c>
      <c r="Q325" s="3">
        <v>1186.79</v>
      </c>
      <c r="R325" s="3">
        <v>3.0440838248942135</v>
      </c>
      <c r="S325" s="3">
        <f t="shared" si="47"/>
        <v>2.9907059879277269</v>
      </c>
    </row>
    <row r="326" spans="1:19" x14ac:dyDescent="0.25">
      <c r="A326" t="s">
        <v>30</v>
      </c>
      <c r="B326" t="s">
        <v>31</v>
      </c>
      <c r="C326" s="1">
        <v>1995</v>
      </c>
      <c r="D326" s="2">
        <v>31678.218797686579</v>
      </c>
      <c r="E326" s="1">
        <v>126365486</v>
      </c>
      <c r="F326" s="1">
        <v>4003033513984</v>
      </c>
      <c r="G326" s="3">
        <v>1502.3309999999999</v>
      </c>
      <c r="H326" s="3">
        <v>1239.6199999999999</v>
      </c>
      <c r="I326" s="3">
        <v>3.7529813196712718</v>
      </c>
      <c r="J326" s="3">
        <f t="shared" si="44"/>
        <v>3.714907064054684</v>
      </c>
      <c r="K326" s="3">
        <f t="shared" si="45"/>
        <v>-3.714907064054684</v>
      </c>
      <c r="L326" s="3">
        <v>3.0967015281525181</v>
      </c>
      <c r="M326" s="3">
        <f t="shared" si="44"/>
        <v>3.0929655007012689</v>
      </c>
      <c r="N326" s="3">
        <v>1277.53</v>
      </c>
      <c r="O326" s="3">
        <v>3.1914047072979521</v>
      </c>
      <c r="P326" s="3">
        <f t="shared" si="46"/>
        <v>3.1870736813535339</v>
      </c>
      <c r="Q326" s="3">
        <v>1201.8499999999999</v>
      </c>
      <c r="R326" s="3">
        <v>3.0023480837757575</v>
      </c>
      <c r="S326" s="3">
        <f t="shared" si="47"/>
        <v>2.9981469814375323</v>
      </c>
    </row>
    <row r="327" spans="1:19" x14ac:dyDescent="0.25">
      <c r="A327" t="s">
        <v>30</v>
      </c>
      <c r="B327" t="s">
        <v>31</v>
      </c>
      <c r="C327" s="1">
        <v>1996</v>
      </c>
      <c r="D327" s="2">
        <v>32568.8143187469</v>
      </c>
      <c r="E327" s="1">
        <v>126644099</v>
      </c>
      <c r="F327" s="1">
        <v>4124648144896</v>
      </c>
      <c r="G327" s="3">
        <v>1493.3009999999999</v>
      </c>
      <c r="H327" s="3">
        <v>1251.5309999999999</v>
      </c>
      <c r="I327" s="3">
        <v>3.6204324527605309</v>
      </c>
      <c r="J327" s="3">
        <f t="shared" si="44"/>
        <v>3.6322064521337354</v>
      </c>
      <c r="K327" s="3">
        <f t="shared" si="45"/>
        <v>-3.6322064521337354</v>
      </c>
      <c r="L327" s="3">
        <v>3.0342733635320944</v>
      </c>
      <c r="M327" s="3">
        <f t="shared" si="44"/>
        <v>3.0395131672855715</v>
      </c>
      <c r="N327" s="3">
        <v>1291.6600000000001</v>
      </c>
      <c r="O327" s="3">
        <v>3.1315640864987486</v>
      </c>
      <c r="P327" s="3">
        <f t="shared" si="46"/>
        <v>3.1313111740845874</v>
      </c>
      <c r="Q327" s="3">
        <v>1215.95</v>
      </c>
      <c r="R327" s="3">
        <v>2.9480090356426252</v>
      </c>
      <c r="S327" s="3">
        <f t="shared" si="47"/>
        <v>2.9465294534642403</v>
      </c>
    </row>
    <row r="328" spans="1:19" x14ac:dyDescent="0.25">
      <c r="A328" t="s">
        <v>30</v>
      </c>
      <c r="B328" t="s">
        <v>31</v>
      </c>
      <c r="C328" s="1">
        <v>1997</v>
      </c>
      <c r="D328" s="2">
        <v>32835.138472636871</v>
      </c>
      <c r="E328" s="1">
        <v>126892745</v>
      </c>
      <c r="F328" s="1">
        <v>4166540853248</v>
      </c>
      <c r="G328" s="3">
        <v>1467.9580000000001</v>
      </c>
      <c r="H328" s="3">
        <v>1244.7809999999999</v>
      </c>
      <c r="I328" s="3">
        <v>3.5232055839694043</v>
      </c>
      <c r="J328" s="3">
        <f t="shared" si="44"/>
        <v>3.4922868404595886</v>
      </c>
      <c r="K328" s="3">
        <f t="shared" si="45"/>
        <v>-3.4922868404595886</v>
      </c>
      <c r="L328" s="3">
        <v>2.9875646101721025</v>
      </c>
      <c r="M328" s="3">
        <f t="shared" si="44"/>
        <v>2.9829015233366563</v>
      </c>
      <c r="N328" s="3">
        <v>1279.53</v>
      </c>
      <c r="O328" s="3">
        <v>3.0709647284570623</v>
      </c>
      <c r="P328" s="3">
        <f t="shared" si="46"/>
        <v>3.0653299690740234</v>
      </c>
      <c r="Q328" s="3">
        <v>1203.81</v>
      </c>
      <c r="R328" s="3">
        <v>2.8892312409743388</v>
      </c>
      <c r="S328" s="3">
        <f t="shared" si="47"/>
        <v>2.8822361595806059</v>
      </c>
    </row>
    <row r="329" spans="1:19" x14ac:dyDescent="0.25">
      <c r="A329" t="s">
        <v>30</v>
      </c>
      <c r="B329" t="s">
        <v>31</v>
      </c>
      <c r="C329" s="1">
        <v>1998</v>
      </c>
      <c r="D329" s="2">
        <v>32387.428813778151</v>
      </c>
      <c r="E329" s="1">
        <v>127117436</v>
      </c>
      <c r="F329" s="1">
        <v>4117006909440</v>
      </c>
      <c r="G329" s="3">
        <v>1372.29</v>
      </c>
      <c r="H329" s="3">
        <v>1204.9929999999999</v>
      </c>
      <c r="I329" s="3">
        <v>3.3332224846488305</v>
      </c>
      <c r="J329" s="3">
        <f t="shared" si="44"/>
        <v>3.4699988884338588</v>
      </c>
      <c r="K329" s="3">
        <f t="shared" si="45"/>
        <v>-3.4699988884338588</v>
      </c>
      <c r="L329" s="3">
        <v>2.9268665963057723</v>
      </c>
      <c r="M329" s="3">
        <f t="shared" si="44"/>
        <v>2.9799265136482767</v>
      </c>
      <c r="N329" s="3">
        <v>1232.4100000000001</v>
      </c>
      <c r="O329" s="3">
        <v>2.9934610922662594</v>
      </c>
      <c r="P329" s="3">
        <f t="shared" si="46"/>
        <v>3.0432766461933345</v>
      </c>
      <c r="Q329" s="3">
        <v>1156.6600000000001</v>
      </c>
      <c r="R329" s="3">
        <v>2.8094682021248545</v>
      </c>
      <c r="S329" s="3">
        <f t="shared" si="47"/>
        <v>2.8598510332059068</v>
      </c>
    </row>
    <row r="330" spans="1:19" x14ac:dyDescent="0.25">
      <c r="A330" t="s">
        <v>30</v>
      </c>
      <c r="B330" t="s">
        <v>31</v>
      </c>
      <c r="C330" s="1">
        <v>1999</v>
      </c>
      <c r="D330" s="2">
        <v>32232.41566132458</v>
      </c>
      <c r="E330" s="1">
        <v>127326063</v>
      </c>
      <c r="F330" s="1">
        <v>4104026587136</v>
      </c>
      <c r="G330" s="3">
        <v>1458.394</v>
      </c>
      <c r="H330" s="3">
        <v>1241.6110000000001</v>
      </c>
      <c r="I330" s="3">
        <v>3.5535685966833417</v>
      </c>
      <c r="J330" s="3">
        <f t="shared" si="44"/>
        <v>3.5067630977972026</v>
      </c>
      <c r="K330" s="3">
        <f t="shared" si="45"/>
        <v>-3.5067630977972026</v>
      </c>
      <c r="L330" s="3">
        <v>3.0253483344669556</v>
      </c>
      <c r="M330" s="3">
        <f t="shared" si="44"/>
        <v>2.9838419022701825</v>
      </c>
      <c r="N330" s="3">
        <v>1258.05</v>
      </c>
      <c r="O330" s="3">
        <v>3.0654041178566822</v>
      </c>
      <c r="P330" s="3">
        <f t="shared" si="46"/>
        <v>3.0272399201065583</v>
      </c>
      <c r="Q330" s="3">
        <v>1182.31</v>
      </c>
      <c r="R330" s="3">
        <v>2.8808536565185277</v>
      </c>
      <c r="S330" s="3">
        <f t="shared" si="47"/>
        <v>2.8444869698558826</v>
      </c>
    </row>
    <row r="331" spans="1:19" x14ac:dyDescent="0.25">
      <c r="A331" t="s">
        <v>30</v>
      </c>
      <c r="B331" t="s">
        <v>31</v>
      </c>
      <c r="C331" s="1">
        <v>2000</v>
      </c>
      <c r="D331" s="2">
        <v>33056.885497782663</v>
      </c>
      <c r="E331" s="1">
        <v>127524168</v>
      </c>
      <c r="F331" s="1">
        <v>4215551819776</v>
      </c>
      <c r="G331" s="3">
        <v>1531.72</v>
      </c>
      <c r="H331" s="3">
        <v>1264.375</v>
      </c>
      <c r="I331" s="3">
        <v>3.6334982120594366</v>
      </c>
      <c r="J331" s="3">
        <f t="shared" si="44"/>
        <v>3.5669777963663525</v>
      </c>
      <c r="K331" s="3">
        <f t="shared" si="45"/>
        <v>-3.5669777963663525</v>
      </c>
      <c r="L331" s="3">
        <v>2.9993107760378201</v>
      </c>
      <c r="M331" s="3">
        <f t="shared" si="44"/>
        <v>2.9930433833142813</v>
      </c>
      <c r="N331" s="3">
        <v>1274.3</v>
      </c>
      <c r="O331" s="3">
        <v>3.0228545501967332</v>
      </c>
      <c r="P331" s="3">
        <f t="shared" si="46"/>
        <v>3.0155623586422897</v>
      </c>
      <c r="Q331" s="3">
        <v>1198.54</v>
      </c>
      <c r="R331" s="3">
        <v>2.8431390509242664</v>
      </c>
      <c r="S331" s="3">
        <f t="shared" si="47"/>
        <v>2.817349142375742</v>
      </c>
    </row>
    <row r="332" spans="1:19" x14ac:dyDescent="0.25">
      <c r="A332" t="s">
        <v>30</v>
      </c>
      <c r="B332" t="s">
        <v>31</v>
      </c>
      <c r="C332" s="1">
        <v>2001</v>
      </c>
      <c r="D332" s="2">
        <v>33121.581046825442</v>
      </c>
      <c r="E332" s="1">
        <v>127713824</v>
      </c>
      <c r="F332" s="1">
        <v>4230083772416.0005</v>
      </c>
      <c r="G332" s="3">
        <v>1486.395</v>
      </c>
      <c r="H332" s="3">
        <v>1249.7660000000001</v>
      </c>
      <c r="I332" s="3">
        <v>3.5138665803562792</v>
      </c>
      <c r="J332" s="3">
        <f t="shared" si="44"/>
        <v>3.5622188228788576</v>
      </c>
      <c r="K332" s="3">
        <f t="shared" si="45"/>
        <v>-3.5622188228788576</v>
      </c>
      <c r="L332" s="3">
        <v>2.9544710394380669</v>
      </c>
      <c r="M332" s="3">
        <f t="shared" si="44"/>
        <v>2.9919734797012421</v>
      </c>
      <c r="N332" s="3">
        <v>1251.44</v>
      </c>
      <c r="O332" s="3">
        <v>2.9584284078734533</v>
      </c>
      <c r="P332" s="3">
        <f t="shared" si="46"/>
        <v>3.0042828785127935</v>
      </c>
      <c r="Q332" s="3">
        <v>1153.99</v>
      </c>
      <c r="R332" s="3">
        <v>2.7280547196844327</v>
      </c>
      <c r="S332" s="3">
        <f t="shared" si="47"/>
        <v>2.7908312055593814</v>
      </c>
    </row>
    <row r="333" spans="1:19" x14ac:dyDescent="0.25">
      <c r="A333" t="s">
        <v>30</v>
      </c>
      <c r="B333" t="s">
        <v>31</v>
      </c>
      <c r="C333" s="1">
        <v>2002</v>
      </c>
      <c r="D333" s="2">
        <v>33094.046955834005</v>
      </c>
      <c r="E333" s="1">
        <v>127893075</v>
      </c>
      <c r="F333" s="1">
        <v>4232499429376</v>
      </c>
      <c r="G333" s="3">
        <v>1498.0050000000001</v>
      </c>
      <c r="H333" s="3">
        <v>1279.1199999999999</v>
      </c>
      <c r="I333" s="3">
        <v>3.5392916762208566</v>
      </c>
      <c r="J333" s="3">
        <f t="shared" si="44"/>
        <v>3.525172092864048</v>
      </c>
      <c r="K333" s="3">
        <f t="shared" si="45"/>
        <v>-3.525172092864048</v>
      </c>
      <c r="L333" s="3">
        <v>3.0221386236278387</v>
      </c>
      <c r="M333" s="3">
        <f t="shared" si="44"/>
        <v>2.9915177342864383</v>
      </c>
      <c r="N333" s="3">
        <v>1283.1099999999999</v>
      </c>
      <c r="O333" s="3">
        <v>3.0315656774681941</v>
      </c>
      <c r="P333" s="3">
        <f t="shared" si="46"/>
        <v>2.9986275546823062</v>
      </c>
      <c r="Q333" s="3">
        <v>1185.6500000000001</v>
      </c>
      <c r="R333" s="3">
        <v>2.8012998460694445</v>
      </c>
      <c r="S333" s="3">
        <f t="shared" si="47"/>
        <v>2.7694184462452576</v>
      </c>
    </row>
    <row r="334" spans="1:19" x14ac:dyDescent="0.25">
      <c r="A334" t="s">
        <v>30</v>
      </c>
      <c r="B334" t="s">
        <v>31</v>
      </c>
      <c r="C334" s="1">
        <v>2003</v>
      </c>
      <c r="D334" s="2">
        <v>33535.518939363654</v>
      </c>
      <c r="E334" s="1">
        <v>128058368</v>
      </c>
      <c r="F334" s="1">
        <v>4294503825408.0005</v>
      </c>
      <c r="G334" s="3">
        <v>1512.6780000000001</v>
      </c>
      <c r="H334" s="3">
        <v>1287.4680000000001</v>
      </c>
      <c r="I334" s="3">
        <v>3.5223580220150064</v>
      </c>
      <c r="J334" s="3">
        <f t="shared" si="44"/>
        <v>3.5009869599573356</v>
      </c>
      <c r="K334" s="3">
        <f t="shared" si="45"/>
        <v>-3.5009869599573356</v>
      </c>
      <c r="L334" s="3">
        <v>2.9979435397934098</v>
      </c>
      <c r="M334" s="3">
        <f t="shared" si="44"/>
        <v>2.9815419434380339</v>
      </c>
      <c r="N334" s="3">
        <v>1290.8800000000001</v>
      </c>
      <c r="O334" s="3">
        <v>3.0058885787052705</v>
      </c>
      <c r="P334" s="3">
        <f t="shared" si="46"/>
        <v>2.9872551311382103</v>
      </c>
      <c r="Q334" s="3">
        <v>1193.4000000000001</v>
      </c>
      <c r="R334" s="3">
        <v>2.7789007729818955</v>
      </c>
      <c r="S334" s="3">
        <f t="shared" si="47"/>
        <v>2.7607621199194199</v>
      </c>
    </row>
    <row r="335" spans="1:19" x14ac:dyDescent="0.25">
      <c r="A335" t="s">
        <v>30</v>
      </c>
      <c r="B335" t="s">
        <v>31</v>
      </c>
      <c r="C335" s="1">
        <v>2004</v>
      </c>
      <c r="D335" s="2">
        <v>34215.243514542737</v>
      </c>
      <c r="E335" s="1">
        <v>128204183</v>
      </c>
      <c r="F335" s="1">
        <v>4386537340928</v>
      </c>
      <c r="G335" s="3">
        <v>1509.5440000000001</v>
      </c>
      <c r="H335" s="3">
        <v>1282.8620000000001</v>
      </c>
      <c r="I335" s="3">
        <v>3.4413111816361428</v>
      </c>
      <c r="J335" s="3">
        <f t="shared" si="44"/>
        <v>3.4619919882189194</v>
      </c>
      <c r="K335" s="3">
        <f t="shared" si="45"/>
        <v>-3.4619919882189194</v>
      </c>
      <c r="L335" s="3">
        <v>2.9245436668928533</v>
      </c>
      <c r="M335" s="3">
        <f t="shared" si="44"/>
        <v>2.9392720364427558</v>
      </c>
      <c r="N335" s="3">
        <v>1282.76</v>
      </c>
      <c r="O335" s="3">
        <v>2.9243111372411659</v>
      </c>
      <c r="P335" s="3">
        <f t="shared" si="46"/>
        <v>2.9369431709834815</v>
      </c>
      <c r="Q335" s="3">
        <v>1185.28</v>
      </c>
      <c r="R335" s="3">
        <v>2.7020857407069205</v>
      </c>
      <c r="S335" s="3">
        <f t="shared" si="47"/>
        <v>2.7142372006973847</v>
      </c>
    </row>
    <row r="336" spans="1:19" x14ac:dyDescent="0.25">
      <c r="A336" t="s">
        <v>30</v>
      </c>
      <c r="B336" t="s">
        <v>31</v>
      </c>
      <c r="C336" s="1">
        <v>2005</v>
      </c>
      <c r="D336" s="2">
        <v>34729.748788545498</v>
      </c>
      <c r="E336" s="1">
        <v>128326115</v>
      </c>
      <c r="F336" s="1">
        <v>4456733736960</v>
      </c>
      <c r="G336" s="3">
        <v>1525.231</v>
      </c>
      <c r="H336" s="3">
        <v>1290.3710000000001</v>
      </c>
      <c r="I336" s="3">
        <v>3.4223067610056086</v>
      </c>
      <c r="J336" s="3">
        <f t="shared" si="44"/>
        <v>3.3955900296327965</v>
      </c>
      <c r="K336" s="3">
        <f t="shared" si="45"/>
        <v>-3.3955900296327965</v>
      </c>
      <c r="L336" s="3">
        <v>2.8953289026420053</v>
      </c>
      <c r="M336" s="3">
        <f t="shared" si="44"/>
        <v>2.8751492218998158</v>
      </c>
      <c r="N336" s="3">
        <v>1283.82</v>
      </c>
      <c r="O336" s="3">
        <v>2.8806297970040085</v>
      </c>
      <c r="P336" s="3">
        <f t="shared" si="46"/>
        <v>2.866141577585811</v>
      </c>
      <c r="Q336" s="3">
        <v>1186.26</v>
      </c>
      <c r="R336" s="3">
        <v>2.661725088403339</v>
      </c>
      <c r="S336" s="3">
        <f t="shared" si="47"/>
        <v>2.6470713836342221</v>
      </c>
    </row>
    <row r="337" spans="1:19" x14ac:dyDescent="0.25">
      <c r="A337" t="s">
        <v>30</v>
      </c>
      <c r="B337" t="s">
        <v>31</v>
      </c>
      <c r="C337" s="1">
        <v>2006</v>
      </c>
      <c r="D337" s="2">
        <v>35175.222379961677</v>
      </c>
      <c r="E337" s="1">
        <v>128422740</v>
      </c>
      <c r="F337" s="1">
        <v>4517298438144</v>
      </c>
      <c r="G337" s="3">
        <v>1501.1669999999999</v>
      </c>
      <c r="H337" s="3">
        <v>1267.3620000000001</v>
      </c>
      <c r="I337" s="3">
        <v>3.3231521462566396</v>
      </c>
      <c r="J337" s="3">
        <f t="shared" si="44"/>
        <v>3.3504143128811905</v>
      </c>
      <c r="K337" s="3">
        <f t="shared" si="45"/>
        <v>-3.3504143128811905</v>
      </c>
      <c r="L337" s="3">
        <v>2.8055750961645889</v>
      </c>
      <c r="M337" s="3">
        <f t="shared" si="44"/>
        <v>2.8468157462504853</v>
      </c>
      <c r="N337" s="3">
        <v>1261.9000000000001</v>
      </c>
      <c r="O337" s="3">
        <v>2.79348379851226</v>
      </c>
      <c r="P337" s="3">
        <f t="shared" si="46"/>
        <v>2.8341420710285434</v>
      </c>
      <c r="Q337" s="3">
        <v>1164.29</v>
      </c>
      <c r="R337" s="3">
        <v>2.5774033217924077</v>
      </c>
      <c r="S337" s="3">
        <f t="shared" si="47"/>
        <v>2.6181330427789846</v>
      </c>
    </row>
    <row r="338" spans="1:19" x14ac:dyDescent="0.25">
      <c r="A338" t="s">
        <v>30</v>
      </c>
      <c r="B338" t="s">
        <v>31</v>
      </c>
      <c r="C338" s="1">
        <v>2007</v>
      </c>
      <c r="D338" s="2">
        <v>35715.568867009795</v>
      </c>
      <c r="E338" s="1">
        <v>128494050</v>
      </c>
      <c r="F338" s="1">
        <v>4589238091776</v>
      </c>
      <c r="G338" s="3">
        <v>1517.1030000000001</v>
      </c>
      <c r="H338" s="3">
        <v>1303.134</v>
      </c>
      <c r="I338" s="3">
        <v>3.3057840313813238</v>
      </c>
      <c r="J338" s="3">
        <f t="shared" si="44"/>
        <v>3.3023814606404831</v>
      </c>
      <c r="K338" s="3">
        <f t="shared" si="45"/>
        <v>-3.3023814606404831</v>
      </c>
      <c r="L338" s="3">
        <v>2.8395432399448621</v>
      </c>
      <c r="M338" s="3">
        <f t="shared" si="44"/>
        <v>2.7872399093360092</v>
      </c>
      <c r="N338" s="3">
        <v>1297.98</v>
      </c>
      <c r="O338" s="3">
        <v>2.8283126175693614</v>
      </c>
      <c r="P338" s="3">
        <f t="shared" si="46"/>
        <v>2.7786326456744241</v>
      </c>
      <c r="Q338" s="3">
        <v>1200.21</v>
      </c>
      <c r="R338" s="3">
        <v>2.6152707181412067</v>
      </c>
      <c r="S338" s="3">
        <f t="shared" si="47"/>
        <v>2.5636819853579653</v>
      </c>
    </row>
    <row r="339" spans="1:19" x14ac:dyDescent="0.25">
      <c r="A339" t="s">
        <v>30</v>
      </c>
      <c r="B339" t="s">
        <v>31</v>
      </c>
      <c r="C339" s="1">
        <v>2008</v>
      </c>
      <c r="D339" s="2">
        <v>35290.819995269281</v>
      </c>
      <c r="E339" s="1">
        <v>128538644</v>
      </c>
      <c r="F339" s="1">
        <v>4536234147840</v>
      </c>
      <c r="G339" s="3">
        <v>1487.0719999999999</v>
      </c>
      <c r="H339" s="3">
        <v>1232.3140000000001</v>
      </c>
      <c r="I339" s="3">
        <v>3.2782082042834864</v>
      </c>
      <c r="J339" s="3">
        <f t="shared" si="44"/>
        <v>3.2543539686590215</v>
      </c>
      <c r="K339" s="3">
        <f t="shared" si="45"/>
        <v>-3.2543539686590215</v>
      </c>
      <c r="L339" s="3">
        <v>2.716601391898577</v>
      </c>
      <c r="M339" s="3">
        <f t="shared" si="44"/>
        <v>2.7563104386434145</v>
      </c>
      <c r="N339" s="3">
        <v>1231.18</v>
      </c>
      <c r="O339" s="3">
        <v>2.7141015209416515</v>
      </c>
      <c r="P339" s="3">
        <f t="shared" si="46"/>
        <v>2.758230198818671</v>
      </c>
      <c r="Q339" s="3">
        <v>1133.32</v>
      </c>
      <c r="R339" s="3">
        <v>2.498371916140282</v>
      </c>
      <c r="S339" s="3">
        <f t="shared" si="47"/>
        <v>2.5391228118397184</v>
      </c>
    </row>
    <row r="340" spans="1:19" x14ac:dyDescent="0.25">
      <c r="A340" t="s">
        <v>30</v>
      </c>
      <c r="B340" t="s">
        <v>31</v>
      </c>
      <c r="C340" s="1">
        <v>2009</v>
      </c>
      <c r="D340" s="2">
        <v>33354.464102283346</v>
      </c>
      <c r="E340" s="1">
        <v>128555196</v>
      </c>
      <c r="F340" s="1">
        <v>4287889670143.9995</v>
      </c>
      <c r="G340" s="3">
        <v>1363.15</v>
      </c>
      <c r="H340" s="3">
        <v>1163.213</v>
      </c>
      <c r="I340" s="3">
        <v>3.179069670312253</v>
      </c>
      <c r="J340" s="3">
        <f t="shared" si="44"/>
        <v>3.2211891004690472</v>
      </c>
      <c r="K340" s="3">
        <f t="shared" si="45"/>
        <v>-3.2211891004690472</v>
      </c>
      <c r="L340" s="3">
        <v>2.712786684086804</v>
      </c>
      <c r="M340" s="3">
        <f t="shared" si="44"/>
        <v>2.7167225460043221</v>
      </c>
      <c r="N340" s="3">
        <v>1171.57</v>
      </c>
      <c r="O340" s="3">
        <v>2.7322764579449998</v>
      </c>
      <c r="P340" s="3">
        <f t="shared" si="46"/>
        <v>2.7324075964491548</v>
      </c>
      <c r="Q340" s="3">
        <v>1073.57</v>
      </c>
      <c r="R340" s="3">
        <v>2.5037258012376666</v>
      </c>
      <c r="S340" s="3">
        <f t="shared" si="47"/>
        <v>2.5110697002861464</v>
      </c>
    </row>
    <row r="341" spans="1:19" x14ac:dyDescent="0.25">
      <c r="A341" t="s">
        <v>30</v>
      </c>
      <c r="B341" t="s">
        <v>31</v>
      </c>
      <c r="C341" s="1">
        <v>2010</v>
      </c>
      <c r="D341" s="2">
        <v>34735.288845359435</v>
      </c>
      <c r="E341" s="1">
        <v>128542349</v>
      </c>
      <c r="F341" s="1">
        <v>4464955621376</v>
      </c>
      <c r="G341" s="3">
        <v>1431.5940000000001</v>
      </c>
      <c r="H341" s="3">
        <v>1214.816</v>
      </c>
      <c r="I341" s="3">
        <v>3.2062894268114013</v>
      </c>
      <c r="J341" s="3">
        <f t="shared" si="44"/>
        <v>3.2680753653854251</v>
      </c>
      <c r="K341" s="3">
        <f t="shared" si="45"/>
        <v>-3.2680753653854251</v>
      </c>
      <c r="L341" s="3">
        <v>2.7207795620275856</v>
      </c>
      <c r="M341" s="3">
        <f t="shared" si="44"/>
        <v>2.7571677391051104</v>
      </c>
      <c r="N341" s="3">
        <v>1228.24</v>
      </c>
      <c r="O341" s="3">
        <v>2.7508448104608121</v>
      </c>
      <c r="P341" s="3">
        <f t="shared" si="46"/>
        <v>2.7885720565849712</v>
      </c>
      <c r="Q341" s="3">
        <v>1130.1300000000001</v>
      </c>
      <c r="R341" s="3">
        <v>2.531111383480491</v>
      </c>
      <c r="S341" s="3">
        <f t="shared" si="47"/>
        <v>2.6021384957353919</v>
      </c>
    </row>
    <row r="342" spans="1:19" x14ac:dyDescent="0.25">
      <c r="A342" t="s">
        <v>30</v>
      </c>
      <c r="B342" t="s">
        <v>31</v>
      </c>
      <c r="C342" s="1">
        <v>2011</v>
      </c>
      <c r="D342" s="2">
        <v>34685.03522719397</v>
      </c>
      <c r="E342" s="1">
        <v>128498966</v>
      </c>
      <c r="F342" s="1">
        <v>4456991162368</v>
      </c>
      <c r="G342" s="3">
        <v>1523.7860000000001</v>
      </c>
      <c r="H342" s="3">
        <v>1264.866</v>
      </c>
      <c r="I342" s="3">
        <v>3.4188669990326215</v>
      </c>
      <c r="J342" s="3">
        <f t="shared" si="44"/>
        <v>3.357730405567763</v>
      </c>
      <c r="K342" s="3">
        <f t="shared" si="45"/>
        <v>-3.357730405567763</v>
      </c>
      <c r="L342" s="3">
        <v>2.8379369712009401</v>
      </c>
      <c r="M342" s="3">
        <f t="shared" si="44"/>
        <v>2.8152572111589245</v>
      </c>
      <c r="N342" s="3">
        <v>1284.77</v>
      </c>
      <c r="O342" s="3">
        <v>2.8825949013491008</v>
      </c>
      <c r="P342" s="3">
        <f t="shared" si="46"/>
        <v>2.8556611864264183</v>
      </c>
      <c r="Q342" s="3">
        <v>1235.29</v>
      </c>
      <c r="R342" s="3">
        <v>2.7715783024880181</v>
      </c>
      <c r="S342" s="3">
        <f t="shared" si="47"/>
        <v>2.7088921999670403</v>
      </c>
    </row>
    <row r="343" spans="1:19" x14ac:dyDescent="0.25">
      <c r="A343" t="s">
        <v>30</v>
      </c>
      <c r="B343" t="s">
        <v>31</v>
      </c>
      <c r="C343" s="1">
        <v>2012</v>
      </c>
      <c r="D343" s="2">
        <v>35224.650100159575</v>
      </c>
      <c r="E343" s="1">
        <v>128423571</v>
      </c>
      <c r="F343" s="1">
        <v>4523675353088</v>
      </c>
      <c r="G343" s="3">
        <v>1559.779</v>
      </c>
      <c r="H343" s="3">
        <v>1306.01</v>
      </c>
      <c r="I343" s="3">
        <v>3.4480347908592663</v>
      </c>
      <c r="J343" s="3">
        <f t="shared" si="44"/>
        <v>3.3846960928625021</v>
      </c>
      <c r="K343" s="3">
        <f t="shared" si="45"/>
        <v>-3.3846960928625021</v>
      </c>
      <c r="L343" s="3">
        <v>2.8870551002482472</v>
      </c>
      <c r="M343" s="3">
        <f t="shared" si="44"/>
        <v>2.8585555426456959</v>
      </c>
      <c r="N343" s="3">
        <v>1327.04</v>
      </c>
      <c r="O343" s="3">
        <v>2.9335438474693407</v>
      </c>
      <c r="P343" s="3">
        <f t="shared" si="46"/>
        <v>2.9057606702430454</v>
      </c>
      <c r="Q343" s="3">
        <v>1277.48</v>
      </c>
      <c r="R343" s="3">
        <v>2.8239869139326119</v>
      </c>
      <c r="S343" s="3">
        <f t="shared" si="47"/>
        <v>2.7963826524780391</v>
      </c>
    </row>
    <row r="344" spans="1:19" x14ac:dyDescent="0.25">
      <c r="A344" t="s">
        <v>30</v>
      </c>
      <c r="B344" t="s">
        <v>31</v>
      </c>
      <c r="C344" s="1">
        <v>2013</v>
      </c>
      <c r="D344" s="2">
        <v>35959.752591102762</v>
      </c>
      <c r="E344" s="1">
        <v>128314189</v>
      </c>
      <c r="F344" s="1">
        <v>4614146490368</v>
      </c>
      <c r="G344" s="3">
        <v>1516.7560000000001</v>
      </c>
      <c r="H344" s="3">
        <v>1315.3430000000001</v>
      </c>
      <c r="I344" s="3">
        <v>3.2871864886956192</v>
      </c>
      <c r="J344" s="3">
        <f t="shared" si="44"/>
        <v>3.2879428003021762</v>
      </c>
      <c r="K344" s="3">
        <f t="shared" si="45"/>
        <v>-3.2879428003021762</v>
      </c>
      <c r="L344" s="3">
        <v>2.8506745564879004</v>
      </c>
      <c r="M344" s="3">
        <f t="shared" si="44"/>
        <v>2.8224640849926979</v>
      </c>
      <c r="N344" s="3">
        <v>1338.63</v>
      </c>
      <c r="O344" s="3">
        <v>2.9011432619106943</v>
      </c>
      <c r="P344" s="3">
        <f t="shared" si="46"/>
        <v>2.8816112340901441</v>
      </c>
      <c r="Q344" s="3">
        <v>1289</v>
      </c>
      <c r="R344" s="3">
        <v>2.7935827410134872</v>
      </c>
      <c r="S344" s="3">
        <f t="shared" si="47"/>
        <v>2.7734762450144217</v>
      </c>
    </row>
    <row r="345" spans="1:19" x14ac:dyDescent="0.25">
      <c r="A345" t="s">
        <v>30</v>
      </c>
      <c r="B345" t="s">
        <v>31</v>
      </c>
      <c r="C345" s="1">
        <v>2014</v>
      </c>
      <c r="D345" s="2">
        <v>36121.289055644898</v>
      </c>
      <c r="E345" s="1">
        <v>128168630</v>
      </c>
      <c r="F345" s="1">
        <v>4629616132096</v>
      </c>
      <c r="G345" s="3">
        <v>1448.425</v>
      </c>
      <c r="H345" s="3">
        <v>1263.729</v>
      </c>
      <c r="I345" s="3">
        <v>3.1286071213516444</v>
      </c>
      <c r="J345" s="3">
        <f t="shared" si="44"/>
        <v>3.1235210203784445</v>
      </c>
      <c r="K345" s="3">
        <f t="shared" si="45"/>
        <v>-3.1235210203784445</v>
      </c>
      <c r="L345" s="3">
        <v>2.7296625982419469</v>
      </c>
      <c r="M345" s="3">
        <f t="shared" si="44"/>
        <v>2.7304675638139315</v>
      </c>
      <c r="N345" s="3">
        <v>1300.99</v>
      </c>
      <c r="O345" s="3">
        <v>2.8101465928903986</v>
      </c>
      <c r="P345" s="3">
        <f t="shared" si="46"/>
        <v>2.803766412437843</v>
      </c>
      <c r="Q345" s="3">
        <v>1251.32</v>
      </c>
      <c r="R345" s="3">
        <v>2.7028590800971672</v>
      </c>
      <c r="S345" s="3">
        <f t="shared" si="47"/>
        <v>2.6967640940768214</v>
      </c>
    </row>
    <row r="346" spans="1:19" x14ac:dyDescent="0.25">
      <c r="A346" t="s">
        <v>30</v>
      </c>
      <c r="B346" t="s">
        <v>31</v>
      </c>
      <c r="C346" s="1">
        <v>2015</v>
      </c>
      <c r="D346" s="2">
        <v>36609.157900434053</v>
      </c>
      <c r="E346" s="1">
        <v>127985139</v>
      </c>
      <c r="F346" s="1">
        <v>4685428162560</v>
      </c>
      <c r="G346" s="3">
        <v>1384.4359999999999</v>
      </c>
      <c r="H346" s="3">
        <v>1223.396</v>
      </c>
      <c r="I346" s="3">
        <v>2.9547694510880711</v>
      </c>
      <c r="J346" s="3">
        <f t="shared" si="44"/>
        <v>2.9891203903448496</v>
      </c>
      <c r="K346" s="3">
        <f t="shared" si="45"/>
        <v>-2.9891203903448496</v>
      </c>
      <c r="L346" s="3">
        <v>2.6110655367119473</v>
      </c>
      <c r="M346" s="3">
        <f t="shared" si="44"/>
        <v>2.6281314731395788</v>
      </c>
      <c r="N346" s="3">
        <v>1265.07</v>
      </c>
      <c r="O346" s="3">
        <v>2.7000093825124352</v>
      </c>
      <c r="P346" s="3">
        <f t="shared" si="46"/>
        <v>2.7226530151746267</v>
      </c>
      <c r="Q346" s="3">
        <v>1215.33</v>
      </c>
      <c r="R346" s="3">
        <v>2.5938504611198101</v>
      </c>
      <c r="S346" s="3">
        <f t="shared" si="47"/>
        <v>2.6289214113866759</v>
      </c>
    </row>
    <row r="347" spans="1:19" x14ac:dyDescent="0.25">
      <c r="A347" t="s">
        <v>30</v>
      </c>
      <c r="B347" t="s">
        <v>31</v>
      </c>
      <c r="C347" s="1">
        <v>2016</v>
      </c>
      <c r="D347" s="2">
        <v>37038.945413441877</v>
      </c>
      <c r="E347" s="1">
        <v>127763267</v>
      </c>
      <c r="F347" s="1">
        <v>4732216672256</v>
      </c>
      <c r="G347" s="3">
        <v>1364.7639999999999</v>
      </c>
      <c r="H347" s="3">
        <v>1203.7180000000001</v>
      </c>
      <c r="I347" s="3">
        <v>2.8839845985948331</v>
      </c>
      <c r="J347" s="3">
        <f t="shared" si="44"/>
        <v>2.8739080634829044</v>
      </c>
      <c r="K347" s="3">
        <f t="shared" si="45"/>
        <v>-2.8739080634829044</v>
      </c>
      <c r="L347" s="3">
        <v>2.5436662844648423</v>
      </c>
      <c r="M347" s="3">
        <f t="shared" si="44"/>
        <v>2.5358321884637958</v>
      </c>
      <c r="N347" s="3">
        <v>1257.73</v>
      </c>
      <c r="O347" s="3">
        <v>2.6578030701210467</v>
      </c>
      <c r="P347" s="3">
        <f t="shared" si="46"/>
        <v>2.6360380159070615</v>
      </c>
      <c r="Q347" s="3">
        <v>1225.67</v>
      </c>
      <c r="R347" s="3">
        <v>2.5900546929430508</v>
      </c>
      <c r="S347" s="3">
        <f t="shared" si="47"/>
        <v>2.5560142104728603</v>
      </c>
    </row>
    <row r="348" spans="1:19" x14ac:dyDescent="0.25">
      <c r="A348" t="s">
        <v>30</v>
      </c>
      <c r="B348" t="s">
        <v>31</v>
      </c>
      <c r="C348" s="1">
        <v>2017</v>
      </c>
      <c r="D348" s="2">
        <v>37991.46415979429</v>
      </c>
      <c r="E348" s="1">
        <v>127502728</v>
      </c>
      <c r="F348" s="1">
        <v>4844015321088</v>
      </c>
      <c r="G348" s="3">
        <v>1348.075</v>
      </c>
      <c r="H348" s="3">
        <v>1188.123</v>
      </c>
      <c r="I348" s="3">
        <v>2.7829701407658076</v>
      </c>
      <c r="J348" s="3">
        <f t="shared" si="44"/>
        <v>2.7932758016325923</v>
      </c>
      <c r="K348" s="3">
        <f t="shared" si="45"/>
        <v>-2.7932758016325923</v>
      </c>
      <c r="L348" s="3">
        <v>2.4527647442145977</v>
      </c>
      <c r="M348" s="3">
        <f t="shared" si="44"/>
        <v>2.4486120765617838</v>
      </c>
      <c r="N348" s="3">
        <v>1235.3699999999999</v>
      </c>
      <c r="O348" s="3">
        <v>2.5503015950877028</v>
      </c>
      <c r="P348" s="3">
        <f t="shared" si="46"/>
        <v>2.5488336125064062</v>
      </c>
      <c r="Q348" s="3">
        <v>1203.32</v>
      </c>
      <c r="R348" s="3">
        <v>2.4841374773557194</v>
      </c>
      <c r="S348" s="3">
        <f t="shared" si="47"/>
        <v>2.482245610645089</v>
      </c>
    </row>
    <row r="349" spans="1:19" x14ac:dyDescent="0.25">
      <c r="A349" t="s">
        <v>30</v>
      </c>
      <c r="B349" t="s">
        <v>31</v>
      </c>
      <c r="C349" s="1">
        <v>2018</v>
      </c>
      <c r="D349" s="2">
        <v>38262.003136644111</v>
      </c>
      <c r="E349" s="1">
        <v>127202190</v>
      </c>
      <c r="F349" s="1">
        <v>4867010592768</v>
      </c>
      <c r="G349" s="3">
        <v>1320.3579999999999</v>
      </c>
      <c r="H349" s="3">
        <v>1143.4580000000001</v>
      </c>
      <c r="I349" s="3">
        <v>2.712872665537136</v>
      </c>
      <c r="J349" s="3"/>
      <c r="K349" s="3"/>
      <c r="L349" s="3">
        <v>2.349405201005911</v>
      </c>
      <c r="M349" s="3"/>
      <c r="N349" s="3">
        <v>1186.77</v>
      </c>
      <c r="O349" s="3">
        <v>2.4383961723104695</v>
      </c>
      <c r="P349" s="3"/>
      <c r="Q349" s="3">
        <v>1154.72</v>
      </c>
      <c r="R349" s="3">
        <v>2.3725446616364967</v>
      </c>
      <c r="S349" s="3"/>
    </row>
    <row r="350" spans="1:19" x14ac:dyDescent="0.25">
      <c r="A350" t="s">
        <v>32</v>
      </c>
      <c r="B350" t="s">
        <v>33</v>
      </c>
      <c r="C350" s="1">
        <v>1990</v>
      </c>
      <c r="D350" s="2">
        <v>13858.025349677397</v>
      </c>
      <c r="E350" s="1">
        <v>42918416</v>
      </c>
      <c r="F350" s="1">
        <v>594764496896</v>
      </c>
      <c r="G350" s="3">
        <v>320.80599999999998</v>
      </c>
      <c r="H350" s="3">
        <v>250.46899999999999</v>
      </c>
      <c r="I350" s="3">
        <v>5.3938323769196979</v>
      </c>
      <c r="J350" s="3"/>
      <c r="K350" s="3"/>
      <c r="L350" s="3">
        <v>4.2112298448741603</v>
      </c>
      <c r="M350" s="3"/>
      <c r="N350" s="3">
        <v>286.68</v>
      </c>
      <c r="O350" s="3">
        <v>4.8200590569233093</v>
      </c>
      <c r="P350" s="3"/>
      <c r="Q350" s="3">
        <v>244.25</v>
      </c>
      <c r="R350" s="3">
        <v>4.1066674503052818</v>
      </c>
      <c r="S350" s="3"/>
    </row>
    <row r="351" spans="1:19" x14ac:dyDescent="0.25">
      <c r="A351" t="s">
        <v>32</v>
      </c>
      <c r="B351" t="s">
        <v>33</v>
      </c>
      <c r="C351" s="1">
        <v>1991</v>
      </c>
      <c r="D351" s="2">
        <v>15029.379899286996</v>
      </c>
      <c r="E351" s="1">
        <v>43373148</v>
      </c>
      <c r="F351" s="1">
        <v>651871518720</v>
      </c>
      <c r="G351" s="3">
        <v>342.34500000000003</v>
      </c>
      <c r="H351" s="3">
        <v>275.65699999999998</v>
      </c>
      <c r="I351" s="3">
        <v>5.2517250741713779</v>
      </c>
      <c r="J351" s="3">
        <f>AVERAGE(I350:I352)</f>
        <v>5.4708935619197439</v>
      </c>
      <c r="K351" s="3">
        <f>J351*(-1)</f>
        <v>-5.4708935619197439</v>
      </c>
      <c r="L351" s="3">
        <v>4.228701394122476</v>
      </c>
      <c r="M351" s="3">
        <f>AVERAGE(L350:L352)</f>
        <v>4.26829374310931</v>
      </c>
      <c r="N351" s="3">
        <v>312.02</v>
      </c>
      <c r="O351" s="3">
        <v>4.78652604139962</v>
      </c>
      <c r="P351" s="3">
        <f>AVERAGE(O350:O352)</f>
        <v>4.8344097866466145</v>
      </c>
      <c r="Q351" s="3">
        <v>269.58999999999997</v>
      </c>
      <c r="R351" s="3">
        <v>4.1356309066756083</v>
      </c>
      <c r="S351" s="3">
        <f>AVERAGE(R350:R352)</f>
        <v>4.1738870308666023</v>
      </c>
    </row>
    <row r="352" spans="1:19" x14ac:dyDescent="0.25">
      <c r="A352" t="s">
        <v>32</v>
      </c>
      <c r="B352" t="s">
        <v>33</v>
      </c>
      <c r="C352" s="1">
        <v>1992</v>
      </c>
      <c r="D352" s="2">
        <v>15676.090223861524</v>
      </c>
      <c r="E352" s="1">
        <v>43848223</v>
      </c>
      <c r="F352" s="1">
        <v>687368699904</v>
      </c>
      <c r="G352" s="3">
        <v>396.41399999999999</v>
      </c>
      <c r="H352" s="3">
        <v>300.03300000000002</v>
      </c>
      <c r="I352" s="3">
        <v>5.767123234668154</v>
      </c>
      <c r="J352" s="3">
        <f t="shared" ref="J352:M377" si="48">AVERAGE(I351:I353)</f>
        <v>5.5222138661168714</v>
      </c>
      <c r="K352" s="3">
        <f t="shared" ref="K352:K377" si="49">J352*(-1)</f>
        <v>-5.5222138661168714</v>
      </c>
      <c r="L352" s="3">
        <v>4.3649499903312954</v>
      </c>
      <c r="M352" s="3">
        <f t="shared" si="48"/>
        <v>4.373945902287713</v>
      </c>
      <c r="N352" s="3">
        <v>336.58</v>
      </c>
      <c r="O352" s="3">
        <v>4.8966442616169132</v>
      </c>
      <c r="P352" s="3">
        <f t="shared" ref="P352:P377" si="50">AVERAGE(O351:O353)</f>
        <v>4.906982532199696</v>
      </c>
      <c r="Q352" s="3">
        <v>294.14999999999998</v>
      </c>
      <c r="R352" s="3">
        <v>4.2793627356189168</v>
      </c>
      <c r="S352" s="3">
        <f t="shared" ref="S352:S377" si="51">AVERAGE(R351:R353)</f>
        <v>4.2903451467014726</v>
      </c>
    </row>
    <row r="353" spans="1:19" x14ac:dyDescent="0.25">
      <c r="A353" t="s">
        <v>32</v>
      </c>
      <c r="B353" t="s">
        <v>33</v>
      </c>
      <c r="C353" s="1">
        <v>1993</v>
      </c>
      <c r="D353" s="2">
        <v>16451.306457960101</v>
      </c>
      <c r="E353" s="1">
        <v>44335037</v>
      </c>
      <c r="F353" s="1">
        <v>729369280512</v>
      </c>
      <c r="G353" s="3">
        <v>404.63900000000001</v>
      </c>
      <c r="H353" s="3">
        <v>330.27199999999999</v>
      </c>
      <c r="I353" s="3">
        <v>5.5477932895110822</v>
      </c>
      <c r="J353" s="3">
        <f t="shared" si="48"/>
        <v>5.568175557622582</v>
      </c>
      <c r="K353" s="3">
        <f t="shared" si="49"/>
        <v>-5.568175557622582</v>
      </c>
      <c r="L353" s="3">
        <v>4.5281863224093684</v>
      </c>
      <c r="M353" s="3">
        <f t="shared" si="48"/>
        <v>4.4637582570642591</v>
      </c>
      <c r="N353" s="3">
        <v>367.44</v>
      </c>
      <c r="O353" s="3">
        <v>5.0377772935825567</v>
      </c>
      <c r="P353" s="3">
        <f t="shared" si="50"/>
        <v>4.9760464981460384</v>
      </c>
      <c r="Q353" s="3">
        <v>325.01</v>
      </c>
      <c r="R353" s="3">
        <v>4.4560417978098918</v>
      </c>
      <c r="S353" s="3">
        <f t="shared" si="51"/>
        <v>4.3975876615369378</v>
      </c>
    </row>
    <row r="354" spans="1:19" x14ac:dyDescent="0.25">
      <c r="A354" t="s">
        <v>32</v>
      </c>
      <c r="B354" t="s">
        <v>33</v>
      </c>
      <c r="C354" s="1">
        <v>1994</v>
      </c>
      <c r="D354" s="2">
        <v>17649.99284650827</v>
      </c>
      <c r="E354" s="1">
        <v>44820070</v>
      </c>
      <c r="F354" s="1">
        <v>791073914879.99988</v>
      </c>
      <c r="G354" s="3">
        <v>426.358</v>
      </c>
      <c r="H354" s="3">
        <v>355.83600000000001</v>
      </c>
      <c r="I354" s="3">
        <v>5.3896101486885124</v>
      </c>
      <c r="J354" s="3">
        <f t="shared" si="48"/>
        <v>5.3960578475636476</v>
      </c>
      <c r="K354" s="3">
        <f t="shared" si="49"/>
        <v>-5.3960578475636476</v>
      </c>
      <c r="L354" s="3">
        <v>4.4981384584521118</v>
      </c>
      <c r="M354" s="3">
        <f t="shared" si="48"/>
        <v>4.4945973922625599</v>
      </c>
      <c r="N354" s="3">
        <v>395.04</v>
      </c>
      <c r="O354" s="3">
        <v>4.9937179392386444</v>
      </c>
      <c r="P354" s="3">
        <f t="shared" si="50"/>
        <v>4.9989708078090818</v>
      </c>
      <c r="Q354" s="3">
        <v>352.61</v>
      </c>
      <c r="R354" s="3">
        <v>4.457358451182003</v>
      </c>
      <c r="S354" s="3">
        <f t="shared" si="51"/>
        <v>4.4619667607470692</v>
      </c>
    </row>
    <row r="355" spans="1:19" x14ac:dyDescent="0.25">
      <c r="A355" t="s">
        <v>32</v>
      </c>
      <c r="B355" t="s">
        <v>33</v>
      </c>
      <c r="C355" s="1">
        <v>1995</v>
      </c>
      <c r="D355" s="2">
        <v>19005.206910871664</v>
      </c>
      <c r="E355" s="1">
        <v>45292521</v>
      </c>
      <c r="F355" s="1">
        <v>860793733120</v>
      </c>
      <c r="G355" s="3">
        <v>451.983</v>
      </c>
      <c r="H355" s="3">
        <v>383.69600000000003</v>
      </c>
      <c r="I355" s="3">
        <v>5.2507701044913482</v>
      </c>
      <c r="J355" s="3">
        <f t="shared" si="48"/>
        <v>5.3346937658708526</v>
      </c>
      <c r="K355" s="3">
        <f t="shared" si="49"/>
        <v>-5.3346937658708526</v>
      </c>
      <c r="L355" s="3">
        <v>4.4574673959262023</v>
      </c>
      <c r="M355" s="3">
        <f t="shared" si="48"/>
        <v>4.5112192554601593</v>
      </c>
      <c r="N355" s="3">
        <v>427.42</v>
      </c>
      <c r="O355" s="3">
        <v>4.9654171906060451</v>
      </c>
      <c r="P355" s="3">
        <f t="shared" si="50"/>
        <v>4.9699028533951202</v>
      </c>
      <c r="Q355" s="3">
        <v>384.99</v>
      </c>
      <c r="R355" s="3">
        <v>4.4725000332493128</v>
      </c>
      <c r="S355" s="3">
        <f t="shared" si="51"/>
        <v>4.4730112001690339</v>
      </c>
    </row>
    <row r="356" spans="1:19" x14ac:dyDescent="0.25">
      <c r="A356" t="s">
        <v>32</v>
      </c>
      <c r="B356" t="s">
        <v>33</v>
      </c>
      <c r="C356" s="1">
        <v>1996</v>
      </c>
      <c r="D356" s="2">
        <v>20104.744688922037</v>
      </c>
      <c r="E356" s="1">
        <v>45751023</v>
      </c>
      <c r="F356" s="1">
        <v>919812636672</v>
      </c>
      <c r="G356" s="3">
        <v>493.36</v>
      </c>
      <c r="H356" s="3">
        <v>421.09500000000003</v>
      </c>
      <c r="I356" s="3">
        <v>5.3637010444326982</v>
      </c>
      <c r="J356" s="3">
        <f t="shared" si="48"/>
        <v>5.2643952703064043</v>
      </c>
      <c r="K356" s="3">
        <f t="shared" si="49"/>
        <v>-5.2643952703064043</v>
      </c>
      <c r="L356" s="3">
        <v>4.578051912002163</v>
      </c>
      <c r="M356" s="3">
        <f t="shared" si="48"/>
        <v>4.5454821744051648</v>
      </c>
      <c r="N356" s="3">
        <v>455.36</v>
      </c>
      <c r="O356" s="3">
        <v>4.950573430340671</v>
      </c>
      <c r="P356" s="3">
        <f t="shared" si="50"/>
        <v>4.963031504708268</v>
      </c>
      <c r="Q356" s="3">
        <v>412.92</v>
      </c>
      <c r="R356" s="3">
        <v>4.4891751160757858</v>
      </c>
      <c r="S356" s="3">
        <f t="shared" si="51"/>
        <v>4.4987578810369824</v>
      </c>
    </row>
    <row r="357" spans="1:19" x14ac:dyDescent="0.25">
      <c r="A357" t="s">
        <v>32</v>
      </c>
      <c r="B357" t="s">
        <v>33</v>
      </c>
      <c r="C357" s="1">
        <v>1997</v>
      </c>
      <c r="D357" s="2">
        <v>20945.61841556344</v>
      </c>
      <c r="E357" s="1">
        <v>46196056</v>
      </c>
      <c r="F357" s="1">
        <v>967604961280</v>
      </c>
      <c r="G357" s="3">
        <v>501.09500000000003</v>
      </c>
      <c r="H357" s="3">
        <v>445.18799999999999</v>
      </c>
      <c r="I357" s="3">
        <v>5.1787146619951647</v>
      </c>
      <c r="J357" s="3">
        <f t="shared" si="48"/>
        <v>4.8403263626894262</v>
      </c>
      <c r="K357" s="3">
        <f t="shared" si="49"/>
        <v>-4.8403263626894262</v>
      </c>
      <c r="L357" s="3">
        <v>4.6009272152871281</v>
      </c>
      <c r="M357" s="3">
        <f t="shared" si="48"/>
        <v>4.4483918990996818</v>
      </c>
      <c r="N357" s="3">
        <v>481.2</v>
      </c>
      <c r="O357" s="3">
        <v>4.9731038931780871</v>
      </c>
      <c r="P357" s="3">
        <f t="shared" si="50"/>
        <v>4.8358706799492088</v>
      </c>
      <c r="Q357" s="3">
        <v>438.77</v>
      </c>
      <c r="R357" s="3">
        <v>4.5345984937858459</v>
      </c>
      <c r="S357" s="3">
        <f t="shared" si="51"/>
        <v>4.3802023102769256</v>
      </c>
    </row>
    <row r="358" spans="1:19" x14ac:dyDescent="0.25">
      <c r="A358" t="s">
        <v>32</v>
      </c>
      <c r="B358" t="s">
        <v>33</v>
      </c>
      <c r="C358" s="1">
        <v>1998</v>
      </c>
      <c r="D358" s="2">
        <v>19484.223187563603</v>
      </c>
      <c r="E358" s="1">
        <v>46620698</v>
      </c>
      <c r="F358" s="1">
        <v>908368084992.00012</v>
      </c>
      <c r="G358" s="3">
        <v>361.4</v>
      </c>
      <c r="H358" s="3">
        <v>378.44400000000002</v>
      </c>
      <c r="I358" s="3">
        <v>3.9785633816404151</v>
      </c>
      <c r="J358" s="3">
        <f t="shared" si="48"/>
        <v>4.4969200478779543</v>
      </c>
      <c r="K358" s="3">
        <f t="shared" si="49"/>
        <v>-4.4969200478779543</v>
      </c>
      <c r="L358" s="3">
        <v>4.1661965700097543</v>
      </c>
      <c r="M358" s="3">
        <f t="shared" si="48"/>
        <v>4.2866823995526495</v>
      </c>
      <c r="N358" s="3">
        <v>416.39</v>
      </c>
      <c r="O358" s="3">
        <v>4.5839347163288666</v>
      </c>
      <c r="P358" s="3">
        <f t="shared" si="50"/>
        <v>4.6935696867059411</v>
      </c>
      <c r="Q358" s="3">
        <v>373.96</v>
      </c>
      <c r="R358" s="3">
        <v>4.116833320969147</v>
      </c>
      <c r="S358" s="3">
        <f t="shared" si="51"/>
        <v>4.2508536905690866</v>
      </c>
    </row>
    <row r="359" spans="1:19" x14ac:dyDescent="0.25">
      <c r="A359" t="s">
        <v>32</v>
      </c>
      <c r="B359" t="s">
        <v>33</v>
      </c>
      <c r="C359" s="1">
        <v>1999</v>
      </c>
      <c r="D359" s="2">
        <v>21357.455272898165</v>
      </c>
      <c r="E359" s="1">
        <v>47016952</v>
      </c>
      <c r="F359" s="1">
        <v>1004162449407.9999</v>
      </c>
      <c r="G359" s="3">
        <v>435.15199999999999</v>
      </c>
      <c r="H359" s="3">
        <v>410.99599999999998</v>
      </c>
      <c r="I359" s="3">
        <v>4.3334820999982844</v>
      </c>
      <c r="J359" s="3">
        <f t="shared" si="48"/>
        <v>4.2559531459379061</v>
      </c>
      <c r="K359" s="3">
        <f t="shared" si="49"/>
        <v>-4.2559531459379061</v>
      </c>
      <c r="L359" s="3">
        <v>4.0929234133610661</v>
      </c>
      <c r="M359" s="3">
        <f t="shared" si="48"/>
        <v>4.1048658755383158</v>
      </c>
      <c r="N359" s="3">
        <v>454.25</v>
      </c>
      <c r="O359" s="3">
        <v>4.5236704506108678</v>
      </c>
      <c r="P359" s="3">
        <f t="shared" si="50"/>
        <v>4.6063616520615964</v>
      </c>
      <c r="Q359" s="3">
        <v>411.82</v>
      </c>
      <c r="R359" s="3">
        <v>4.1011292569522677</v>
      </c>
      <c r="S359" s="3">
        <f t="shared" si="51"/>
        <v>4.179673597393621</v>
      </c>
    </row>
    <row r="360" spans="1:19" x14ac:dyDescent="0.25">
      <c r="A360" t="s">
        <v>32</v>
      </c>
      <c r="B360" t="s">
        <v>33</v>
      </c>
      <c r="C360" s="1">
        <v>2000</v>
      </c>
      <c r="D360" s="2">
        <v>22926.956176352101</v>
      </c>
      <c r="E360" s="1">
        <v>47379237</v>
      </c>
      <c r="F360" s="1">
        <v>1086261690368</v>
      </c>
      <c r="G360" s="3">
        <v>484.01799999999997</v>
      </c>
      <c r="H360" s="3">
        <v>440.53100000000001</v>
      </c>
      <c r="I360" s="3">
        <v>4.4558139561750174</v>
      </c>
      <c r="J360" s="3">
        <f t="shared" si="48"/>
        <v>4.3303719083781731</v>
      </c>
      <c r="K360" s="3">
        <f t="shared" si="49"/>
        <v>-4.3303719083781731</v>
      </c>
      <c r="L360" s="3">
        <v>4.0554776432441288</v>
      </c>
      <c r="M360" s="3">
        <f t="shared" si="48"/>
        <v>4.0648342838592741</v>
      </c>
      <c r="N360" s="3">
        <v>511.79</v>
      </c>
      <c r="O360" s="3">
        <v>4.7114797892450531</v>
      </c>
      <c r="P360" s="3">
        <f t="shared" si="50"/>
        <v>4.640823990703713</v>
      </c>
      <c r="Q360" s="3">
        <v>469.38</v>
      </c>
      <c r="R360" s="3">
        <v>4.3210582142594482</v>
      </c>
      <c r="S360" s="3">
        <f t="shared" si="51"/>
        <v>4.1921163604510854</v>
      </c>
    </row>
    <row r="361" spans="1:19" x14ac:dyDescent="0.25">
      <c r="A361" t="s">
        <v>32</v>
      </c>
      <c r="B361" t="s">
        <v>33</v>
      </c>
      <c r="C361" s="1">
        <v>2001</v>
      </c>
      <c r="D361" s="2">
        <v>23636.667823776294</v>
      </c>
      <c r="E361" s="1">
        <v>47706226</v>
      </c>
      <c r="F361" s="1">
        <v>1127616217088</v>
      </c>
      <c r="G361" s="3">
        <v>473.80399999999997</v>
      </c>
      <c r="H361" s="3">
        <v>456.245</v>
      </c>
      <c r="I361" s="3">
        <v>4.2018196689612166</v>
      </c>
      <c r="J361" s="3">
        <f t="shared" si="48"/>
        <v>4.3248699342233863</v>
      </c>
      <c r="K361" s="3">
        <f t="shared" si="49"/>
        <v>-4.3248699342233863</v>
      </c>
      <c r="L361" s="3">
        <v>4.0461017949726266</v>
      </c>
      <c r="M361" s="3">
        <f t="shared" si="48"/>
        <v>4.0215644181484009</v>
      </c>
      <c r="N361" s="3">
        <v>528.54999999999995</v>
      </c>
      <c r="O361" s="3">
        <v>4.6873217322552181</v>
      </c>
      <c r="P361" s="3">
        <f t="shared" si="50"/>
        <v>4.5774922303168477</v>
      </c>
      <c r="Q361" s="3">
        <v>468.43</v>
      </c>
      <c r="R361" s="3">
        <v>4.1541616101415411</v>
      </c>
      <c r="S361" s="3">
        <f t="shared" si="51"/>
        <v>4.1030850570027537</v>
      </c>
    </row>
    <row r="362" spans="1:19" x14ac:dyDescent="0.25">
      <c r="A362" t="s">
        <v>32</v>
      </c>
      <c r="B362" t="s">
        <v>33</v>
      </c>
      <c r="C362" s="1">
        <v>2002</v>
      </c>
      <c r="D362" s="2">
        <v>25064.122667314117</v>
      </c>
      <c r="E362" s="1">
        <v>47999551</v>
      </c>
      <c r="F362" s="1">
        <v>1203066634240</v>
      </c>
      <c r="G362" s="3">
        <v>519.36099999999999</v>
      </c>
      <c r="H362" s="3">
        <v>476.78899999999999</v>
      </c>
      <c r="I362" s="3">
        <v>4.3169761775339248</v>
      </c>
      <c r="J362" s="3">
        <f t="shared" si="48"/>
        <v>4.2828300341584402</v>
      </c>
      <c r="K362" s="3">
        <f t="shared" si="49"/>
        <v>-4.2828300341584402</v>
      </c>
      <c r="L362" s="3">
        <v>3.9631138162284474</v>
      </c>
      <c r="M362" s="3">
        <f t="shared" si="48"/>
        <v>3.9868712766773178</v>
      </c>
      <c r="N362" s="3">
        <v>521.37</v>
      </c>
      <c r="O362" s="3">
        <v>4.333675169450272</v>
      </c>
      <c r="P362" s="3">
        <f t="shared" si="50"/>
        <v>4.4414785022512611</v>
      </c>
      <c r="Q362" s="3">
        <v>461.26</v>
      </c>
      <c r="R362" s="3">
        <v>3.8340353466072701</v>
      </c>
      <c r="S362" s="3">
        <f t="shared" si="51"/>
        <v>3.9342896718826417</v>
      </c>
    </row>
    <row r="363" spans="1:19" x14ac:dyDescent="0.25">
      <c r="A363" t="s">
        <v>32</v>
      </c>
      <c r="B363" t="s">
        <v>33</v>
      </c>
      <c r="C363" s="1">
        <v>2003</v>
      </c>
      <c r="D363" s="2">
        <v>25482.957478643013</v>
      </c>
      <c r="E363" s="1">
        <v>48260901</v>
      </c>
      <c r="F363" s="1">
        <v>1229830488064</v>
      </c>
      <c r="G363" s="3">
        <v>532.47900000000004</v>
      </c>
      <c r="H363" s="3">
        <v>485.95499999999998</v>
      </c>
      <c r="I363" s="3">
        <v>4.3296942559801783</v>
      </c>
      <c r="J363" s="3">
        <f t="shared" si="48"/>
        <v>4.2785098294390878</v>
      </c>
      <c r="K363" s="3">
        <f t="shared" si="49"/>
        <v>-4.2785098294390878</v>
      </c>
      <c r="L363" s="3">
        <v>3.9513982188308789</v>
      </c>
      <c r="M363" s="3">
        <f t="shared" si="48"/>
        <v>3.9188246071008463</v>
      </c>
      <c r="N363" s="3">
        <v>529.25</v>
      </c>
      <c r="O363" s="3">
        <v>4.3034386050482913</v>
      </c>
      <c r="P363" s="3">
        <f t="shared" si="50"/>
        <v>4.3186285485482356</v>
      </c>
      <c r="Q363" s="3">
        <v>469.14</v>
      </c>
      <c r="R363" s="3">
        <v>3.814672058899113</v>
      </c>
      <c r="S363" s="3">
        <f t="shared" si="51"/>
        <v>3.8328012876272735</v>
      </c>
    </row>
    <row r="364" spans="1:19" x14ac:dyDescent="0.25">
      <c r="A364" t="s">
        <v>32</v>
      </c>
      <c r="B364" t="s">
        <v>33</v>
      </c>
      <c r="C364" s="1">
        <v>2004</v>
      </c>
      <c r="D364" s="2">
        <v>26420.976358985012</v>
      </c>
      <c r="E364" s="1">
        <v>48493434</v>
      </c>
      <c r="F364" s="1">
        <v>1281243873280</v>
      </c>
      <c r="G364" s="3">
        <v>536.69500000000005</v>
      </c>
      <c r="H364" s="3">
        <v>492.24900000000002</v>
      </c>
      <c r="I364" s="3">
        <v>4.1888590548031601</v>
      </c>
      <c r="J364" s="3">
        <f t="shared" si="48"/>
        <v>4.2883374170672797</v>
      </c>
      <c r="K364" s="3">
        <f t="shared" si="49"/>
        <v>-4.2883374170672797</v>
      </c>
      <c r="L364" s="3">
        <v>3.8419617862432118</v>
      </c>
      <c r="M364" s="3">
        <f t="shared" si="48"/>
        <v>3.8570656285377862</v>
      </c>
      <c r="N364" s="3">
        <v>553.34</v>
      </c>
      <c r="O364" s="3">
        <v>4.3187718711461454</v>
      </c>
      <c r="P364" s="3">
        <f t="shared" si="50"/>
        <v>4.2573602320519006</v>
      </c>
      <c r="Q364" s="3">
        <v>493.24</v>
      </c>
      <c r="R364" s="3">
        <v>3.8496964573754373</v>
      </c>
      <c r="S364" s="3">
        <f t="shared" si="51"/>
        <v>3.7865821419667935</v>
      </c>
    </row>
    <row r="365" spans="1:19" x14ac:dyDescent="0.25">
      <c r="A365" t="s">
        <v>32</v>
      </c>
      <c r="B365" t="s">
        <v>33</v>
      </c>
      <c r="C365" s="1">
        <v>2005</v>
      </c>
      <c r="D365" s="2">
        <v>27152.475977067363</v>
      </c>
      <c r="E365" s="1">
        <v>48701069</v>
      </c>
      <c r="F365" s="1">
        <v>1322354606080</v>
      </c>
      <c r="G365" s="3">
        <v>574.75599999999997</v>
      </c>
      <c r="H365" s="3">
        <v>499.56400000000002</v>
      </c>
      <c r="I365" s="3">
        <v>4.3464589404185006</v>
      </c>
      <c r="J365" s="3">
        <f t="shared" si="48"/>
        <v>4.3070552342442561</v>
      </c>
      <c r="K365" s="3">
        <f t="shared" si="49"/>
        <v>-4.3070552342442561</v>
      </c>
      <c r="L365" s="3">
        <v>3.7778368805392684</v>
      </c>
      <c r="M365" s="3">
        <f t="shared" si="48"/>
        <v>3.7574158929356867</v>
      </c>
      <c r="N365" s="3">
        <v>548.76</v>
      </c>
      <c r="O365" s="3">
        <v>4.1498702199612643</v>
      </c>
      <c r="P365" s="3">
        <f t="shared" si="50"/>
        <v>4.1672120965490782</v>
      </c>
      <c r="Q365" s="3">
        <v>488.66</v>
      </c>
      <c r="R365" s="3">
        <v>3.6953779096258312</v>
      </c>
      <c r="S365" s="3">
        <f t="shared" si="51"/>
        <v>3.7142976493269835</v>
      </c>
    </row>
    <row r="366" spans="1:19" x14ac:dyDescent="0.25">
      <c r="A366" t="s">
        <v>32</v>
      </c>
      <c r="B366" t="s">
        <v>33</v>
      </c>
      <c r="C366" s="1">
        <v>2006</v>
      </c>
      <c r="D366" s="2">
        <v>28258.362183866193</v>
      </c>
      <c r="E366" s="1">
        <v>48880449</v>
      </c>
      <c r="F366" s="1">
        <v>1381281431552</v>
      </c>
      <c r="G366" s="3">
        <v>605.80899999999997</v>
      </c>
      <c r="H366" s="3">
        <v>504.50599999999997</v>
      </c>
      <c r="I366" s="3">
        <v>4.3858477075111075</v>
      </c>
      <c r="J366" s="3">
        <f t="shared" si="48"/>
        <v>4.3572255911553794</v>
      </c>
      <c r="K366" s="3">
        <f t="shared" si="49"/>
        <v>-4.3572255911553794</v>
      </c>
      <c r="L366" s="3">
        <v>3.6524490120245798</v>
      </c>
      <c r="M366" s="3">
        <f t="shared" si="48"/>
        <v>3.6815688436361498</v>
      </c>
      <c r="N366" s="3">
        <v>557.07000000000005</v>
      </c>
      <c r="O366" s="3">
        <v>4.032994198539825</v>
      </c>
      <c r="P366" s="3">
        <f t="shared" si="50"/>
        <v>4.0313969521828703</v>
      </c>
      <c r="Q366" s="3">
        <v>496.96</v>
      </c>
      <c r="R366" s="3">
        <v>3.5978185809796819</v>
      </c>
      <c r="S366" s="3">
        <f t="shared" si="51"/>
        <v>3.5963439202962859</v>
      </c>
    </row>
    <row r="367" spans="1:19" x14ac:dyDescent="0.25">
      <c r="A367" t="s">
        <v>32</v>
      </c>
      <c r="B367" t="s">
        <v>33</v>
      </c>
      <c r="C367" s="1">
        <v>2007</v>
      </c>
      <c r="D367" s="2">
        <v>29503.966637906826</v>
      </c>
      <c r="E367" s="1">
        <v>49034813</v>
      </c>
      <c r="F367" s="1">
        <v>1446721486848</v>
      </c>
      <c r="G367" s="3">
        <v>627.78599999999994</v>
      </c>
      <c r="H367" s="3">
        <v>522.90599999999995</v>
      </c>
      <c r="I367" s="3">
        <v>4.3393701255365285</v>
      </c>
      <c r="J367" s="3">
        <f t="shared" si="48"/>
        <v>4.3439213382750665</v>
      </c>
      <c r="K367" s="3">
        <f t="shared" si="49"/>
        <v>-4.3439213382750665</v>
      </c>
      <c r="L367" s="3">
        <v>3.6144206383446016</v>
      </c>
      <c r="M367" s="3">
        <f t="shared" si="48"/>
        <v>3.6271449870952437</v>
      </c>
      <c r="N367" s="3">
        <v>565.86</v>
      </c>
      <c r="O367" s="3">
        <v>3.9113264380475199</v>
      </c>
      <c r="P367" s="3">
        <f t="shared" si="50"/>
        <v>3.9565769268102984</v>
      </c>
      <c r="Q367" s="3">
        <v>505.75</v>
      </c>
      <c r="R367" s="3">
        <v>3.4958352702833446</v>
      </c>
      <c r="S367" s="3">
        <f t="shared" si="51"/>
        <v>3.5373799500613186</v>
      </c>
    </row>
    <row r="368" spans="1:19" x14ac:dyDescent="0.25">
      <c r="A368" t="s">
        <v>32</v>
      </c>
      <c r="B368" t="s">
        <v>33</v>
      </c>
      <c r="C368" s="1">
        <v>2008</v>
      </c>
      <c r="D368" s="2">
        <v>30039.678657784854</v>
      </c>
      <c r="E368" s="1">
        <v>49182458</v>
      </c>
      <c r="F368" s="1">
        <v>1477425233920</v>
      </c>
      <c r="G368" s="3">
        <v>636.26</v>
      </c>
      <c r="H368" s="3">
        <v>534.02499999999998</v>
      </c>
      <c r="I368" s="3">
        <v>4.3065461817775637</v>
      </c>
      <c r="J368" s="3">
        <f t="shared" si="48"/>
        <v>4.1890693893724356</v>
      </c>
      <c r="K368" s="3">
        <f t="shared" si="49"/>
        <v>-4.1890693893724356</v>
      </c>
      <c r="L368" s="3">
        <v>3.6145653109165492</v>
      </c>
      <c r="M368" s="3">
        <f t="shared" si="48"/>
        <v>3.6260831827460911</v>
      </c>
      <c r="N368" s="3">
        <v>579.95000000000005</v>
      </c>
      <c r="O368" s="3">
        <v>3.9254101438435516</v>
      </c>
      <c r="P368" s="3">
        <f t="shared" si="50"/>
        <v>3.9513172112122477</v>
      </c>
      <c r="Q368" s="3">
        <v>519.83000000000004</v>
      </c>
      <c r="R368" s="3">
        <v>3.5184859989209301</v>
      </c>
      <c r="S368" s="3">
        <f t="shared" si="51"/>
        <v>3.541579718865373</v>
      </c>
    </row>
    <row r="369" spans="1:19" x14ac:dyDescent="0.25">
      <c r="A369" t="s">
        <v>32</v>
      </c>
      <c r="B369" t="s">
        <v>33</v>
      </c>
      <c r="C369" s="1">
        <v>2009</v>
      </c>
      <c r="D369" s="2">
        <v>29943.605702341254</v>
      </c>
      <c r="E369" s="1">
        <v>49347450</v>
      </c>
      <c r="F369" s="1">
        <v>1477640585216</v>
      </c>
      <c r="G369" s="3">
        <v>579.42600000000004</v>
      </c>
      <c r="H369" s="3">
        <v>539.23</v>
      </c>
      <c r="I369" s="3">
        <v>3.921291860803215</v>
      </c>
      <c r="J369" s="3">
        <f t="shared" si="48"/>
        <v>4.1297031535745692</v>
      </c>
      <c r="K369" s="3">
        <f t="shared" si="49"/>
        <v>-4.1297031535745692</v>
      </c>
      <c r="L369" s="3">
        <v>3.6492635989771216</v>
      </c>
      <c r="M369" s="3">
        <f t="shared" si="48"/>
        <v>3.6916058339289912</v>
      </c>
      <c r="N369" s="3">
        <v>593.6</v>
      </c>
      <c r="O369" s="3">
        <v>4.0172150517456728</v>
      </c>
      <c r="P369" s="3">
        <f t="shared" si="50"/>
        <v>4.0262861956562146</v>
      </c>
      <c r="Q369" s="3">
        <v>533.49</v>
      </c>
      <c r="R369" s="3">
        <v>3.6104178873918449</v>
      </c>
      <c r="S369" s="3">
        <f t="shared" si="51"/>
        <v>3.626837582320046</v>
      </c>
    </row>
    <row r="370" spans="1:19" x14ac:dyDescent="0.25">
      <c r="A370" t="s">
        <v>32</v>
      </c>
      <c r="B370" t="s">
        <v>33</v>
      </c>
      <c r="C370" s="1">
        <v>2010</v>
      </c>
      <c r="D370" s="2">
        <v>31543.096411918239</v>
      </c>
      <c r="E370" s="1">
        <v>49545638</v>
      </c>
      <c r="F370" s="1">
        <v>1562822836224</v>
      </c>
      <c r="G370" s="3">
        <v>650.33299999999997</v>
      </c>
      <c r="H370" s="3">
        <v>595.59</v>
      </c>
      <c r="I370" s="3">
        <v>4.1612714181429293</v>
      </c>
      <c r="J370" s="3">
        <f t="shared" si="48"/>
        <v>4.0927536688241757</v>
      </c>
      <c r="K370" s="3">
        <f t="shared" si="49"/>
        <v>-4.0927536688241757</v>
      </c>
      <c r="L370" s="3">
        <v>3.8109885918933033</v>
      </c>
      <c r="M370" s="3">
        <f t="shared" si="48"/>
        <v>3.7804418031529838</v>
      </c>
      <c r="N370" s="3">
        <v>646.41999999999996</v>
      </c>
      <c r="O370" s="3">
        <v>4.1362333913794203</v>
      </c>
      <c r="P370" s="3">
        <f t="shared" si="50"/>
        <v>4.1072886235160118</v>
      </c>
      <c r="Q370" s="3">
        <v>586.30999999999995</v>
      </c>
      <c r="R370" s="3">
        <v>3.7516088606473619</v>
      </c>
      <c r="S370" s="3">
        <f t="shared" si="51"/>
        <v>3.7389794069901492</v>
      </c>
    </row>
    <row r="371" spans="1:19" x14ac:dyDescent="0.25">
      <c r="A371" t="s">
        <v>32</v>
      </c>
      <c r="B371" t="s">
        <v>33</v>
      </c>
      <c r="C371" s="1">
        <v>2011</v>
      </c>
      <c r="D371" s="2">
        <v>32322.63866332472</v>
      </c>
      <c r="E371" s="1">
        <v>49786153</v>
      </c>
      <c r="F371" s="1">
        <v>1609219833856</v>
      </c>
      <c r="G371" s="3">
        <v>675.18</v>
      </c>
      <c r="H371" s="3">
        <v>624.54999999999995</v>
      </c>
      <c r="I371" s="3">
        <v>4.1956977275263805</v>
      </c>
      <c r="J371" s="3">
        <f t="shared" si="48"/>
        <v>4.1344235217401151</v>
      </c>
      <c r="K371" s="3">
        <f t="shared" si="49"/>
        <v>-4.1344235217401151</v>
      </c>
      <c r="L371" s="3">
        <v>3.8810732185885266</v>
      </c>
      <c r="M371" s="3">
        <f t="shared" si="48"/>
        <v>3.8376023258017011</v>
      </c>
      <c r="N371" s="3">
        <v>670.79</v>
      </c>
      <c r="O371" s="3">
        <v>4.1684174274229413</v>
      </c>
      <c r="P371" s="3">
        <f t="shared" si="50"/>
        <v>4.1356645038318147</v>
      </c>
      <c r="Q371" s="3">
        <v>620.34</v>
      </c>
      <c r="R371" s="3">
        <v>3.8549114729312413</v>
      </c>
      <c r="S371" s="3">
        <f t="shared" si="51"/>
        <v>3.8007739394619171</v>
      </c>
    </row>
    <row r="372" spans="1:19" x14ac:dyDescent="0.25">
      <c r="A372" t="s">
        <v>32</v>
      </c>
      <c r="B372" t="s">
        <v>33</v>
      </c>
      <c r="C372" s="1">
        <v>2012</v>
      </c>
      <c r="D372" s="2">
        <v>32882.285287009618</v>
      </c>
      <c r="E372" s="1">
        <v>50060639</v>
      </c>
      <c r="F372" s="1">
        <v>1646108213247.9998</v>
      </c>
      <c r="G372" s="3">
        <v>666.06500000000005</v>
      </c>
      <c r="H372" s="3">
        <v>628.93600000000004</v>
      </c>
      <c r="I372" s="3">
        <v>4.0463014195510363</v>
      </c>
      <c r="J372" s="3">
        <f t="shared" si="48"/>
        <v>4.068668379441851</v>
      </c>
      <c r="K372" s="3">
        <f t="shared" si="49"/>
        <v>-4.068668379441851</v>
      </c>
      <c r="L372" s="3">
        <v>3.8207451669232735</v>
      </c>
      <c r="M372" s="3">
        <f t="shared" si="48"/>
        <v>3.8184782293586026</v>
      </c>
      <c r="N372" s="3">
        <v>675.29</v>
      </c>
      <c r="O372" s="3">
        <v>4.1023426926930835</v>
      </c>
      <c r="P372" s="3">
        <f t="shared" si="50"/>
        <v>4.0852868588154454</v>
      </c>
      <c r="Q372" s="3">
        <v>624.83000000000004</v>
      </c>
      <c r="R372" s="3">
        <v>3.7958014848071486</v>
      </c>
      <c r="S372" s="3">
        <f t="shared" si="51"/>
        <v>3.7793016718370098</v>
      </c>
    </row>
    <row r="373" spans="1:19" x14ac:dyDescent="0.25">
      <c r="A373" t="s">
        <v>32</v>
      </c>
      <c r="B373" t="s">
        <v>33</v>
      </c>
      <c r="C373" s="1">
        <v>2013</v>
      </c>
      <c r="D373" s="2">
        <v>33643.559893631471</v>
      </c>
      <c r="E373" s="1">
        <v>50345720</v>
      </c>
      <c r="F373" s="1">
        <v>1693809246207.9998</v>
      </c>
      <c r="G373" s="3">
        <v>671.42700000000002</v>
      </c>
      <c r="H373" s="3">
        <v>635.79100000000005</v>
      </c>
      <c r="I373" s="3">
        <v>3.9640059912481358</v>
      </c>
      <c r="J373" s="3">
        <f t="shared" si="48"/>
        <v>3.9562917949542142</v>
      </c>
      <c r="K373" s="3">
        <f t="shared" si="49"/>
        <v>-3.9562917949542142</v>
      </c>
      <c r="L373" s="3">
        <v>3.7536163025640077</v>
      </c>
      <c r="M373" s="3">
        <f t="shared" si="48"/>
        <v>3.7256348744767176</v>
      </c>
      <c r="N373" s="3">
        <v>675</v>
      </c>
      <c r="O373" s="3">
        <v>3.985100456330311</v>
      </c>
      <c r="P373" s="3">
        <f t="shared" si="50"/>
        <v>3.9607516195365542</v>
      </c>
      <c r="Q373" s="3">
        <v>624.54</v>
      </c>
      <c r="R373" s="3">
        <v>3.6871920577726405</v>
      </c>
      <c r="S373" s="3">
        <f t="shared" si="51"/>
        <v>3.6632150726984172</v>
      </c>
    </row>
    <row r="374" spans="1:19" x14ac:dyDescent="0.25">
      <c r="A374" t="s">
        <v>32</v>
      </c>
      <c r="B374" t="s">
        <v>33</v>
      </c>
      <c r="C374" s="1">
        <v>2014</v>
      </c>
      <c r="D374" s="2">
        <v>34587.803287644558</v>
      </c>
      <c r="E374" s="1">
        <v>50607904</v>
      </c>
      <c r="F374" s="1">
        <v>1750416228352.0002</v>
      </c>
      <c r="G374" s="3">
        <v>675.41</v>
      </c>
      <c r="H374" s="3">
        <v>630.59500000000003</v>
      </c>
      <c r="I374" s="3">
        <v>3.8585679740634711</v>
      </c>
      <c r="J374" s="3">
        <f t="shared" si="48"/>
        <v>3.8585584067934011</v>
      </c>
      <c r="K374" s="3">
        <f t="shared" si="49"/>
        <v>-3.8585584067934011</v>
      </c>
      <c r="L374" s="3">
        <v>3.6025431539428712</v>
      </c>
      <c r="M374" s="3">
        <f t="shared" si="48"/>
        <v>3.6288670083488248</v>
      </c>
      <c r="N374" s="3">
        <v>664.25</v>
      </c>
      <c r="O374" s="3">
        <v>3.7948117095862672</v>
      </c>
      <c r="P374" s="3">
        <f t="shared" si="50"/>
        <v>3.8638348411007879</v>
      </c>
      <c r="Q374" s="3">
        <v>613.80999999999995</v>
      </c>
      <c r="R374" s="3">
        <v>3.5066516755154629</v>
      </c>
      <c r="S374" s="3">
        <f t="shared" si="51"/>
        <v>3.5749951981289327</v>
      </c>
    </row>
    <row r="375" spans="1:19" x14ac:dyDescent="0.25">
      <c r="A375" t="s">
        <v>32</v>
      </c>
      <c r="B375" t="s">
        <v>33</v>
      </c>
      <c r="C375" s="1">
        <v>2015</v>
      </c>
      <c r="D375" s="2">
        <v>35402.178924235748</v>
      </c>
      <c r="E375" s="1">
        <v>50823087</v>
      </c>
      <c r="F375" s="1">
        <v>1799248019455.9998</v>
      </c>
      <c r="G375" s="3">
        <v>675.27599999999995</v>
      </c>
      <c r="H375" s="3">
        <v>635.21400000000006</v>
      </c>
      <c r="I375" s="3">
        <v>3.7531012550685969</v>
      </c>
      <c r="J375" s="3">
        <f t="shared" si="48"/>
        <v>3.754233972591996</v>
      </c>
      <c r="K375" s="3">
        <f t="shared" si="49"/>
        <v>-3.754233972591996</v>
      </c>
      <c r="L375" s="3">
        <v>3.530441568539596</v>
      </c>
      <c r="M375" s="3">
        <f t="shared" si="48"/>
        <v>3.5300256222400179</v>
      </c>
      <c r="N375" s="3">
        <v>685.8</v>
      </c>
      <c r="O375" s="3">
        <v>3.8115923573857855</v>
      </c>
      <c r="P375" s="3">
        <f t="shared" si="50"/>
        <v>3.7917930424298483</v>
      </c>
      <c r="Q375" s="3">
        <v>635.34</v>
      </c>
      <c r="R375" s="3">
        <v>3.5311418610986949</v>
      </c>
      <c r="S375" s="3">
        <f t="shared" si="51"/>
        <v>3.5196945558841564</v>
      </c>
    </row>
    <row r="376" spans="1:19" x14ac:dyDescent="0.25">
      <c r="A376" t="s">
        <v>32</v>
      </c>
      <c r="B376" t="s">
        <v>33</v>
      </c>
      <c r="C376" s="1">
        <v>2016</v>
      </c>
      <c r="D376" s="2">
        <v>36269.094204106957</v>
      </c>
      <c r="E376" s="1">
        <v>50983446</v>
      </c>
      <c r="F376" s="1">
        <v>1849123405824</v>
      </c>
      <c r="G376" s="3">
        <v>675.12099999999998</v>
      </c>
      <c r="H376" s="3">
        <v>639.25900000000001</v>
      </c>
      <c r="I376" s="3">
        <v>3.6510326886439195</v>
      </c>
      <c r="J376" s="3">
        <f t="shared" si="48"/>
        <v>3.6834254992996756</v>
      </c>
      <c r="K376" s="3">
        <f t="shared" si="49"/>
        <v>-3.6834254992996756</v>
      </c>
      <c r="L376" s="3">
        <v>3.4570921442375862</v>
      </c>
      <c r="M376" s="3">
        <f t="shared" si="48"/>
        <v>3.4750544504503349</v>
      </c>
      <c r="N376" s="3">
        <v>696.93</v>
      </c>
      <c r="O376" s="3">
        <v>3.7689750603174934</v>
      </c>
      <c r="P376" s="3">
        <f t="shared" si="50"/>
        <v>3.7681301782146677</v>
      </c>
      <c r="Q376" s="3">
        <v>651.13</v>
      </c>
      <c r="R376" s="3">
        <v>3.5212901310383105</v>
      </c>
      <c r="S376" s="3">
        <f t="shared" si="51"/>
        <v>3.5120524234528019</v>
      </c>
    </row>
    <row r="377" spans="1:19" x14ac:dyDescent="0.25">
      <c r="A377" t="s">
        <v>32</v>
      </c>
      <c r="B377" t="s">
        <v>33</v>
      </c>
      <c r="C377" s="1">
        <v>2017</v>
      </c>
      <c r="D377" s="2">
        <v>37332.481309449387</v>
      </c>
      <c r="E377" s="1">
        <v>51096408</v>
      </c>
      <c r="F377" s="1">
        <v>1907555696640.0002</v>
      </c>
      <c r="G377" s="3">
        <v>695.52200000000005</v>
      </c>
      <c r="H377" s="3">
        <v>655.74699999999996</v>
      </c>
      <c r="I377" s="3">
        <v>3.6461425541865111</v>
      </c>
      <c r="J377" s="3">
        <f t="shared" si="48"/>
        <v>3.6483722773139404</v>
      </c>
      <c r="K377" s="3">
        <f t="shared" si="49"/>
        <v>-3.6483722773139404</v>
      </c>
      <c r="L377" s="3">
        <v>3.4376296385738225</v>
      </c>
      <c r="M377" s="3">
        <f t="shared" si="48"/>
        <v>3.4414079899473093</v>
      </c>
      <c r="N377" s="3">
        <v>710.34</v>
      </c>
      <c r="O377" s="3">
        <v>3.7238231169407241</v>
      </c>
      <c r="P377" s="3">
        <f t="shared" si="50"/>
        <v>3.7211882044369666</v>
      </c>
      <c r="Q377" s="3">
        <v>664.54</v>
      </c>
      <c r="R377" s="3">
        <v>3.4837252782213994</v>
      </c>
      <c r="S377" s="3">
        <f t="shared" si="51"/>
        <v>3.4806388410615399</v>
      </c>
    </row>
    <row r="378" spans="1:19" x14ac:dyDescent="0.25">
      <c r="A378" t="s">
        <v>32</v>
      </c>
      <c r="B378" t="s">
        <v>33</v>
      </c>
      <c r="C378" s="1">
        <v>2018</v>
      </c>
      <c r="D378" s="2">
        <v>38270.999456965474</v>
      </c>
      <c r="E378" s="1">
        <v>51171700</v>
      </c>
      <c r="F378" s="1">
        <v>1958392102912.0002</v>
      </c>
      <c r="G378" s="3">
        <v>714.41</v>
      </c>
      <c r="H378" s="3">
        <v>671.63099999999997</v>
      </c>
      <c r="I378" s="3">
        <v>3.6479415891113907</v>
      </c>
      <c r="J378" s="3"/>
      <c r="K378" s="3"/>
      <c r="L378" s="3">
        <v>3.429502187030518</v>
      </c>
      <c r="M378" s="3"/>
      <c r="N378" s="3">
        <v>718.88</v>
      </c>
      <c r="O378" s="3">
        <v>3.6707664360526819</v>
      </c>
      <c r="P378" s="3"/>
      <c r="Q378" s="3">
        <v>673.08</v>
      </c>
      <c r="R378" s="3">
        <v>3.4369011139249097</v>
      </c>
      <c r="S378" s="3"/>
    </row>
    <row r="379" spans="1:19" x14ac:dyDescent="0.25">
      <c r="A379" t="s">
        <v>34</v>
      </c>
      <c r="B379" t="s">
        <v>35</v>
      </c>
      <c r="C379" s="1">
        <v>1990</v>
      </c>
      <c r="D379" s="2">
        <v>9811.1363443359605</v>
      </c>
      <c r="E379" s="1">
        <v>83943135</v>
      </c>
      <c r="F379" s="1">
        <v>823577542656</v>
      </c>
      <c r="G379" s="3">
        <v>321.13799999999998</v>
      </c>
      <c r="H379" s="3">
        <v>317.04199999999997</v>
      </c>
      <c r="I379" s="3">
        <v>3.8993049636145325</v>
      </c>
      <c r="J379" s="3"/>
      <c r="K379" s="3"/>
      <c r="L379" s="3">
        <v>3.849570727457599</v>
      </c>
      <c r="M379" s="3"/>
      <c r="N379" s="3">
        <v>392.91</v>
      </c>
      <c r="O379" s="3">
        <v>4.7707711739307905</v>
      </c>
      <c r="P379" s="3"/>
      <c r="Q379" s="3">
        <v>417.45</v>
      </c>
      <c r="R379" s="3">
        <v>5.0687394735624141</v>
      </c>
      <c r="S379" s="3"/>
    </row>
    <row r="380" spans="1:19" x14ac:dyDescent="0.25">
      <c r="A380" t="s">
        <v>34</v>
      </c>
      <c r="B380" t="s">
        <v>35</v>
      </c>
      <c r="C380" s="1">
        <v>1991</v>
      </c>
      <c r="D380" s="2">
        <v>10117.20440490299</v>
      </c>
      <c r="E380" s="1">
        <v>85512621</v>
      </c>
      <c r="F380" s="1">
        <v>865148665855.99988</v>
      </c>
      <c r="G380" s="3">
        <v>338.392</v>
      </c>
      <c r="H380" s="3">
        <v>330.13299999999998</v>
      </c>
      <c r="I380" s="3">
        <v>3.9113740025847052</v>
      </c>
      <c r="J380" s="3">
        <f>AVERAGE(I379:I381)</f>
        <v>3.8818651780122644</v>
      </c>
      <c r="K380" s="3">
        <f>J380*(-1)</f>
        <v>-3.8818651780122644</v>
      </c>
      <c r="L380" s="3">
        <v>3.8159106408995971</v>
      </c>
      <c r="M380" s="3">
        <f>AVERAGE(L379:L381)</f>
        <v>3.7847985025909465</v>
      </c>
      <c r="N380" s="3">
        <v>410.91</v>
      </c>
      <c r="O380" s="3">
        <v>4.7495883218340902</v>
      </c>
      <c r="P380" s="3">
        <f>AVERAGE(O379:O381)</f>
        <v>4.7023900931626921</v>
      </c>
      <c r="Q380" s="3">
        <v>435.45</v>
      </c>
      <c r="R380" s="3">
        <v>5.0332389933139963</v>
      </c>
      <c r="S380" s="3">
        <f>AVERAGE(R379:R381)</f>
        <v>4.986939559464509</v>
      </c>
    </row>
    <row r="381" spans="1:19" x14ac:dyDescent="0.25">
      <c r="A381" t="s">
        <v>34</v>
      </c>
      <c r="B381" t="s">
        <v>35</v>
      </c>
      <c r="C381" s="1">
        <v>1992</v>
      </c>
      <c r="D381" s="2">
        <v>10360.113395401415</v>
      </c>
      <c r="E381" s="1">
        <v>87075136</v>
      </c>
      <c r="F381" s="1">
        <v>902108282880</v>
      </c>
      <c r="G381" s="3">
        <v>345.95100000000002</v>
      </c>
      <c r="H381" s="3">
        <v>332.78</v>
      </c>
      <c r="I381" s="3">
        <v>3.8349165678375554</v>
      </c>
      <c r="J381" s="3">
        <f t="shared" ref="J381:M406" si="52">AVERAGE(I380:I382)</f>
        <v>3.8506350869397501</v>
      </c>
      <c r="K381" s="3">
        <f t="shared" ref="K381:K406" si="53">J381*(-1)</f>
        <v>-3.8506350869397501</v>
      </c>
      <c r="L381" s="3">
        <v>3.6889141394156439</v>
      </c>
      <c r="M381" s="3">
        <f t="shared" si="52"/>
        <v>3.7194157678323165</v>
      </c>
      <c r="N381" s="3">
        <v>413.78</v>
      </c>
      <c r="O381" s="3">
        <v>4.5868107837231964</v>
      </c>
      <c r="P381" s="3">
        <f t="shared" ref="P381:P406" si="54">AVERAGE(O380:O382)</f>
        <v>4.6735715734028851</v>
      </c>
      <c r="Q381" s="3">
        <v>438.32</v>
      </c>
      <c r="R381" s="3">
        <v>4.8588402115171148</v>
      </c>
      <c r="S381" s="3">
        <f t="shared" ref="S381:S406" si="55">AVERAGE(R380:R382)</f>
        <v>4.947197898796059</v>
      </c>
    </row>
    <row r="382" spans="1:19" x14ac:dyDescent="0.25">
      <c r="A382" t="s">
        <v>34</v>
      </c>
      <c r="B382" t="s">
        <v>35</v>
      </c>
      <c r="C382" s="1">
        <v>1993</v>
      </c>
      <c r="D382" s="2">
        <v>10441.057164263444</v>
      </c>
      <c r="E382" s="1">
        <v>88625440</v>
      </c>
      <c r="F382" s="1">
        <v>925343285248</v>
      </c>
      <c r="G382" s="3">
        <v>352.15</v>
      </c>
      <c r="H382" s="3">
        <v>338.06700000000001</v>
      </c>
      <c r="I382" s="3">
        <v>3.8056146903969887</v>
      </c>
      <c r="J382" s="3">
        <f t="shared" si="52"/>
        <v>3.7943943213788196</v>
      </c>
      <c r="K382" s="3">
        <f t="shared" si="53"/>
        <v>-3.7943943213788196</v>
      </c>
      <c r="L382" s="3">
        <v>3.653422523181709</v>
      </c>
      <c r="M382" s="3">
        <f t="shared" si="52"/>
        <v>3.6517309483855889</v>
      </c>
      <c r="N382" s="3">
        <v>433.46</v>
      </c>
      <c r="O382" s="3">
        <v>4.6843156146513669</v>
      </c>
      <c r="P382" s="3">
        <f t="shared" si="54"/>
        <v>4.6630503399762722</v>
      </c>
      <c r="Q382" s="3">
        <v>458</v>
      </c>
      <c r="R382" s="3">
        <v>4.9495144915570659</v>
      </c>
      <c r="S382" s="3">
        <f t="shared" si="55"/>
        <v>4.9261970236111985</v>
      </c>
    </row>
    <row r="383" spans="1:19" x14ac:dyDescent="0.25">
      <c r="A383" t="s">
        <v>34</v>
      </c>
      <c r="B383" t="s">
        <v>35</v>
      </c>
      <c r="C383" s="1">
        <v>1994</v>
      </c>
      <c r="D383" s="2">
        <v>10792.267638382527</v>
      </c>
      <c r="E383" s="1">
        <v>90156396</v>
      </c>
      <c r="F383" s="1">
        <v>972991954943.99988</v>
      </c>
      <c r="G383" s="3">
        <v>364.15699999999998</v>
      </c>
      <c r="H383" s="3">
        <v>351.52800000000002</v>
      </c>
      <c r="I383" s="3">
        <v>3.7426517059019146</v>
      </c>
      <c r="J383" s="3">
        <f t="shared" si="52"/>
        <v>3.6891544740112745</v>
      </c>
      <c r="K383" s="3">
        <f t="shared" si="53"/>
        <v>-3.6891544740112745</v>
      </c>
      <c r="L383" s="3">
        <v>3.6128561825594132</v>
      </c>
      <c r="M383" s="3">
        <f t="shared" si="52"/>
        <v>3.6281471507493319</v>
      </c>
      <c r="N383" s="3">
        <v>459.06</v>
      </c>
      <c r="O383" s="3">
        <v>4.7180246215542549</v>
      </c>
      <c r="P383" s="3">
        <f t="shared" si="54"/>
        <v>4.734659354108441</v>
      </c>
      <c r="Q383" s="3">
        <v>483.6</v>
      </c>
      <c r="R383" s="3">
        <v>4.9702363677594166</v>
      </c>
      <c r="S383" s="3">
        <f t="shared" si="55"/>
        <v>4.9963842030374837</v>
      </c>
    </row>
    <row r="384" spans="1:19" x14ac:dyDescent="0.25">
      <c r="A384" t="s">
        <v>34</v>
      </c>
      <c r="B384" t="s">
        <v>35</v>
      </c>
      <c r="C384" s="1">
        <v>1995</v>
      </c>
      <c r="D384" s="2">
        <v>9998.3204991223865</v>
      </c>
      <c r="E384" s="1">
        <v>91663290</v>
      </c>
      <c r="F384" s="1">
        <v>916478951424.00012</v>
      </c>
      <c r="G384" s="3">
        <v>322.52699999999999</v>
      </c>
      <c r="H384" s="3">
        <v>331.59699999999998</v>
      </c>
      <c r="I384" s="3">
        <v>3.5191970257349205</v>
      </c>
      <c r="J384" s="3">
        <f t="shared" si="52"/>
        <v>3.5923832713405943</v>
      </c>
      <c r="K384" s="3">
        <f t="shared" si="53"/>
        <v>-3.5923832713405943</v>
      </c>
      <c r="L384" s="3">
        <v>3.6181627465068735</v>
      </c>
      <c r="M384" s="3">
        <f t="shared" si="52"/>
        <v>3.5970466460281458</v>
      </c>
      <c r="N384" s="3">
        <v>440.06</v>
      </c>
      <c r="O384" s="3">
        <v>4.8016378261197019</v>
      </c>
      <c r="P384" s="3">
        <f t="shared" si="54"/>
        <v>4.774506134061709</v>
      </c>
      <c r="Q384" s="3">
        <v>464.6</v>
      </c>
      <c r="R384" s="3">
        <v>5.0694017497959676</v>
      </c>
      <c r="S384" s="3">
        <f t="shared" si="55"/>
        <v>5.0302020012943238</v>
      </c>
    </row>
    <row r="385" spans="1:19" x14ac:dyDescent="0.25">
      <c r="A385" t="s">
        <v>34</v>
      </c>
      <c r="B385" t="s">
        <v>35</v>
      </c>
      <c r="C385" s="1">
        <v>1996</v>
      </c>
      <c r="D385" s="2">
        <v>10426.737595035893</v>
      </c>
      <c r="E385" s="1">
        <v>93147045</v>
      </c>
      <c r="F385" s="1">
        <v>971219795968.00012</v>
      </c>
      <c r="G385" s="3">
        <v>341.41300000000001</v>
      </c>
      <c r="H385" s="3">
        <v>345.76600000000002</v>
      </c>
      <c r="I385" s="3">
        <v>3.5153010823849486</v>
      </c>
      <c r="J385" s="3">
        <f t="shared" si="52"/>
        <v>3.5544693635363895</v>
      </c>
      <c r="K385" s="3">
        <f t="shared" si="53"/>
        <v>-3.5544693635363895</v>
      </c>
      <c r="L385" s="3">
        <v>3.5601210090181516</v>
      </c>
      <c r="M385" s="3">
        <f t="shared" si="52"/>
        <v>3.5678631858922789</v>
      </c>
      <c r="N385" s="3">
        <v>466.56</v>
      </c>
      <c r="O385" s="3">
        <v>4.8038559545111692</v>
      </c>
      <c r="P385" s="3">
        <f t="shared" si="54"/>
        <v>4.7776335662171974</v>
      </c>
      <c r="Q385" s="3">
        <v>490.56</v>
      </c>
      <c r="R385" s="3">
        <v>5.0509678863275873</v>
      </c>
      <c r="S385" s="3">
        <f t="shared" si="55"/>
        <v>5.0265268758531709</v>
      </c>
    </row>
    <row r="386" spans="1:19" x14ac:dyDescent="0.25">
      <c r="A386" t="s">
        <v>34</v>
      </c>
      <c r="B386" t="s">
        <v>35</v>
      </c>
      <c r="C386" s="1">
        <v>1997</v>
      </c>
      <c r="D386" s="2">
        <v>11052.738181840321</v>
      </c>
      <c r="E386" s="1">
        <v>94611008</v>
      </c>
      <c r="F386" s="1">
        <v>1045710700544.0001</v>
      </c>
      <c r="G386" s="3">
        <v>379.47899999999998</v>
      </c>
      <c r="H386" s="3">
        <v>368.64499999999998</v>
      </c>
      <c r="I386" s="3">
        <v>3.628909982489299</v>
      </c>
      <c r="J386" s="3">
        <f t="shared" si="52"/>
        <v>3.5988591398749183</v>
      </c>
      <c r="K386" s="3">
        <f t="shared" si="53"/>
        <v>-3.5988591398749183</v>
      </c>
      <c r="L386" s="3">
        <v>3.5253058021518124</v>
      </c>
      <c r="M386" s="3">
        <f t="shared" si="52"/>
        <v>3.5326487113382377</v>
      </c>
      <c r="N386" s="3">
        <v>494.35</v>
      </c>
      <c r="O386" s="3">
        <v>4.7274069180207201</v>
      </c>
      <c r="P386" s="3">
        <f t="shared" si="54"/>
        <v>4.7501481561798125</v>
      </c>
      <c r="Q386" s="3">
        <v>518.59</v>
      </c>
      <c r="R386" s="3">
        <v>4.959210991435957</v>
      </c>
      <c r="S386" s="3">
        <f t="shared" si="55"/>
        <v>5.0082519662719518</v>
      </c>
    </row>
    <row r="387" spans="1:19" x14ac:dyDescent="0.25">
      <c r="A387" t="s">
        <v>34</v>
      </c>
      <c r="B387" t="s">
        <v>35</v>
      </c>
      <c r="C387" s="1">
        <v>1998</v>
      </c>
      <c r="D387" s="2">
        <v>11510.296281473973</v>
      </c>
      <c r="E387" s="1">
        <v>96056313</v>
      </c>
      <c r="F387" s="1">
        <v>1105636622336</v>
      </c>
      <c r="G387" s="3">
        <v>403.81900000000002</v>
      </c>
      <c r="H387" s="3">
        <v>388.35700000000003</v>
      </c>
      <c r="I387" s="3">
        <v>3.6523663547505074</v>
      </c>
      <c r="J387" s="3">
        <f t="shared" si="52"/>
        <v>3.6131490542835221</v>
      </c>
      <c r="K387" s="3">
        <f t="shared" si="53"/>
        <v>-3.6131490542835221</v>
      </c>
      <c r="L387" s="3">
        <v>3.5125193228447475</v>
      </c>
      <c r="M387" s="3">
        <f t="shared" si="52"/>
        <v>3.4713938768955366</v>
      </c>
      <c r="N387" s="3">
        <v>521.77</v>
      </c>
      <c r="O387" s="3">
        <v>4.7191815960075489</v>
      </c>
      <c r="P387" s="3">
        <f t="shared" si="54"/>
        <v>4.6049740041758094</v>
      </c>
      <c r="Q387" s="3">
        <v>554.42999999999995</v>
      </c>
      <c r="R387" s="3">
        <v>5.014577021052312</v>
      </c>
      <c r="S387" s="3">
        <f t="shared" si="55"/>
        <v>4.8607392476857791</v>
      </c>
    </row>
    <row r="388" spans="1:19" x14ac:dyDescent="0.25">
      <c r="A388" t="s">
        <v>34</v>
      </c>
      <c r="B388" t="s">
        <v>35</v>
      </c>
      <c r="C388" s="1">
        <v>1999</v>
      </c>
      <c r="D388" s="2">
        <v>11864.611654513646</v>
      </c>
      <c r="E388" s="1">
        <v>97484823</v>
      </c>
      <c r="F388" s="1">
        <v>1156619567104</v>
      </c>
      <c r="G388" s="3">
        <v>411.54500000000002</v>
      </c>
      <c r="H388" s="3">
        <v>390.51600000000002</v>
      </c>
      <c r="I388" s="3">
        <v>3.5581708256107603</v>
      </c>
      <c r="J388" s="3">
        <f t="shared" si="52"/>
        <v>3.5735974268353856</v>
      </c>
      <c r="K388" s="3">
        <f t="shared" si="53"/>
        <v>-3.5735974268353856</v>
      </c>
      <c r="L388" s="3">
        <v>3.3763565056900502</v>
      </c>
      <c r="M388" s="3">
        <f t="shared" si="52"/>
        <v>3.3599606870497212</v>
      </c>
      <c r="N388" s="3">
        <v>505.25</v>
      </c>
      <c r="O388" s="3">
        <v>4.36833349849916</v>
      </c>
      <c r="P388" s="3">
        <f t="shared" si="54"/>
        <v>4.4570164544250828</v>
      </c>
      <c r="Q388" s="3">
        <v>533.02</v>
      </c>
      <c r="R388" s="3">
        <v>4.6084297305690693</v>
      </c>
      <c r="S388" s="3">
        <f t="shared" si="55"/>
        <v>4.710146069077803</v>
      </c>
    </row>
    <row r="389" spans="1:19" x14ac:dyDescent="0.25">
      <c r="A389" t="s">
        <v>34</v>
      </c>
      <c r="B389" t="s">
        <v>35</v>
      </c>
      <c r="C389" s="1">
        <v>2000</v>
      </c>
      <c r="D389" s="2">
        <v>12550.016560774186</v>
      </c>
      <c r="E389" s="1">
        <v>98899845</v>
      </c>
      <c r="F389" s="1">
        <v>1241194692608</v>
      </c>
      <c r="G389" s="3">
        <v>435.69099999999997</v>
      </c>
      <c r="H389" s="3">
        <v>396.06599999999997</v>
      </c>
      <c r="I389" s="3">
        <v>3.5102551001448887</v>
      </c>
      <c r="J389" s="3">
        <f t="shared" si="52"/>
        <v>3.5449048739991533</v>
      </c>
      <c r="K389" s="3">
        <f t="shared" si="53"/>
        <v>-3.5449048739991533</v>
      </c>
      <c r="L389" s="3">
        <v>3.1910062326143653</v>
      </c>
      <c r="M389" s="3">
        <f t="shared" si="52"/>
        <v>3.2830005444907662</v>
      </c>
      <c r="N389" s="3">
        <v>531.66999999999996</v>
      </c>
      <c r="O389" s="3">
        <v>4.2835342687685385</v>
      </c>
      <c r="P389" s="3">
        <f t="shared" si="54"/>
        <v>4.2929553915643375</v>
      </c>
      <c r="Q389" s="3">
        <v>559.46</v>
      </c>
      <c r="R389" s="3">
        <v>4.5074314556120267</v>
      </c>
      <c r="S389" s="3">
        <f t="shared" si="55"/>
        <v>4.2719910011960076</v>
      </c>
    </row>
    <row r="390" spans="1:19" x14ac:dyDescent="0.25">
      <c r="A390" t="s">
        <v>34</v>
      </c>
      <c r="B390" t="s">
        <v>35</v>
      </c>
      <c r="C390" s="1">
        <v>2001</v>
      </c>
      <c r="D390" s="2">
        <v>12477.824307032097</v>
      </c>
      <c r="E390" s="1">
        <v>100298152</v>
      </c>
      <c r="F390" s="1">
        <v>1251502718976</v>
      </c>
      <c r="G390" s="3">
        <v>446.322</v>
      </c>
      <c r="H390" s="3">
        <v>410.69799999999998</v>
      </c>
      <c r="I390" s="3">
        <v>3.5662886962418106</v>
      </c>
      <c r="J390" s="3">
        <f t="shared" si="52"/>
        <v>3.5340518384696487</v>
      </c>
      <c r="K390" s="3">
        <f t="shared" si="53"/>
        <v>-3.5340518384696487</v>
      </c>
      <c r="L390" s="3">
        <v>3.2816388951678812</v>
      </c>
      <c r="M390" s="3">
        <f t="shared" si="52"/>
        <v>3.2342020693282021</v>
      </c>
      <c r="N390" s="3">
        <v>529.01</v>
      </c>
      <c r="O390" s="3">
        <v>4.2269984074253122</v>
      </c>
      <c r="P390" s="3">
        <f t="shared" si="54"/>
        <v>4.2329439297796014</v>
      </c>
      <c r="Q390" s="3">
        <v>463.07</v>
      </c>
      <c r="R390" s="3">
        <v>3.7001118174069285</v>
      </c>
      <c r="S390" s="3">
        <f t="shared" si="55"/>
        <v>3.9616295703763291</v>
      </c>
    </row>
    <row r="391" spans="1:19" x14ac:dyDescent="0.25">
      <c r="A391" t="s">
        <v>34</v>
      </c>
      <c r="B391" t="s">
        <v>35</v>
      </c>
      <c r="C391" s="1">
        <v>2002</v>
      </c>
      <c r="D391" s="2">
        <v>12543.256657959102</v>
      </c>
      <c r="E391" s="1">
        <v>101684764</v>
      </c>
      <c r="F391" s="1">
        <v>1275458093056</v>
      </c>
      <c r="G391" s="3">
        <v>449.67700000000002</v>
      </c>
      <c r="H391" s="3">
        <v>411.96800000000002</v>
      </c>
      <c r="I391" s="3">
        <v>3.5256117190222462</v>
      </c>
      <c r="J391" s="3">
        <f t="shared" si="52"/>
        <v>3.5686303076898267</v>
      </c>
      <c r="K391" s="3">
        <f t="shared" si="53"/>
        <v>-3.5686303076898267</v>
      </c>
      <c r="L391" s="3">
        <v>3.2299610802023602</v>
      </c>
      <c r="M391" s="3">
        <f t="shared" si="52"/>
        <v>3.287253677772032</v>
      </c>
      <c r="N391" s="3">
        <v>534.20000000000005</v>
      </c>
      <c r="O391" s="3">
        <v>4.1882991131449545</v>
      </c>
      <c r="P391" s="3">
        <f t="shared" si="54"/>
        <v>4.2236843756313673</v>
      </c>
      <c r="Q391" s="3">
        <v>469.03</v>
      </c>
      <c r="R391" s="3">
        <v>3.6773454381100303</v>
      </c>
      <c r="S391" s="3">
        <f t="shared" si="55"/>
        <v>3.7160042648372964</v>
      </c>
    </row>
    <row r="392" spans="1:19" x14ac:dyDescent="0.25">
      <c r="A392" t="s">
        <v>34</v>
      </c>
      <c r="B392" t="s">
        <v>35</v>
      </c>
      <c r="C392" s="1">
        <v>2003</v>
      </c>
      <c r="D392" s="2">
        <v>12676.217963074094</v>
      </c>
      <c r="E392" s="1">
        <v>103081020</v>
      </c>
      <c r="F392" s="1">
        <v>1306677477376</v>
      </c>
      <c r="G392" s="3">
        <v>472.23200000000003</v>
      </c>
      <c r="H392" s="3">
        <v>437.75799999999998</v>
      </c>
      <c r="I392" s="3">
        <v>3.6139905078054233</v>
      </c>
      <c r="J392" s="3">
        <f t="shared" si="52"/>
        <v>3.5089656445396606</v>
      </c>
      <c r="K392" s="3">
        <f t="shared" si="53"/>
        <v>-3.5089656445396606</v>
      </c>
      <c r="L392" s="3">
        <v>3.3501610579458543</v>
      </c>
      <c r="M392" s="3">
        <f t="shared" si="52"/>
        <v>3.2587727258476362</v>
      </c>
      <c r="N392" s="3">
        <v>556.09</v>
      </c>
      <c r="O392" s="3">
        <v>4.2557556063238362</v>
      </c>
      <c r="P392" s="3">
        <f t="shared" si="54"/>
        <v>4.182116927329985</v>
      </c>
      <c r="Q392" s="3">
        <v>492.69</v>
      </c>
      <c r="R392" s="3">
        <v>3.7705555389949308</v>
      </c>
      <c r="S392" s="3">
        <f t="shared" si="55"/>
        <v>3.6893298443083427</v>
      </c>
    </row>
    <row r="393" spans="1:19" x14ac:dyDescent="0.25">
      <c r="A393" t="s">
        <v>34</v>
      </c>
      <c r="B393" t="s">
        <v>35</v>
      </c>
      <c r="C393" s="1">
        <v>2004</v>
      </c>
      <c r="D393" s="2">
        <v>13137.455873703178</v>
      </c>
      <c r="E393" s="1">
        <v>104514934</v>
      </c>
      <c r="F393" s="1">
        <v>1373060333568</v>
      </c>
      <c r="G393" s="3">
        <v>465.096</v>
      </c>
      <c r="H393" s="3">
        <v>438.85700000000003</v>
      </c>
      <c r="I393" s="3">
        <v>3.3872947067913124</v>
      </c>
      <c r="J393" s="3">
        <f t="shared" si="52"/>
        <v>3.5168188259716264</v>
      </c>
      <c r="K393" s="3">
        <f t="shared" si="53"/>
        <v>-3.5168188259716264</v>
      </c>
      <c r="L393" s="3">
        <v>3.1961960393946951</v>
      </c>
      <c r="M393" s="3">
        <f t="shared" si="52"/>
        <v>3.2659032575846108</v>
      </c>
      <c r="N393" s="3">
        <v>563.27</v>
      </c>
      <c r="O393" s="3">
        <v>4.1022960625211624</v>
      </c>
      <c r="P393" s="3">
        <f t="shared" si="54"/>
        <v>4.1554132648530926</v>
      </c>
      <c r="Q393" s="3">
        <v>497.06</v>
      </c>
      <c r="R393" s="3">
        <v>3.6200885558200664</v>
      </c>
      <c r="S393" s="3">
        <f t="shared" si="55"/>
        <v>3.6821696615409518</v>
      </c>
    </row>
    <row r="394" spans="1:19" x14ac:dyDescent="0.25">
      <c r="A394" t="s">
        <v>34</v>
      </c>
      <c r="B394" t="s">
        <v>35</v>
      </c>
      <c r="C394" s="1">
        <v>2005</v>
      </c>
      <c r="D394" s="2">
        <v>13462.328472247857</v>
      </c>
      <c r="E394" s="1">
        <v>106005199</v>
      </c>
      <c r="F394" s="1">
        <v>1427076808704</v>
      </c>
      <c r="G394" s="3">
        <v>506.49400000000003</v>
      </c>
      <c r="H394" s="3">
        <v>463.99299999999999</v>
      </c>
      <c r="I394" s="3">
        <v>3.5491712633181431</v>
      </c>
      <c r="J394" s="3">
        <f t="shared" si="52"/>
        <v>3.4623796377806908</v>
      </c>
      <c r="K394" s="3">
        <f t="shared" si="53"/>
        <v>-3.4623796377806908</v>
      </c>
      <c r="L394" s="3">
        <v>3.2513526754132829</v>
      </c>
      <c r="M394" s="3">
        <f t="shared" si="52"/>
        <v>3.2007660644570399</v>
      </c>
      <c r="N394" s="3">
        <v>586.27</v>
      </c>
      <c r="O394" s="3">
        <v>4.1081881257142783</v>
      </c>
      <c r="P394" s="3">
        <f t="shared" si="54"/>
        <v>4.0806629225856996</v>
      </c>
      <c r="Q394" s="3">
        <v>521.72</v>
      </c>
      <c r="R394" s="3">
        <v>3.6558648898078592</v>
      </c>
      <c r="S394" s="3">
        <f t="shared" si="55"/>
        <v>3.6254816553224045</v>
      </c>
    </row>
    <row r="395" spans="1:19" x14ac:dyDescent="0.25">
      <c r="A395" t="s">
        <v>34</v>
      </c>
      <c r="B395" t="s">
        <v>35</v>
      </c>
      <c r="C395" s="1">
        <v>2006</v>
      </c>
      <c r="D395" s="2">
        <v>14044.485918042792</v>
      </c>
      <c r="E395" s="1">
        <v>107560155</v>
      </c>
      <c r="F395" s="1">
        <v>1510627082240</v>
      </c>
      <c r="G395" s="3">
        <v>521.26800000000003</v>
      </c>
      <c r="H395" s="3">
        <v>476.565</v>
      </c>
      <c r="I395" s="3">
        <v>3.450672943232616</v>
      </c>
      <c r="J395" s="3">
        <f t="shared" si="52"/>
        <v>3.3989246764027974</v>
      </c>
      <c r="K395" s="3">
        <f t="shared" si="53"/>
        <v>-3.3989246764027974</v>
      </c>
      <c r="L395" s="3">
        <v>3.1547494785631418</v>
      </c>
      <c r="M395" s="3">
        <f t="shared" si="52"/>
        <v>3.1524974550384655</v>
      </c>
      <c r="N395" s="3">
        <v>609.01</v>
      </c>
      <c r="O395" s="3">
        <v>4.0315045795216582</v>
      </c>
      <c r="P395" s="3">
        <f t="shared" si="54"/>
        <v>4.0506935468395353</v>
      </c>
      <c r="Q395" s="3">
        <v>543.9</v>
      </c>
      <c r="R395" s="3">
        <v>3.600491520339288</v>
      </c>
      <c r="S395" s="3">
        <f t="shared" si="55"/>
        <v>3.6171786267725872</v>
      </c>
    </row>
    <row r="396" spans="1:19" x14ac:dyDescent="0.25">
      <c r="A396" t="s">
        <v>34</v>
      </c>
      <c r="B396" t="s">
        <v>35</v>
      </c>
      <c r="C396" s="1">
        <v>2007</v>
      </c>
      <c r="D396" s="2">
        <v>14402.749803580185</v>
      </c>
      <c r="E396" s="1">
        <v>109170503</v>
      </c>
      <c r="F396" s="1">
        <v>1572355440640</v>
      </c>
      <c r="G396" s="3">
        <v>502.67099999999999</v>
      </c>
      <c r="H396" s="3">
        <v>479.78699999999998</v>
      </c>
      <c r="I396" s="3">
        <v>3.1969298226576335</v>
      </c>
      <c r="J396" s="3">
        <f t="shared" si="52"/>
        <v>3.2916933406273201</v>
      </c>
      <c r="K396" s="3">
        <f t="shared" si="53"/>
        <v>-3.2916933406273201</v>
      </c>
      <c r="L396" s="3">
        <v>3.0513902111389712</v>
      </c>
      <c r="M396" s="3">
        <f t="shared" si="52"/>
        <v>3.091026094034397</v>
      </c>
      <c r="N396" s="3">
        <v>630.89</v>
      </c>
      <c r="O396" s="3">
        <v>4.0123879352826686</v>
      </c>
      <c r="P396" s="3">
        <f t="shared" si="54"/>
        <v>4.0518744414499288</v>
      </c>
      <c r="Q396" s="3">
        <v>565.29</v>
      </c>
      <c r="R396" s="3">
        <v>3.5951794701706157</v>
      </c>
      <c r="S396" s="3">
        <f t="shared" si="55"/>
        <v>3.6340504411823917</v>
      </c>
    </row>
    <row r="397" spans="1:19" x14ac:dyDescent="0.25">
      <c r="A397" t="s">
        <v>34</v>
      </c>
      <c r="B397" t="s">
        <v>35</v>
      </c>
      <c r="C397" s="1">
        <v>2008</v>
      </c>
      <c r="D397" s="2">
        <v>14505.229457109486</v>
      </c>
      <c r="E397" s="1">
        <v>110815272</v>
      </c>
      <c r="F397" s="1">
        <v>1607400947712</v>
      </c>
      <c r="G397" s="3">
        <v>518.78499999999997</v>
      </c>
      <c r="H397" s="3">
        <v>492.98</v>
      </c>
      <c r="I397" s="3">
        <v>3.22747725599171</v>
      </c>
      <c r="J397" s="3">
        <f t="shared" si="52"/>
        <v>3.209883965783519</v>
      </c>
      <c r="K397" s="3">
        <f t="shared" si="53"/>
        <v>-3.209883965783519</v>
      </c>
      <c r="L397" s="3">
        <v>3.0669385924010779</v>
      </c>
      <c r="M397" s="3">
        <f t="shared" si="52"/>
        <v>3.06695208373824</v>
      </c>
      <c r="N397" s="3">
        <v>660.92</v>
      </c>
      <c r="O397" s="3">
        <v>4.1117308095454588</v>
      </c>
      <c r="P397" s="3">
        <f t="shared" si="54"/>
        <v>4.1013323412217479</v>
      </c>
      <c r="Q397" s="3">
        <v>595.78</v>
      </c>
      <c r="R397" s="3">
        <v>3.7064803330372715</v>
      </c>
      <c r="S397" s="3">
        <f t="shared" si="55"/>
        <v>3.6863862334667616</v>
      </c>
    </row>
    <row r="398" spans="1:19" x14ac:dyDescent="0.25">
      <c r="A398" t="s">
        <v>34</v>
      </c>
      <c r="B398" t="s">
        <v>35</v>
      </c>
      <c r="C398" s="1">
        <v>2009</v>
      </c>
      <c r="D398" s="2">
        <v>13727.719746479328</v>
      </c>
      <c r="E398" s="1">
        <v>112463886</v>
      </c>
      <c r="F398" s="1">
        <v>1543872708608</v>
      </c>
      <c r="G398" s="3">
        <v>494.84899999999999</v>
      </c>
      <c r="H398" s="3">
        <v>475.90300000000002</v>
      </c>
      <c r="I398" s="3">
        <v>3.2052448187012135</v>
      </c>
      <c r="J398" s="3">
        <f t="shared" si="52"/>
        <v>3.1600098066579485</v>
      </c>
      <c r="K398" s="3">
        <f t="shared" si="53"/>
        <v>-3.1600098066579485</v>
      </c>
      <c r="L398" s="3">
        <v>3.0825274476746714</v>
      </c>
      <c r="M398" s="3">
        <f t="shared" si="52"/>
        <v>2.9937593044835302</v>
      </c>
      <c r="N398" s="3">
        <v>645.32000000000005</v>
      </c>
      <c r="O398" s="3">
        <v>4.1798782788371147</v>
      </c>
      <c r="P398" s="3">
        <f t="shared" si="54"/>
        <v>4.0871399953791041</v>
      </c>
      <c r="Q398" s="3">
        <v>580.11</v>
      </c>
      <c r="R398" s="3">
        <v>3.7574988971923977</v>
      </c>
      <c r="S398" s="3">
        <f t="shared" si="55"/>
        <v>3.677076082359918</v>
      </c>
    </row>
    <row r="399" spans="1:19" x14ac:dyDescent="0.25">
      <c r="A399" t="s">
        <v>34</v>
      </c>
      <c r="B399" t="s">
        <v>35</v>
      </c>
      <c r="C399" s="1">
        <v>2010</v>
      </c>
      <c r="D399" s="2">
        <v>14354.615888915356</v>
      </c>
      <c r="E399" s="1">
        <v>114092961</v>
      </c>
      <c r="F399" s="1">
        <v>1637760630784</v>
      </c>
      <c r="G399" s="3">
        <v>499.07600000000002</v>
      </c>
      <c r="H399" s="3">
        <v>463.78300000000002</v>
      </c>
      <c r="I399" s="3">
        <v>3.0473073452809225</v>
      </c>
      <c r="J399" s="3">
        <f t="shared" si="52"/>
        <v>3.0833677576230656</v>
      </c>
      <c r="K399" s="3">
        <f t="shared" si="53"/>
        <v>-3.0833677576230656</v>
      </c>
      <c r="L399" s="3">
        <v>2.831811873374841</v>
      </c>
      <c r="M399" s="3">
        <f t="shared" si="52"/>
        <v>2.9119045633300353</v>
      </c>
      <c r="N399" s="3">
        <v>650.16</v>
      </c>
      <c r="O399" s="3">
        <v>3.9698108977547397</v>
      </c>
      <c r="P399" s="3">
        <f t="shared" si="54"/>
        <v>4.0076206446456952</v>
      </c>
      <c r="Q399" s="3">
        <v>584.23</v>
      </c>
      <c r="R399" s="3">
        <v>3.5672490168500857</v>
      </c>
      <c r="S399" s="3">
        <f t="shared" si="55"/>
        <v>3.7638939724120823</v>
      </c>
    </row>
    <row r="400" spans="1:19" x14ac:dyDescent="0.25">
      <c r="A400" t="s">
        <v>34</v>
      </c>
      <c r="B400" t="s">
        <v>35</v>
      </c>
      <c r="C400" s="1">
        <v>2011</v>
      </c>
      <c r="D400" s="2">
        <v>14832.567299524646</v>
      </c>
      <c r="E400" s="1">
        <v>115695468</v>
      </c>
      <c r="F400" s="1">
        <v>1716060815360</v>
      </c>
      <c r="G400" s="3">
        <v>514.39800000000002</v>
      </c>
      <c r="H400" s="3">
        <v>484.16500000000002</v>
      </c>
      <c r="I400" s="3">
        <v>2.9975511088870599</v>
      </c>
      <c r="J400" s="3">
        <f t="shared" si="52"/>
        <v>3.0293603783970044</v>
      </c>
      <c r="K400" s="3">
        <f t="shared" si="53"/>
        <v>-3.0293603783970044</v>
      </c>
      <c r="L400" s="3">
        <v>2.8213743689405932</v>
      </c>
      <c r="M400" s="3">
        <f t="shared" si="52"/>
        <v>2.8109987652924424</v>
      </c>
      <c r="N400" s="3">
        <v>664.66</v>
      </c>
      <c r="O400" s="3">
        <v>3.873172757345233</v>
      </c>
      <c r="P400" s="3">
        <f t="shared" si="54"/>
        <v>3.8451439100921885</v>
      </c>
      <c r="Q400" s="3">
        <v>680.75</v>
      </c>
      <c r="R400" s="3">
        <v>3.9669340031937641</v>
      </c>
      <c r="S400" s="3">
        <f t="shared" si="55"/>
        <v>3.7700663433118735</v>
      </c>
    </row>
    <row r="401" spans="1:19" x14ac:dyDescent="0.25">
      <c r="A401" t="s">
        <v>34</v>
      </c>
      <c r="B401" t="s">
        <v>35</v>
      </c>
      <c r="C401" s="1">
        <v>2012</v>
      </c>
      <c r="D401" s="2">
        <v>15223.932083655329</v>
      </c>
      <c r="E401" s="1">
        <v>117274156</v>
      </c>
      <c r="F401" s="1">
        <v>1785373786112</v>
      </c>
      <c r="G401" s="3">
        <v>543.32899999999995</v>
      </c>
      <c r="H401" s="3">
        <v>496.3</v>
      </c>
      <c r="I401" s="3">
        <v>3.0432226810230305</v>
      </c>
      <c r="J401" s="3">
        <f t="shared" si="52"/>
        <v>3.0130269294585585</v>
      </c>
      <c r="K401" s="3">
        <f t="shared" si="53"/>
        <v>-3.0130269294585585</v>
      </c>
      <c r="L401" s="3">
        <v>2.7798100535618939</v>
      </c>
      <c r="M401" s="3">
        <f t="shared" si="52"/>
        <v>2.7694149324177428</v>
      </c>
      <c r="N401" s="3">
        <v>659.24</v>
      </c>
      <c r="O401" s="3">
        <v>3.6924480751765927</v>
      </c>
      <c r="P401" s="3">
        <f t="shared" si="54"/>
        <v>3.7235080316378544</v>
      </c>
      <c r="Q401" s="3">
        <v>674.16</v>
      </c>
      <c r="R401" s="3">
        <v>3.7760160098917717</v>
      </c>
      <c r="S401" s="3">
        <f t="shared" si="55"/>
        <v>3.8123691140212101</v>
      </c>
    </row>
    <row r="402" spans="1:19" x14ac:dyDescent="0.25">
      <c r="A402" t="s">
        <v>34</v>
      </c>
      <c r="B402" t="s">
        <v>35</v>
      </c>
      <c r="C402" s="1">
        <v>2013</v>
      </c>
      <c r="D402" s="2">
        <v>15236.935661458805</v>
      </c>
      <c r="E402" s="1">
        <v>118827158</v>
      </c>
      <c r="F402" s="1">
        <v>1810561761280</v>
      </c>
      <c r="G402" s="3">
        <v>542.86199999999997</v>
      </c>
      <c r="H402" s="3">
        <v>490.13</v>
      </c>
      <c r="I402" s="3">
        <v>2.9983069984655852</v>
      </c>
      <c r="J402" s="3">
        <f t="shared" si="52"/>
        <v>2.972394385290301</v>
      </c>
      <c r="K402" s="3">
        <f t="shared" si="53"/>
        <v>-2.972394385290301</v>
      </c>
      <c r="L402" s="3">
        <v>2.7070603747507418</v>
      </c>
      <c r="M402" s="3">
        <f t="shared" si="52"/>
        <v>2.6952629941235564</v>
      </c>
      <c r="N402" s="3">
        <v>652.69000000000005</v>
      </c>
      <c r="O402" s="3">
        <v>3.604903262391737</v>
      </c>
      <c r="P402" s="3">
        <f t="shared" si="54"/>
        <v>3.595510284144972</v>
      </c>
      <c r="Q402" s="3">
        <v>668.85</v>
      </c>
      <c r="R402" s="3">
        <v>3.6941573289780951</v>
      </c>
      <c r="S402" s="3">
        <f t="shared" si="55"/>
        <v>3.6783976131587299</v>
      </c>
    </row>
    <row r="403" spans="1:19" x14ac:dyDescent="0.25">
      <c r="A403" t="s">
        <v>34</v>
      </c>
      <c r="B403" t="s">
        <v>35</v>
      </c>
      <c r="C403" s="1">
        <v>2014</v>
      </c>
      <c r="D403" s="2">
        <v>15381.696344876413</v>
      </c>
      <c r="E403" s="1">
        <v>120355137</v>
      </c>
      <c r="F403" s="1">
        <v>1851266170880</v>
      </c>
      <c r="G403" s="3">
        <v>532.36</v>
      </c>
      <c r="H403" s="3">
        <v>481.12900000000002</v>
      </c>
      <c r="I403" s="3">
        <v>2.8756534763822885</v>
      </c>
      <c r="J403" s="3">
        <f t="shared" si="52"/>
        <v>2.8570409934698024</v>
      </c>
      <c r="K403" s="3">
        <f t="shared" si="53"/>
        <v>-2.8570409934698024</v>
      </c>
      <c r="L403" s="3">
        <v>2.5989185540580326</v>
      </c>
      <c r="M403" s="3">
        <f t="shared" si="52"/>
        <v>2.6144144563011196</v>
      </c>
      <c r="N403" s="3">
        <v>645.94000000000005</v>
      </c>
      <c r="O403" s="3">
        <v>3.4891795148665863</v>
      </c>
      <c r="P403" s="3">
        <f t="shared" si="54"/>
        <v>3.5405650001739111</v>
      </c>
      <c r="Q403" s="3">
        <v>659.98</v>
      </c>
      <c r="R403" s="3">
        <v>3.5650195006063243</v>
      </c>
      <c r="S403" s="3">
        <f t="shared" si="55"/>
        <v>3.6217248621189477</v>
      </c>
    </row>
    <row r="404" spans="1:19" x14ac:dyDescent="0.25">
      <c r="A404" t="s">
        <v>34</v>
      </c>
      <c r="B404" t="s">
        <v>35</v>
      </c>
      <c r="C404" s="1">
        <v>2015</v>
      </c>
      <c r="D404" s="2">
        <v>15588.482460001826</v>
      </c>
      <c r="E404" s="1">
        <v>121858251</v>
      </c>
      <c r="F404" s="1">
        <v>1899585208320</v>
      </c>
      <c r="G404" s="3">
        <v>512.34900000000005</v>
      </c>
      <c r="H404" s="3">
        <v>481.97500000000002</v>
      </c>
      <c r="I404" s="3">
        <v>2.697162505561534</v>
      </c>
      <c r="J404" s="3">
        <f t="shared" si="52"/>
        <v>2.7184232631420184</v>
      </c>
      <c r="K404" s="3">
        <f t="shared" si="53"/>
        <v>-2.7184232631420184</v>
      </c>
      <c r="L404" s="3">
        <v>2.5372644400945847</v>
      </c>
      <c r="M404" s="3">
        <f t="shared" si="52"/>
        <v>2.5485583820548228</v>
      </c>
      <c r="N404" s="3">
        <v>670.1</v>
      </c>
      <c r="O404" s="3">
        <v>3.5276122232634086</v>
      </c>
      <c r="P404" s="3">
        <f t="shared" si="54"/>
        <v>3.5221426649903944</v>
      </c>
      <c r="Q404" s="3">
        <v>684.99</v>
      </c>
      <c r="R404" s="3">
        <v>3.6059977567724251</v>
      </c>
      <c r="S404" s="3">
        <f t="shared" si="55"/>
        <v>3.6007703684677401</v>
      </c>
    </row>
    <row r="405" spans="1:19" x14ac:dyDescent="0.25">
      <c r="A405" t="s">
        <v>34</v>
      </c>
      <c r="B405" t="s">
        <v>35</v>
      </c>
      <c r="C405" s="1">
        <v>2016</v>
      </c>
      <c r="D405" s="2">
        <v>15599.080179583825</v>
      </c>
      <c r="E405" s="1">
        <v>123333379</v>
      </c>
      <c r="F405" s="1">
        <v>1923887267840</v>
      </c>
      <c r="G405" s="3">
        <v>496.83499999999998</v>
      </c>
      <c r="H405" s="3">
        <v>482.798</v>
      </c>
      <c r="I405" s="3">
        <v>2.5824538074822336</v>
      </c>
      <c r="J405" s="3">
        <f t="shared" si="52"/>
        <v>2.5736856164357693</v>
      </c>
      <c r="K405" s="3">
        <f t="shared" si="53"/>
        <v>-2.5736856164357693</v>
      </c>
      <c r="L405" s="3">
        <v>2.5094921520118501</v>
      </c>
      <c r="M405" s="3">
        <f t="shared" si="52"/>
        <v>2.4624632030522506</v>
      </c>
      <c r="N405" s="3">
        <v>682.91</v>
      </c>
      <c r="O405" s="3">
        <v>3.5496362568411892</v>
      </c>
      <c r="P405" s="3">
        <f t="shared" si="54"/>
        <v>3.5096272166513938</v>
      </c>
      <c r="Q405" s="3">
        <v>698.62</v>
      </c>
      <c r="R405" s="3">
        <v>3.631293848024471</v>
      </c>
      <c r="S405" s="3">
        <f t="shared" si="55"/>
        <v>3.5909020773899383</v>
      </c>
    </row>
    <row r="406" spans="1:19" x14ac:dyDescent="0.25">
      <c r="A406" t="s">
        <v>34</v>
      </c>
      <c r="B406" t="s">
        <v>35</v>
      </c>
      <c r="C406" s="1">
        <v>2017</v>
      </c>
      <c r="D406" s="2">
        <v>15745.129795007788</v>
      </c>
      <c r="E406" s="1">
        <v>124777326</v>
      </c>
      <c r="F406" s="1">
        <v>1964635193344</v>
      </c>
      <c r="G406" s="3">
        <v>479.654</v>
      </c>
      <c r="H406" s="3">
        <v>459.84899999999999</v>
      </c>
      <c r="I406" s="3">
        <v>2.4414405362635407</v>
      </c>
      <c r="J406" s="3">
        <f t="shared" si="52"/>
        <v>2.4658604991974298</v>
      </c>
      <c r="K406" s="3">
        <f t="shared" si="53"/>
        <v>-2.4658604991974298</v>
      </c>
      <c r="L406" s="3">
        <v>2.3406330170503171</v>
      </c>
      <c r="M406" s="3">
        <f t="shared" si="52"/>
        <v>2.3730592011044318</v>
      </c>
      <c r="N406" s="3">
        <v>678.12</v>
      </c>
      <c r="O406" s="3">
        <v>3.4516331698495835</v>
      </c>
      <c r="P406" s="3">
        <f t="shared" si="54"/>
        <v>3.4631629205771177</v>
      </c>
      <c r="Q406" s="3">
        <v>694.58</v>
      </c>
      <c r="R406" s="3">
        <v>3.5354146273729188</v>
      </c>
      <c r="S406" s="3">
        <f t="shared" si="55"/>
        <v>3.5438582951567397</v>
      </c>
    </row>
    <row r="407" spans="1:19" x14ac:dyDescent="0.25">
      <c r="A407" t="s">
        <v>34</v>
      </c>
      <c r="B407" t="s">
        <v>35</v>
      </c>
      <c r="C407" s="1">
        <v>2018</v>
      </c>
      <c r="D407" s="2">
        <v>15901.317809029822</v>
      </c>
      <c r="E407" s="1">
        <v>126190782</v>
      </c>
      <c r="F407" s="1">
        <v>2006599729152</v>
      </c>
      <c r="G407" s="3">
        <v>476.30399999999997</v>
      </c>
      <c r="H407" s="3">
        <v>455.30799999999999</v>
      </c>
      <c r="I407" s="3">
        <v>2.3736871538465154</v>
      </c>
      <c r="J407" s="3"/>
      <c r="K407" s="3"/>
      <c r="L407" s="3">
        <v>2.2690524342511282</v>
      </c>
      <c r="M407" s="3"/>
      <c r="N407" s="3">
        <v>679.88</v>
      </c>
      <c r="O407" s="3">
        <v>3.3882193350405814</v>
      </c>
      <c r="P407" s="3"/>
      <c r="Q407" s="3">
        <v>695.26</v>
      </c>
      <c r="R407" s="3">
        <v>3.4648664100728284</v>
      </c>
      <c r="S407" s="3"/>
    </row>
    <row r="408" spans="1:19" x14ac:dyDescent="0.25">
      <c r="A408" t="s">
        <v>36</v>
      </c>
      <c r="B408" t="s">
        <v>37</v>
      </c>
      <c r="C408" s="1">
        <v>1990</v>
      </c>
      <c r="D408" s="2">
        <v>12437.103205021309</v>
      </c>
      <c r="E408" s="1">
        <v>147531562</v>
      </c>
      <c r="F408" s="1">
        <v>1834865262592</v>
      </c>
      <c r="G408" s="3">
        <v>2040.2719999999999</v>
      </c>
      <c r="H408" s="3">
        <v>2525.518</v>
      </c>
      <c r="I408" s="3">
        <v>11.119464963426442</v>
      </c>
      <c r="J408" s="3"/>
      <c r="K408" s="3"/>
      <c r="L408" s="3">
        <v>13.76405151641684</v>
      </c>
      <c r="M408" s="3"/>
      <c r="N408" s="3">
        <v>3251.77</v>
      </c>
      <c r="O408" s="3">
        <v>17.722118709721645</v>
      </c>
      <c r="P408" s="3"/>
      <c r="Q408" s="3">
        <v>2885.12</v>
      </c>
      <c r="R408" s="3">
        <v>15.723879343186052</v>
      </c>
      <c r="S408" s="3"/>
    </row>
    <row r="409" spans="1:19" x14ac:dyDescent="0.25">
      <c r="A409" t="s">
        <v>36</v>
      </c>
      <c r="B409" t="s">
        <v>37</v>
      </c>
      <c r="C409" s="1">
        <v>1991</v>
      </c>
      <c r="D409" s="2">
        <v>12010.402476009014</v>
      </c>
      <c r="E409" s="1">
        <v>147995584</v>
      </c>
      <c r="F409" s="1">
        <v>1777486528512</v>
      </c>
      <c r="G409" s="3">
        <v>2074.9969999999998</v>
      </c>
      <c r="H409" s="3">
        <v>2396.2049999999999</v>
      </c>
      <c r="I409" s="3">
        <v>11.673770612129799</v>
      </c>
      <c r="J409" s="3">
        <f>AVERAGE(I408:I410)</f>
        <v>9.293081312055838</v>
      </c>
      <c r="K409" s="3">
        <f>J409*(-1)</f>
        <v>-9.293081312055838</v>
      </c>
      <c r="L409" s="3">
        <v>13.480861663722155</v>
      </c>
      <c r="M409" s="3">
        <f>AVERAGE(L408:L410)</f>
        <v>13.278571089685755</v>
      </c>
      <c r="N409" s="3">
        <v>3155.35</v>
      </c>
      <c r="O409" s="3">
        <v>17.751751978910697</v>
      </c>
      <c r="P409" s="3">
        <f>AVERAGE(O408:O410)</f>
        <v>18.082126822271473</v>
      </c>
      <c r="Q409" s="3">
        <v>2788.7</v>
      </c>
      <c r="R409" s="3">
        <v>15.689007794250482</v>
      </c>
      <c r="S409" s="3">
        <f>AVERAGE(R408:R410)</f>
        <v>15.941312607046777</v>
      </c>
    </row>
    <row r="410" spans="1:19" x14ac:dyDescent="0.25">
      <c r="A410" t="s">
        <v>36</v>
      </c>
      <c r="B410" t="s">
        <v>37</v>
      </c>
      <c r="C410" s="1">
        <v>1992</v>
      </c>
      <c r="D410" s="2">
        <v>10487.813501682245</v>
      </c>
      <c r="E410" s="1">
        <v>148268576</v>
      </c>
      <c r="F410" s="1">
        <v>1555013173248</v>
      </c>
      <c r="G410" s="3">
        <v>790.88099999999997</v>
      </c>
      <c r="H410" s="3">
        <v>1957.886</v>
      </c>
      <c r="I410" s="3">
        <v>5.0860083606112765</v>
      </c>
      <c r="J410" s="3">
        <f t="shared" ref="J410:M435" si="56">AVERAGE(I409:I411)</f>
        <v>8.163365198982719</v>
      </c>
      <c r="K410" s="3">
        <f t="shared" ref="K410:K435" si="57">J410*(-1)</f>
        <v>-8.163365198982719</v>
      </c>
      <c r="L410" s="3">
        <v>12.59080008891827</v>
      </c>
      <c r="M410" s="3">
        <f t="shared" si="56"/>
        <v>12.967169517771351</v>
      </c>
      <c r="N410" s="3">
        <v>2919.15</v>
      </c>
      <c r="O410" s="3">
        <v>18.772509778182066</v>
      </c>
      <c r="P410" s="3">
        <f t="shared" ref="P410:P435" si="58">AVERAGE(O409:O411)</f>
        <v>18.296061128125444</v>
      </c>
      <c r="Q410" s="3">
        <v>2551.94</v>
      </c>
      <c r="R410" s="3">
        <v>16.411050683703795</v>
      </c>
      <c r="S410" s="3">
        <f t="shared" ref="S410:S435" si="59">AVERAGE(R409:R411)</f>
        <v>15.976848283312201</v>
      </c>
    </row>
    <row r="411" spans="1:19" x14ac:dyDescent="0.25">
      <c r="A411" t="s">
        <v>36</v>
      </c>
      <c r="B411" t="s">
        <v>37</v>
      </c>
      <c r="C411" s="1">
        <v>1993</v>
      </c>
      <c r="D411" s="2">
        <v>9769.2208810430839</v>
      </c>
      <c r="E411" s="1">
        <v>148373584</v>
      </c>
      <c r="F411" s="1">
        <v>1449494315008</v>
      </c>
      <c r="G411" s="3">
        <v>1120.5050000000001</v>
      </c>
      <c r="H411" s="3">
        <v>1859.6790000000001</v>
      </c>
      <c r="I411" s="3">
        <v>7.7303166242070835</v>
      </c>
      <c r="J411" s="3">
        <f t="shared" si="56"/>
        <v>7.3074976076471607</v>
      </c>
      <c r="K411" s="3">
        <f t="shared" si="57"/>
        <v>-7.3074976076471607</v>
      </c>
      <c r="L411" s="3">
        <v>12.829846800673627</v>
      </c>
      <c r="M411" s="3">
        <f t="shared" si="56"/>
        <v>12.697169983429411</v>
      </c>
      <c r="N411" s="3">
        <v>2661.84</v>
      </c>
      <c r="O411" s="3">
        <v>18.363921627283574</v>
      </c>
      <c r="P411" s="3">
        <f t="shared" si="58"/>
        <v>18.498807522986024</v>
      </c>
      <c r="Q411" s="3">
        <v>2294.62</v>
      </c>
      <c r="R411" s="3">
        <v>15.830486371982326</v>
      </c>
      <c r="S411" s="3">
        <f t="shared" si="59"/>
        <v>15.922376490788366</v>
      </c>
    </row>
    <row r="412" spans="1:19" x14ac:dyDescent="0.25">
      <c r="A412" t="s">
        <v>36</v>
      </c>
      <c r="B412" t="s">
        <v>37</v>
      </c>
      <c r="C412" s="1">
        <v>1994</v>
      </c>
      <c r="D412" s="2">
        <v>8733.3217167792136</v>
      </c>
      <c r="E412" s="1">
        <v>148349443</v>
      </c>
      <c r="F412" s="1">
        <v>1295583412224</v>
      </c>
      <c r="G412" s="3">
        <v>1179.78</v>
      </c>
      <c r="H412" s="3">
        <v>1641.616</v>
      </c>
      <c r="I412" s="3">
        <v>9.1061678381231221</v>
      </c>
      <c r="J412" s="3">
        <f t="shared" si="56"/>
        <v>8.6853646008860235</v>
      </c>
      <c r="K412" s="3">
        <f t="shared" si="57"/>
        <v>-8.6853646008860235</v>
      </c>
      <c r="L412" s="3">
        <v>12.670863060696339</v>
      </c>
      <c r="M412" s="3">
        <f t="shared" si="56"/>
        <v>12.732389429782605</v>
      </c>
      <c r="N412" s="3">
        <v>2378.69</v>
      </c>
      <c r="O412" s="3">
        <v>18.35999116349242</v>
      </c>
      <c r="P412" s="3">
        <f t="shared" si="58"/>
        <v>18.27061105001205</v>
      </c>
      <c r="Q412" s="3">
        <v>2011.47</v>
      </c>
      <c r="R412" s="3">
        <v>15.525592416678972</v>
      </c>
      <c r="S412" s="3">
        <f t="shared" si="59"/>
        <v>15.517782583302543</v>
      </c>
    </row>
    <row r="413" spans="1:19" x14ac:dyDescent="0.25">
      <c r="A413" t="s">
        <v>36</v>
      </c>
      <c r="B413" t="s">
        <v>37</v>
      </c>
      <c r="C413" s="1">
        <v>1995</v>
      </c>
      <c r="D413" s="2">
        <v>8571.5830144872398</v>
      </c>
      <c r="E413" s="1">
        <v>148227471</v>
      </c>
      <c r="F413" s="1">
        <v>1270544072704</v>
      </c>
      <c r="G413" s="3">
        <v>1171.3920000000001</v>
      </c>
      <c r="H413" s="3">
        <v>1613.1410000000001</v>
      </c>
      <c r="I413" s="3">
        <v>9.2196093403278621</v>
      </c>
      <c r="J413" s="3">
        <f t="shared" si="56"/>
        <v>9.442689889255572</v>
      </c>
      <c r="K413" s="3">
        <f t="shared" si="57"/>
        <v>-9.442689889255572</v>
      </c>
      <c r="L413" s="3">
        <v>12.696458427977849</v>
      </c>
      <c r="M413" s="3">
        <f t="shared" si="56"/>
        <v>12.654258511341999</v>
      </c>
      <c r="N413" s="3">
        <v>2298.15</v>
      </c>
      <c r="O413" s="3">
        <v>18.087920359260156</v>
      </c>
      <c r="P413" s="3">
        <f t="shared" si="58"/>
        <v>18.108936666679185</v>
      </c>
      <c r="Q413" s="3">
        <v>1930.88</v>
      </c>
      <c r="R413" s="3">
        <v>15.19726896124633</v>
      </c>
      <c r="S413" s="3">
        <f t="shared" si="59"/>
        <v>15.259818474927869</v>
      </c>
    </row>
    <row r="414" spans="1:19" x14ac:dyDescent="0.25">
      <c r="A414" t="s">
        <v>36</v>
      </c>
      <c r="B414" t="s">
        <v>37</v>
      </c>
      <c r="C414" s="1">
        <v>1996</v>
      </c>
      <c r="D414" s="2">
        <v>8476.6392030225579</v>
      </c>
      <c r="E414" s="1">
        <v>148020852</v>
      </c>
      <c r="F414" s="1">
        <v>1254719356928</v>
      </c>
      <c r="G414" s="3">
        <v>1255.0070000000001</v>
      </c>
      <c r="H414" s="3">
        <v>1580.376</v>
      </c>
      <c r="I414" s="3">
        <v>10.002292489315732</v>
      </c>
      <c r="J414" s="3">
        <f t="shared" si="56"/>
        <v>9.4271897113596754</v>
      </c>
      <c r="K414" s="3">
        <f t="shared" si="57"/>
        <v>-9.4271897113596754</v>
      </c>
      <c r="L414" s="3">
        <v>12.595454045351811</v>
      </c>
      <c r="M414" s="3">
        <f t="shared" si="56"/>
        <v>12.214366019967342</v>
      </c>
      <c r="N414" s="3">
        <v>2243.3000000000002</v>
      </c>
      <c r="O414" s="3">
        <v>17.878898477284974</v>
      </c>
      <c r="P414" s="3">
        <f t="shared" si="58"/>
        <v>17.432357923499108</v>
      </c>
      <c r="Q414" s="3">
        <v>1889.18</v>
      </c>
      <c r="R414" s="3">
        <v>15.056594046858301</v>
      </c>
      <c r="S414" s="3">
        <f t="shared" si="59"/>
        <v>14.587031240187216</v>
      </c>
    </row>
    <row r="415" spans="1:19" x14ac:dyDescent="0.25">
      <c r="A415" t="s">
        <v>36</v>
      </c>
      <c r="B415" t="s">
        <v>37</v>
      </c>
      <c r="C415" s="1">
        <v>1997</v>
      </c>
      <c r="D415" s="2">
        <v>8798.0823734539536</v>
      </c>
      <c r="E415" s="1">
        <v>147730020</v>
      </c>
      <c r="F415" s="1">
        <v>1299740884992</v>
      </c>
      <c r="G415" s="3">
        <v>1177.5219999999999</v>
      </c>
      <c r="H415" s="3">
        <v>1475.36</v>
      </c>
      <c r="I415" s="3">
        <v>9.0596673044354361</v>
      </c>
      <c r="J415" s="3">
        <f t="shared" si="56"/>
        <v>9.1403541524734475</v>
      </c>
      <c r="K415" s="3">
        <f t="shared" si="57"/>
        <v>-9.1403541524734475</v>
      </c>
      <c r="L415" s="3">
        <v>11.351185586572363</v>
      </c>
      <c r="M415" s="3">
        <f t="shared" si="56"/>
        <v>11.842022457356814</v>
      </c>
      <c r="N415" s="3">
        <v>2122.5100000000002</v>
      </c>
      <c r="O415" s="3">
        <v>16.330254933952197</v>
      </c>
      <c r="P415" s="3">
        <f t="shared" si="58"/>
        <v>16.96160013023044</v>
      </c>
      <c r="Q415" s="3">
        <v>1755.59</v>
      </c>
      <c r="R415" s="3">
        <v>13.507230712457012</v>
      </c>
      <c r="S415" s="3">
        <f t="shared" si="59"/>
        <v>14.127078012963324</v>
      </c>
    </row>
    <row r="416" spans="1:19" x14ac:dyDescent="0.25">
      <c r="A416" t="s">
        <v>36</v>
      </c>
      <c r="B416" t="s">
        <v>37</v>
      </c>
      <c r="C416" s="1">
        <v>1998</v>
      </c>
      <c r="D416" s="2">
        <v>8546.7029518396484</v>
      </c>
      <c r="E416" s="1">
        <v>147360613</v>
      </c>
      <c r="F416" s="1">
        <v>1259447386112</v>
      </c>
      <c r="G416" s="3">
        <v>1052.7850000000001</v>
      </c>
      <c r="H416" s="3">
        <v>1458.3679999999999</v>
      </c>
      <c r="I416" s="3">
        <v>8.3591026636691765</v>
      </c>
      <c r="J416" s="3">
        <f t="shared" si="56"/>
        <v>8.2645268004105574</v>
      </c>
      <c r="K416" s="3">
        <f t="shared" si="57"/>
        <v>-8.2645268004105574</v>
      </c>
      <c r="L416" s="3">
        <v>11.579427740146267</v>
      </c>
      <c r="M416" s="3">
        <f t="shared" si="56"/>
        <v>11.262417339230581</v>
      </c>
      <c r="N416" s="3">
        <v>2100.21</v>
      </c>
      <c r="O416" s="3">
        <v>16.675646979454154</v>
      </c>
      <c r="P416" s="3">
        <f t="shared" si="58"/>
        <v>16.205694942574983</v>
      </c>
      <c r="Q416" s="3">
        <v>1740.23</v>
      </c>
      <c r="R416" s="3">
        <v>13.817409279574662</v>
      </c>
      <c r="S416" s="3">
        <f t="shared" si="59"/>
        <v>13.42437501320636</v>
      </c>
    </row>
    <row r="417" spans="1:19" x14ac:dyDescent="0.25">
      <c r="A417" t="s">
        <v>36</v>
      </c>
      <c r="B417" t="s">
        <v>37</v>
      </c>
      <c r="C417" s="1">
        <v>1999</v>
      </c>
      <c r="D417" s="2">
        <v>9318.4255763169022</v>
      </c>
      <c r="E417" s="1">
        <v>146915915</v>
      </c>
      <c r="F417" s="1">
        <v>1369025019904</v>
      </c>
      <c r="G417" s="3">
        <v>1009.63</v>
      </c>
      <c r="H417" s="3">
        <v>1486.3009999999999</v>
      </c>
      <c r="I417" s="3">
        <v>7.3748104331270596</v>
      </c>
      <c r="J417" s="3">
        <f t="shared" si="56"/>
        <v>7.4090046195682504</v>
      </c>
      <c r="K417" s="3">
        <f t="shared" si="57"/>
        <v>-7.4090046195682504</v>
      </c>
      <c r="L417" s="3">
        <v>10.856638690973112</v>
      </c>
      <c r="M417" s="3">
        <f t="shared" si="56"/>
        <v>10.662234051805781</v>
      </c>
      <c r="N417" s="3">
        <v>2137.21</v>
      </c>
      <c r="O417" s="3">
        <v>15.611182914318595</v>
      </c>
      <c r="P417" s="3">
        <f t="shared" si="58"/>
        <v>15.510441750441444</v>
      </c>
      <c r="Q417" s="3">
        <v>1772.68</v>
      </c>
      <c r="R417" s="3">
        <v>12.948485047587409</v>
      </c>
      <c r="S417" s="3">
        <f t="shared" si="59"/>
        <v>12.884120899241374</v>
      </c>
    </row>
    <row r="418" spans="1:19" x14ac:dyDescent="0.25">
      <c r="A418" t="s">
        <v>36</v>
      </c>
      <c r="B418" t="s">
        <v>37</v>
      </c>
      <c r="C418" s="1">
        <v>2000</v>
      </c>
      <c r="D418" s="2">
        <v>10522.071998223557</v>
      </c>
      <c r="E418" s="1">
        <v>146404890</v>
      </c>
      <c r="F418" s="1">
        <v>1540482793472</v>
      </c>
      <c r="G418" s="3">
        <v>1000.251</v>
      </c>
      <c r="H418" s="3">
        <v>1471.259</v>
      </c>
      <c r="I418" s="3">
        <v>6.4931007619085142</v>
      </c>
      <c r="J418" s="3">
        <f t="shared" si="56"/>
        <v>6.8887240444852464</v>
      </c>
      <c r="K418" s="3">
        <f t="shared" si="57"/>
        <v>-6.8887240444852464</v>
      </c>
      <c r="L418" s="3">
        <v>9.55063572429796</v>
      </c>
      <c r="M418" s="3">
        <f t="shared" si="56"/>
        <v>9.8476434161571955</v>
      </c>
      <c r="N418" s="3">
        <v>2194.34</v>
      </c>
      <c r="O418" s="3">
        <v>14.244495357551584</v>
      </c>
      <c r="P418" s="3">
        <f t="shared" si="58"/>
        <v>14.437515099412167</v>
      </c>
      <c r="Q418" s="3">
        <v>1831.09</v>
      </c>
      <c r="R418" s="3">
        <v>11.886468370562051</v>
      </c>
      <c r="S418" s="3">
        <f t="shared" si="59"/>
        <v>11.21796919407887</v>
      </c>
    </row>
    <row r="419" spans="1:19" x14ac:dyDescent="0.25">
      <c r="A419" t="s">
        <v>36</v>
      </c>
      <c r="B419" t="s">
        <v>37</v>
      </c>
      <c r="C419" s="1">
        <v>2001</v>
      </c>
      <c r="D419" s="2">
        <v>11316.918368492521</v>
      </c>
      <c r="E419" s="1">
        <v>145830726</v>
      </c>
      <c r="F419" s="1">
        <v>1650354421759.9998</v>
      </c>
      <c r="G419" s="3">
        <v>1121.954</v>
      </c>
      <c r="H419" s="3">
        <v>1507.7070000000001</v>
      </c>
      <c r="I419" s="3">
        <v>6.798260938420162</v>
      </c>
      <c r="J419" s="3">
        <f t="shared" si="56"/>
        <v>6.5505590893265024</v>
      </c>
      <c r="K419" s="3">
        <f t="shared" si="57"/>
        <v>-6.5505590893265024</v>
      </c>
      <c r="L419" s="3">
        <v>9.1356558332005129</v>
      </c>
      <c r="M419" s="3">
        <f t="shared" si="56"/>
        <v>9.0396304983181075</v>
      </c>
      <c r="N419" s="3">
        <v>2220.86</v>
      </c>
      <c r="O419" s="3">
        <v>13.456867026366323</v>
      </c>
      <c r="P419" s="3">
        <f t="shared" si="58"/>
        <v>13.446157801275334</v>
      </c>
      <c r="Q419" s="3">
        <v>1455.44</v>
      </c>
      <c r="R419" s="3">
        <v>8.818954164087156</v>
      </c>
      <c r="S419" s="3">
        <f t="shared" si="59"/>
        <v>9.6778618937989709</v>
      </c>
    </row>
    <row r="420" spans="1:19" x14ac:dyDescent="0.25">
      <c r="A420" t="s">
        <v>36</v>
      </c>
      <c r="B420" t="s">
        <v>37</v>
      </c>
      <c r="C420" s="1">
        <v>2002</v>
      </c>
      <c r="D420" s="2">
        <v>12214.274079538793</v>
      </c>
      <c r="E420" s="1">
        <v>145215707</v>
      </c>
      <c r="F420" s="1">
        <v>1773704445952</v>
      </c>
      <c r="G420" s="3">
        <v>1128.1320000000001</v>
      </c>
      <c r="H420" s="3">
        <v>1495.694</v>
      </c>
      <c r="I420" s="3">
        <v>6.3603155676508321</v>
      </c>
      <c r="J420" s="3">
        <f t="shared" si="56"/>
        <v>6.4393242688223671</v>
      </c>
      <c r="K420" s="3">
        <f t="shared" si="57"/>
        <v>-6.4393242688223671</v>
      </c>
      <c r="L420" s="3">
        <v>8.4325999374558513</v>
      </c>
      <c r="M420" s="3">
        <f t="shared" si="56"/>
        <v>8.4682302599136232</v>
      </c>
      <c r="N420" s="3">
        <v>2241.4499999999998</v>
      </c>
      <c r="O420" s="3">
        <v>12.637111019908094</v>
      </c>
      <c r="P420" s="3">
        <f t="shared" si="58"/>
        <v>12.666205583886045</v>
      </c>
      <c r="Q420" s="3">
        <v>1477.17</v>
      </c>
      <c r="R420" s="3">
        <v>8.3281631467477037</v>
      </c>
      <c r="S420" s="3">
        <f t="shared" si="59"/>
        <v>8.3809683680926241</v>
      </c>
    </row>
    <row r="421" spans="1:19" x14ac:dyDescent="0.25">
      <c r="A421" t="s">
        <v>36</v>
      </c>
      <c r="B421" t="s">
        <v>37</v>
      </c>
      <c r="C421" s="1">
        <v>2003</v>
      </c>
      <c r="D421" s="2">
        <v>13462.421367753834</v>
      </c>
      <c r="E421" s="1">
        <v>144610876</v>
      </c>
      <c r="F421" s="1">
        <v>1946812547072</v>
      </c>
      <c r="G421" s="3">
        <v>1199.1189999999999</v>
      </c>
      <c r="H421" s="3">
        <v>1525.607</v>
      </c>
      <c r="I421" s="3">
        <v>6.1593963003961081</v>
      </c>
      <c r="J421" s="3">
        <f t="shared" si="56"/>
        <v>6.0656425895595971</v>
      </c>
      <c r="K421" s="3">
        <f t="shared" si="57"/>
        <v>-6.0656425895595971</v>
      </c>
      <c r="L421" s="3">
        <v>7.8364350090845063</v>
      </c>
      <c r="M421" s="3">
        <f t="shared" si="56"/>
        <v>7.8126678373671297</v>
      </c>
      <c r="N421" s="3">
        <v>2317.61</v>
      </c>
      <c r="O421" s="3">
        <v>11.904638705383721</v>
      </c>
      <c r="P421" s="3">
        <f t="shared" si="58"/>
        <v>11.868773732935692</v>
      </c>
      <c r="Q421" s="3">
        <v>1556.63</v>
      </c>
      <c r="R421" s="3">
        <v>7.9957877934430144</v>
      </c>
      <c r="S421" s="3">
        <f t="shared" si="59"/>
        <v>7.9417155190399056</v>
      </c>
    </row>
    <row r="422" spans="1:19" x14ac:dyDescent="0.25">
      <c r="A422" t="s">
        <v>36</v>
      </c>
      <c r="B422" t="s">
        <v>37</v>
      </c>
      <c r="C422" s="1">
        <v>2004</v>
      </c>
      <c r="D422" s="2">
        <v>14819.243962955776</v>
      </c>
      <c r="E422" s="1">
        <v>144080649</v>
      </c>
      <c r="F422" s="1">
        <v>2135166287872.0002</v>
      </c>
      <c r="G422" s="3">
        <v>1212.18</v>
      </c>
      <c r="H422" s="3">
        <v>1530.694</v>
      </c>
      <c r="I422" s="3">
        <v>5.6772159006318494</v>
      </c>
      <c r="J422" s="3">
        <f t="shared" si="56"/>
        <v>5.7203559574165839</v>
      </c>
      <c r="K422" s="3">
        <f t="shared" si="57"/>
        <v>-5.7203559574165839</v>
      </c>
      <c r="L422" s="3">
        <v>7.1689685655610287</v>
      </c>
      <c r="M422" s="3">
        <f t="shared" si="56"/>
        <v>7.2245167573202727</v>
      </c>
      <c r="N422" s="3">
        <v>2362.4699999999998</v>
      </c>
      <c r="O422" s="3">
        <v>11.064571473515256</v>
      </c>
      <c r="P422" s="3">
        <f t="shared" si="58"/>
        <v>11.064760960685277</v>
      </c>
      <c r="Q422" s="3">
        <v>1601.63</v>
      </c>
      <c r="R422" s="3">
        <v>7.5011956169289951</v>
      </c>
      <c r="S422" s="3">
        <f t="shared" si="59"/>
        <v>7.4752703451951525</v>
      </c>
    </row>
    <row r="423" spans="1:19" x14ac:dyDescent="0.25">
      <c r="A423" t="s">
        <v>36</v>
      </c>
      <c r="B423" t="s">
        <v>37</v>
      </c>
      <c r="C423" s="1">
        <v>2005</v>
      </c>
      <c r="D423" s="2">
        <v>16154.026073241417</v>
      </c>
      <c r="E423" s="1">
        <v>143672125</v>
      </c>
      <c r="F423" s="1">
        <v>2320883253248</v>
      </c>
      <c r="G423" s="3">
        <v>1235.7439999999999</v>
      </c>
      <c r="H423" s="3">
        <v>1547.5989999999999</v>
      </c>
      <c r="I423" s="3">
        <v>5.3244556712217941</v>
      </c>
      <c r="J423" s="3">
        <f t="shared" si="56"/>
        <v>5.2960821238462108</v>
      </c>
      <c r="K423" s="3">
        <f t="shared" si="57"/>
        <v>-5.2960821238462108</v>
      </c>
      <c r="L423" s="3">
        <v>6.668146697315283</v>
      </c>
      <c r="M423" s="3">
        <f t="shared" si="56"/>
        <v>6.6993970724135679</v>
      </c>
      <c r="N423" s="3">
        <v>2373.12</v>
      </c>
      <c r="O423" s="3">
        <v>10.225072703156854</v>
      </c>
      <c r="P423" s="3">
        <f t="shared" si="58"/>
        <v>10.272835708741455</v>
      </c>
      <c r="Q423" s="3">
        <v>1608.1</v>
      </c>
      <c r="R423" s="3">
        <v>6.9288276252134473</v>
      </c>
      <c r="S423" s="3">
        <f t="shared" si="59"/>
        <v>6.9952148743146125</v>
      </c>
    </row>
    <row r="424" spans="1:19" x14ac:dyDescent="0.25">
      <c r="A424" t="s">
        <v>36</v>
      </c>
      <c r="B424" t="s">
        <v>37</v>
      </c>
      <c r="C424" s="1">
        <v>2006</v>
      </c>
      <c r="D424" s="2">
        <v>17893.038371220267</v>
      </c>
      <c r="E424" s="1">
        <v>143403258</v>
      </c>
      <c r="F424" s="1">
        <v>2565919997952</v>
      </c>
      <c r="G424" s="3">
        <v>1253.856</v>
      </c>
      <c r="H424" s="3">
        <v>1606.5419999999999</v>
      </c>
      <c r="I424" s="3">
        <v>4.886574799684988</v>
      </c>
      <c r="J424" s="3">
        <f t="shared" si="56"/>
        <v>4.9551733681325274</v>
      </c>
      <c r="K424" s="3">
        <f t="shared" si="57"/>
        <v>-4.9551733681325274</v>
      </c>
      <c r="L424" s="3">
        <v>6.2610759543643928</v>
      </c>
      <c r="M424" s="3">
        <f t="shared" si="56"/>
        <v>6.1849030977464245</v>
      </c>
      <c r="N424" s="3">
        <v>2445.0300000000002</v>
      </c>
      <c r="O424" s="3">
        <v>9.5288629495522521</v>
      </c>
      <c r="P424" s="3">
        <f t="shared" si="58"/>
        <v>9.4549640185678054</v>
      </c>
      <c r="Q424" s="3">
        <v>1682.12</v>
      </c>
      <c r="R424" s="3">
        <v>6.5556213808013934</v>
      </c>
      <c r="S424" s="3">
        <f t="shared" si="59"/>
        <v>6.4700281658066077</v>
      </c>
    </row>
    <row r="425" spans="1:19" x14ac:dyDescent="0.25">
      <c r="A425" t="s">
        <v>36</v>
      </c>
      <c r="B425" t="s">
        <v>37</v>
      </c>
      <c r="C425" s="1">
        <v>2007</v>
      </c>
      <c r="D425" s="2">
        <v>19908.985186101843</v>
      </c>
      <c r="E425" s="1">
        <v>143266207</v>
      </c>
      <c r="F425" s="1">
        <v>2852284792832</v>
      </c>
      <c r="G425" s="3">
        <v>1327.5930000000001</v>
      </c>
      <c r="H425" s="3">
        <v>1604.549</v>
      </c>
      <c r="I425" s="3">
        <v>4.654489633490801</v>
      </c>
      <c r="J425" s="3">
        <f t="shared" si="56"/>
        <v>4.6399948228061945</v>
      </c>
      <c r="K425" s="3">
        <f t="shared" si="57"/>
        <v>-4.6399948228061945</v>
      </c>
      <c r="L425" s="3">
        <v>5.6254866415595979</v>
      </c>
      <c r="M425" s="3">
        <f t="shared" si="56"/>
        <v>5.7393339793452718</v>
      </c>
      <c r="N425" s="3">
        <v>2456.09</v>
      </c>
      <c r="O425" s="3">
        <v>8.6109564029943062</v>
      </c>
      <c r="P425" s="3">
        <f t="shared" si="58"/>
        <v>8.7443808596241581</v>
      </c>
      <c r="Q425" s="3">
        <v>1690.16</v>
      </c>
      <c r="R425" s="3">
        <v>5.9256354914049805</v>
      </c>
      <c r="S425" s="3">
        <f t="shared" si="59"/>
        <v>6.0356300707048787</v>
      </c>
    </row>
    <row r="426" spans="1:19" x14ac:dyDescent="0.25">
      <c r="A426" t="s">
        <v>36</v>
      </c>
      <c r="B426" t="s">
        <v>37</v>
      </c>
      <c r="C426" s="1">
        <v>2008</v>
      </c>
      <c r="D426" s="2">
        <v>21433.490118490656</v>
      </c>
      <c r="E426" s="1">
        <v>143248764</v>
      </c>
      <c r="F426" s="1">
        <v>3070320967680</v>
      </c>
      <c r="G426" s="3">
        <v>1344.4690000000001</v>
      </c>
      <c r="H426" s="3">
        <v>1636.923</v>
      </c>
      <c r="I426" s="3">
        <v>4.3789200352427953</v>
      </c>
      <c r="J426" s="3">
        <f t="shared" si="56"/>
        <v>4.4819269622857272</v>
      </c>
      <c r="K426" s="3">
        <f t="shared" si="57"/>
        <v>-4.4819269622857272</v>
      </c>
      <c r="L426" s="3">
        <v>5.3314393421118247</v>
      </c>
      <c r="M426" s="3">
        <f t="shared" si="56"/>
        <v>5.4112425684716099</v>
      </c>
      <c r="N426" s="3">
        <v>2484.91</v>
      </c>
      <c r="O426" s="3">
        <v>8.0933232263259143</v>
      </c>
      <c r="P426" s="3">
        <f t="shared" si="58"/>
        <v>8.2599404508535468</v>
      </c>
      <c r="Q426" s="3">
        <v>1727.25</v>
      </c>
      <c r="R426" s="3">
        <v>5.6256333399082603</v>
      </c>
      <c r="S426" s="3">
        <f t="shared" si="59"/>
        <v>5.6629418557807414</v>
      </c>
    </row>
    <row r="427" spans="1:19" x14ac:dyDescent="0.25">
      <c r="A427" t="s">
        <v>36</v>
      </c>
      <c r="B427" t="s">
        <v>37</v>
      </c>
      <c r="C427" s="1">
        <v>2009</v>
      </c>
      <c r="D427" s="2">
        <v>20216.124910533195</v>
      </c>
      <c r="E427" s="1">
        <v>143326904</v>
      </c>
      <c r="F427" s="1">
        <v>2897514594304</v>
      </c>
      <c r="G427" s="3">
        <v>1278.491</v>
      </c>
      <c r="H427" s="3">
        <v>1528.961</v>
      </c>
      <c r="I427" s="3">
        <v>4.4123712181235835</v>
      </c>
      <c r="J427" s="3">
        <f t="shared" si="56"/>
        <v>4.381032729413235</v>
      </c>
      <c r="K427" s="3">
        <f t="shared" si="57"/>
        <v>-4.381032729413235</v>
      </c>
      <c r="L427" s="3">
        <v>5.276801721743408</v>
      </c>
      <c r="M427" s="3">
        <f t="shared" si="56"/>
        <v>5.2709334336766309</v>
      </c>
      <c r="N427" s="3">
        <v>2339.9</v>
      </c>
      <c r="O427" s="3">
        <v>8.0755417232404234</v>
      </c>
      <c r="P427" s="3">
        <f t="shared" si="58"/>
        <v>8.0288226580978144</v>
      </c>
      <c r="Q427" s="3">
        <v>1575.54</v>
      </c>
      <c r="R427" s="3">
        <v>5.4375567360289825</v>
      </c>
      <c r="S427" s="3">
        <f t="shared" si="59"/>
        <v>5.5062728781515631</v>
      </c>
    </row>
    <row r="428" spans="1:19" x14ac:dyDescent="0.25">
      <c r="A428" t="s">
        <v>36</v>
      </c>
      <c r="B428" t="s">
        <v>37</v>
      </c>
      <c r="C428" s="1">
        <v>2010</v>
      </c>
      <c r="D428" s="2">
        <v>21601.885896369156</v>
      </c>
      <c r="E428" s="1">
        <v>143479273</v>
      </c>
      <c r="F428" s="1">
        <v>3099422883840</v>
      </c>
      <c r="G428" s="3">
        <v>1348.809</v>
      </c>
      <c r="H428" s="3">
        <v>1613.1130000000001</v>
      </c>
      <c r="I428" s="3">
        <v>4.3518069348733279</v>
      </c>
      <c r="J428" s="3">
        <f t="shared" si="56"/>
        <v>4.3564464984536961</v>
      </c>
      <c r="K428" s="3">
        <f t="shared" si="57"/>
        <v>-4.3564464984536961</v>
      </c>
      <c r="L428" s="3">
        <v>5.2045592371746618</v>
      </c>
      <c r="M428" s="3">
        <f t="shared" si="56"/>
        <v>5.175663015999028</v>
      </c>
      <c r="N428" s="3">
        <v>2454</v>
      </c>
      <c r="O428" s="3">
        <v>7.9176030247271081</v>
      </c>
      <c r="P428" s="3">
        <f t="shared" si="58"/>
        <v>7.9027361816962802</v>
      </c>
      <c r="Q428" s="3">
        <v>1690.93</v>
      </c>
      <c r="R428" s="3">
        <v>5.4556285585174447</v>
      </c>
      <c r="S428" s="3">
        <f t="shared" si="59"/>
        <v>5.5145893579548293</v>
      </c>
    </row>
    <row r="429" spans="1:19" x14ac:dyDescent="0.25">
      <c r="A429" t="s">
        <v>36</v>
      </c>
      <c r="B429" t="s">
        <v>37</v>
      </c>
      <c r="C429" s="1">
        <v>2011</v>
      </c>
      <c r="D429" s="2">
        <v>22966.090708388489</v>
      </c>
      <c r="E429" s="1">
        <v>143703027</v>
      </c>
      <c r="F429" s="1">
        <v>3300296753152</v>
      </c>
      <c r="G429" s="3">
        <v>1420.8309999999999</v>
      </c>
      <c r="H429" s="3">
        <v>1665.2070000000001</v>
      </c>
      <c r="I429" s="3">
        <v>4.305161342364177</v>
      </c>
      <c r="J429" s="3">
        <f t="shared" si="56"/>
        <v>4.321906259515921</v>
      </c>
      <c r="K429" s="3">
        <f t="shared" si="57"/>
        <v>-4.321906259515921</v>
      </c>
      <c r="L429" s="3">
        <v>5.0456280890790142</v>
      </c>
      <c r="M429" s="3">
        <f t="shared" si="56"/>
        <v>5.0534195559465758</v>
      </c>
      <c r="N429" s="3">
        <v>2546.1999999999998</v>
      </c>
      <c r="O429" s="3">
        <v>7.7150637971213101</v>
      </c>
      <c r="P429" s="3">
        <f t="shared" si="58"/>
        <v>7.7107496188118292</v>
      </c>
      <c r="Q429" s="3">
        <v>1864.86</v>
      </c>
      <c r="R429" s="3">
        <v>5.6505827793180607</v>
      </c>
      <c r="S429" s="3">
        <f t="shared" si="59"/>
        <v>5.5397359871817713</v>
      </c>
    </row>
    <row r="430" spans="1:19" x14ac:dyDescent="0.25">
      <c r="A430" t="s">
        <v>36</v>
      </c>
      <c r="B430" t="s">
        <v>37</v>
      </c>
      <c r="C430" s="1">
        <v>2012</v>
      </c>
      <c r="D430" s="2">
        <v>23763.166182386853</v>
      </c>
      <c r="E430" s="1">
        <v>143993888</v>
      </c>
      <c r="F430" s="1">
        <v>3421750689792</v>
      </c>
      <c r="G430" s="3">
        <v>1474.347</v>
      </c>
      <c r="H430" s="3">
        <v>1680.104</v>
      </c>
      <c r="I430" s="3">
        <v>4.3087505013102581</v>
      </c>
      <c r="J430" s="3">
        <f t="shared" si="56"/>
        <v>4.250071950856424</v>
      </c>
      <c r="K430" s="3">
        <f t="shared" si="57"/>
        <v>-4.250071950856424</v>
      </c>
      <c r="L430" s="3">
        <v>4.9100713415860504</v>
      </c>
      <c r="M430" s="3">
        <f t="shared" si="56"/>
        <v>4.8727212846529122</v>
      </c>
      <c r="N430" s="3">
        <v>2566.17</v>
      </c>
      <c r="O430" s="3">
        <v>7.4995820345870703</v>
      </c>
      <c r="P430" s="3">
        <f t="shared" si="58"/>
        <v>7.4986450969242808</v>
      </c>
      <c r="Q430" s="3">
        <v>1886.41</v>
      </c>
      <c r="R430" s="3">
        <v>5.5129966237098076</v>
      </c>
      <c r="S430" s="3">
        <f t="shared" si="59"/>
        <v>5.491337667462858</v>
      </c>
    </row>
    <row r="431" spans="1:19" x14ac:dyDescent="0.25">
      <c r="A431" t="s">
        <v>36</v>
      </c>
      <c r="B431" t="s">
        <v>37</v>
      </c>
      <c r="C431" s="1">
        <v>2013</v>
      </c>
      <c r="D431" s="2">
        <v>24065.840235529897</v>
      </c>
      <c r="E431" s="1">
        <v>144325456</v>
      </c>
      <c r="F431" s="1">
        <v>3473313366015.9995</v>
      </c>
      <c r="G431" s="3">
        <v>1436.6679999999999</v>
      </c>
      <c r="H431" s="3">
        <v>1619.42</v>
      </c>
      <c r="I431" s="3">
        <v>4.1363040088948368</v>
      </c>
      <c r="J431" s="3">
        <f t="shared" si="56"/>
        <v>4.1436833975829117</v>
      </c>
      <c r="K431" s="3">
        <f t="shared" si="57"/>
        <v>-4.1436833975829117</v>
      </c>
      <c r="L431" s="3">
        <v>4.6624644232936747</v>
      </c>
      <c r="M431" s="3">
        <f t="shared" si="56"/>
        <v>4.7101441833194873</v>
      </c>
      <c r="N431" s="3">
        <v>2529.02</v>
      </c>
      <c r="O431" s="3">
        <v>7.2812894590644612</v>
      </c>
      <c r="P431" s="3">
        <f t="shared" si="58"/>
        <v>7.2881693258565994</v>
      </c>
      <c r="Q431" s="3">
        <v>1844.48</v>
      </c>
      <c r="R431" s="3">
        <v>5.3104335993607075</v>
      </c>
      <c r="S431" s="3">
        <f t="shared" si="59"/>
        <v>5.3318599383897878</v>
      </c>
    </row>
    <row r="432" spans="1:19" x14ac:dyDescent="0.25">
      <c r="A432" t="s">
        <v>36</v>
      </c>
      <c r="B432" t="s">
        <v>37</v>
      </c>
      <c r="C432" s="1">
        <v>2014</v>
      </c>
      <c r="D432" s="2">
        <v>24608.268639489776</v>
      </c>
      <c r="E432" s="1">
        <v>144664837</v>
      </c>
      <c r="F432" s="1">
        <v>3559951171584</v>
      </c>
      <c r="G432" s="3">
        <v>1418.9949999999999</v>
      </c>
      <c r="H432" s="3">
        <v>1622.5889999999999</v>
      </c>
      <c r="I432" s="3">
        <v>3.9859956825436402</v>
      </c>
      <c r="J432" s="3">
        <f t="shared" si="56"/>
        <v>4.0438568863788698</v>
      </c>
      <c r="K432" s="3">
        <f t="shared" si="57"/>
        <v>-4.0438568863788698</v>
      </c>
      <c r="L432" s="3">
        <v>4.5578967850787375</v>
      </c>
      <c r="M432" s="3">
        <f t="shared" si="56"/>
        <v>4.6357438684381123</v>
      </c>
      <c r="N432" s="3">
        <v>2521.7399999999998</v>
      </c>
      <c r="O432" s="3">
        <v>7.0836364839182657</v>
      </c>
      <c r="P432" s="3">
        <f t="shared" si="58"/>
        <v>7.1712462717557779</v>
      </c>
      <c r="Q432" s="3">
        <v>1841.26</v>
      </c>
      <c r="R432" s="3">
        <v>5.1721495920988474</v>
      </c>
      <c r="S432" s="3">
        <f t="shared" si="59"/>
        <v>5.2182962441756198</v>
      </c>
    </row>
    <row r="433" spans="1:19" x14ac:dyDescent="0.25">
      <c r="A433" t="s">
        <v>36</v>
      </c>
      <c r="B433" t="s">
        <v>37</v>
      </c>
      <c r="C433" s="1">
        <v>2015</v>
      </c>
      <c r="D433" s="2">
        <v>23885.761068828477</v>
      </c>
      <c r="E433" s="1">
        <v>144985059</v>
      </c>
      <c r="F433" s="1">
        <v>3463078477824</v>
      </c>
      <c r="G433" s="3">
        <v>1388.442</v>
      </c>
      <c r="H433" s="3">
        <v>1623.1</v>
      </c>
      <c r="I433" s="3">
        <v>4.0092709676981313</v>
      </c>
      <c r="J433" s="3">
        <f t="shared" si="56"/>
        <v>4.031412123271866</v>
      </c>
      <c r="K433" s="3">
        <f t="shared" si="57"/>
        <v>-4.031412123271866</v>
      </c>
      <c r="L433" s="3">
        <v>4.6868703969419228</v>
      </c>
      <c r="M433" s="3">
        <f t="shared" si="56"/>
        <v>4.6400467821850047</v>
      </c>
      <c r="N433" s="3">
        <v>2475.69</v>
      </c>
      <c r="O433" s="3">
        <v>7.1488128722846085</v>
      </c>
      <c r="P433" s="3">
        <f t="shared" si="58"/>
        <v>7.1224698127242405</v>
      </c>
      <c r="Q433" s="3">
        <v>1791.21</v>
      </c>
      <c r="R433" s="3">
        <v>5.1723055410673044</v>
      </c>
      <c r="S433" s="3">
        <f t="shared" si="59"/>
        <v>5.295136114769063</v>
      </c>
    </row>
    <row r="434" spans="1:19" x14ac:dyDescent="0.25">
      <c r="A434" t="s">
        <v>36</v>
      </c>
      <c r="B434" t="s">
        <v>37</v>
      </c>
      <c r="C434" s="1">
        <v>2016</v>
      </c>
      <c r="D434" s="2">
        <v>23830.38099459307</v>
      </c>
      <c r="E434" s="1">
        <v>145275374</v>
      </c>
      <c r="F434" s="1">
        <v>3461967511552</v>
      </c>
      <c r="G434" s="3">
        <v>1419.05</v>
      </c>
      <c r="H434" s="3">
        <v>1618.5989999999999</v>
      </c>
      <c r="I434" s="3">
        <v>4.0989697195738266</v>
      </c>
      <c r="J434" s="3">
        <f t="shared" si="56"/>
        <v>4.0673696892248472</v>
      </c>
      <c r="K434" s="3">
        <f t="shared" si="57"/>
        <v>-4.0673696892248472</v>
      </c>
      <c r="L434" s="3">
        <v>4.6753731645343546</v>
      </c>
      <c r="M434" s="3">
        <f t="shared" si="56"/>
        <v>4.6780897663817713</v>
      </c>
      <c r="N434" s="3">
        <v>2470.1</v>
      </c>
      <c r="O434" s="3">
        <v>7.1349600819698455</v>
      </c>
      <c r="P434" s="3">
        <f t="shared" si="58"/>
        <v>7.1204108702403914</v>
      </c>
      <c r="Q434" s="3">
        <v>1918.26</v>
      </c>
      <c r="R434" s="3">
        <v>5.5409532111410371</v>
      </c>
      <c r="S434" s="3">
        <f t="shared" si="59"/>
        <v>5.4053830938021754</v>
      </c>
    </row>
    <row r="435" spans="1:19" x14ac:dyDescent="0.25">
      <c r="A435" t="s">
        <v>36</v>
      </c>
      <c r="B435" t="s">
        <v>37</v>
      </c>
      <c r="C435" s="1">
        <v>2017</v>
      </c>
      <c r="D435" s="2">
        <v>24215.440037895667</v>
      </c>
      <c r="E435" s="1">
        <v>145530091</v>
      </c>
      <c r="F435" s="1">
        <v>3524075192320</v>
      </c>
      <c r="G435" s="3">
        <v>1442.71</v>
      </c>
      <c r="H435" s="3">
        <v>1646.4570000000001</v>
      </c>
      <c r="I435" s="3">
        <v>4.0938683804025828</v>
      </c>
      <c r="J435" s="3">
        <f t="shared" si="56"/>
        <v>4.0360233426050209</v>
      </c>
      <c r="K435" s="3">
        <f t="shared" si="57"/>
        <v>-4.0360233426050209</v>
      </c>
      <c r="L435" s="3">
        <v>4.6720257376690375</v>
      </c>
      <c r="M435" s="3">
        <f t="shared" si="56"/>
        <v>4.6763262878492329</v>
      </c>
      <c r="N435" s="3">
        <v>2494.15</v>
      </c>
      <c r="O435" s="3">
        <v>7.0774596564667211</v>
      </c>
      <c r="P435" s="3">
        <f t="shared" si="58"/>
        <v>7.0837331285132406</v>
      </c>
      <c r="Q435" s="3">
        <v>1939.26</v>
      </c>
      <c r="R435" s="3">
        <v>5.5028905291981847</v>
      </c>
      <c r="S435" s="3">
        <f t="shared" si="59"/>
        <v>5.5189541989174629</v>
      </c>
    </row>
    <row r="436" spans="1:19" x14ac:dyDescent="0.25">
      <c r="A436" t="s">
        <v>36</v>
      </c>
      <c r="B436" t="s">
        <v>37</v>
      </c>
      <c r="C436" s="1">
        <v>2018</v>
      </c>
      <c r="D436" s="2">
        <v>24794.554576373012</v>
      </c>
      <c r="E436" s="1">
        <v>145734034</v>
      </c>
      <c r="F436" s="1">
        <v>3613410459648</v>
      </c>
      <c r="G436" s="3">
        <v>1414.7339999999999</v>
      </c>
      <c r="H436" s="3">
        <v>1691.6469999999999</v>
      </c>
      <c r="I436" s="3">
        <v>3.9152319278386551</v>
      </c>
      <c r="J436" s="3"/>
      <c r="K436" s="3"/>
      <c r="L436" s="3">
        <v>4.6815799613443074</v>
      </c>
      <c r="M436" s="3"/>
      <c r="N436" s="3">
        <v>2543.4</v>
      </c>
      <c r="O436" s="3">
        <v>7.0387796471031558</v>
      </c>
      <c r="P436" s="3"/>
      <c r="Q436" s="3">
        <v>1992.08</v>
      </c>
      <c r="R436" s="3">
        <v>5.5130188564131686</v>
      </c>
      <c r="S436" s="3"/>
    </row>
    <row r="437" spans="1:19" x14ac:dyDescent="0.25">
      <c r="A437" t="s">
        <v>38</v>
      </c>
      <c r="B437" t="s">
        <v>39</v>
      </c>
      <c r="C437" s="1">
        <v>1990</v>
      </c>
      <c r="D437" s="2">
        <v>14182.213281855507</v>
      </c>
      <c r="E437" s="1">
        <v>16233786</v>
      </c>
      <c r="F437" s="1">
        <v>230231015424</v>
      </c>
      <c r="G437" s="3">
        <v>193.762</v>
      </c>
      <c r="H437" s="3">
        <v>208.49700000000001</v>
      </c>
      <c r="I437" s="3">
        <v>8.4159816453557479</v>
      </c>
      <c r="J437" s="3"/>
      <c r="K437" s="3"/>
      <c r="L437" s="3">
        <v>9.0559909843609034</v>
      </c>
      <c r="M437" s="3"/>
      <c r="N437" s="3">
        <v>190.64</v>
      </c>
      <c r="O437" s="3">
        <v>8.2803787165213993</v>
      </c>
      <c r="P437" s="3"/>
      <c r="Q437" s="3">
        <v>190.64</v>
      </c>
      <c r="R437" s="3">
        <v>8.2803787165213993</v>
      </c>
      <c r="S437" s="3"/>
    </row>
    <row r="438" spans="1:19" x14ac:dyDescent="0.25">
      <c r="A438" t="s">
        <v>38</v>
      </c>
      <c r="B438" t="s">
        <v>39</v>
      </c>
      <c r="C438" s="1">
        <v>1991</v>
      </c>
      <c r="D438" s="2">
        <v>16651.029965071208</v>
      </c>
      <c r="E438" s="1">
        <v>16772695</v>
      </c>
      <c r="F438" s="1">
        <v>279282647040</v>
      </c>
      <c r="G438" s="3">
        <v>262.75799999999998</v>
      </c>
      <c r="H438" s="3">
        <v>288.54500000000002</v>
      </c>
      <c r="I438" s="3">
        <v>9.4083181602889461</v>
      </c>
      <c r="J438" s="3">
        <f>AVERAGE(I437:I439)</f>
        <v>9.0709558531981926</v>
      </c>
      <c r="K438" s="3">
        <f>J438*(-1)</f>
        <v>-9.0709558531981926</v>
      </c>
      <c r="L438" s="3">
        <v>10.331647993821592</v>
      </c>
      <c r="M438" s="3">
        <f>AVERAGE(L437:L439)</f>
        <v>9.9049950384668151</v>
      </c>
      <c r="N438" s="3">
        <v>212.83</v>
      </c>
      <c r="O438" s="3">
        <v>7.6205952018750969</v>
      </c>
      <c r="P438" s="3">
        <f>AVERAGE(O437:O439)</f>
        <v>7.7775158501766866</v>
      </c>
      <c r="Q438" s="3">
        <v>212.83</v>
      </c>
      <c r="R438" s="3">
        <v>7.6205952018750969</v>
      </c>
      <c r="S438" s="3">
        <f>AVERAGE(R437:R439)</f>
        <v>7.7775158501766866</v>
      </c>
    </row>
    <row r="439" spans="1:19" x14ac:dyDescent="0.25">
      <c r="A439" t="s">
        <v>38</v>
      </c>
      <c r="B439" t="s">
        <v>39</v>
      </c>
      <c r="C439" s="1">
        <v>1992</v>
      </c>
      <c r="D439" s="2">
        <v>17714.445166220114</v>
      </c>
      <c r="E439" s="1">
        <v>17282686</v>
      </c>
      <c r="F439" s="1">
        <v>306153193472</v>
      </c>
      <c r="G439" s="3">
        <v>287.43400000000003</v>
      </c>
      <c r="H439" s="3">
        <v>316.17500000000001</v>
      </c>
      <c r="I439" s="3">
        <v>9.3885677539498875</v>
      </c>
      <c r="J439" s="3">
        <f t="shared" ref="J439:M464" si="60">AVERAGE(I438:I440)</f>
        <v>9.5536411686447469</v>
      </c>
      <c r="K439" s="3">
        <f t="shared" ref="K439:K464" si="61">J439*(-1)</f>
        <v>-9.5536411686447469</v>
      </c>
      <c r="L439" s="3">
        <v>10.327346137217953</v>
      </c>
      <c r="M439" s="3">
        <f t="shared" si="60"/>
        <v>10.455789137429678</v>
      </c>
      <c r="N439" s="3">
        <v>227.52</v>
      </c>
      <c r="O439" s="3">
        <v>7.4315736321335617</v>
      </c>
      <c r="P439" s="3">
        <f t="shared" ref="P439:P464" si="62">AVERAGE(O438:O440)</f>
        <v>7.4901341416733018</v>
      </c>
      <c r="Q439" s="3">
        <v>227.52</v>
      </c>
      <c r="R439" s="3">
        <v>7.4315736321335617</v>
      </c>
      <c r="S439" s="3">
        <f t="shared" ref="S439:S464" si="63">AVERAGE(R438:R440)</f>
        <v>7.4901341416733018</v>
      </c>
    </row>
    <row r="440" spans="1:19" x14ac:dyDescent="0.25">
      <c r="A440" t="s">
        <v>38</v>
      </c>
      <c r="B440" t="s">
        <v>39</v>
      </c>
      <c r="C440" s="1">
        <v>1993</v>
      </c>
      <c r="D440" s="2">
        <v>17908.166146408519</v>
      </c>
      <c r="E440" s="1">
        <v>17763297</v>
      </c>
      <c r="F440" s="1">
        <v>318108073984</v>
      </c>
      <c r="G440" s="3">
        <v>313.78300000000002</v>
      </c>
      <c r="H440" s="3">
        <v>340.642</v>
      </c>
      <c r="I440" s="3">
        <v>9.8640375916954071</v>
      </c>
      <c r="J440" s="3">
        <f t="shared" si="60"/>
        <v>9.4186884422265766</v>
      </c>
      <c r="K440" s="3">
        <f t="shared" si="61"/>
        <v>-9.4186884422265766</v>
      </c>
      <c r="L440" s="3">
        <v>10.708373281249486</v>
      </c>
      <c r="M440" s="3">
        <f t="shared" si="60"/>
        <v>10.261445178650819</v>
      </c>
      <c r="N440" s="3">
        <v>235.98</v>
      </c>
      <c r="O440" s="3">
        <v>7.4182335910112478</v>
      </c>
      <c r="P440" s="3">
        <f t="shared" si="62"/>
        <v>7.4265603877394888</v>
      </c>
      <c r="Q440" s="3">
        <v>235.98</v>
      </c>
      <c r="R440" s="3">
        <v>7.4182335910112478</v>
      </c>
      <c r="S440" s="3">
        <f t="shared" si="63"/>
        <v>7.4265603877394888</v>
      </c>
    </row>
    <row r="441" spans="1:19" x14ac:dyDescent="0.25">
      <c r="A441" t="s">
        <v>38</v>
      </c>
      <c r="B441" t="s">
        <v>39</v>
      </c>
      <c r="C441" s="1">
        <v>1994</v>
      </c>
      <c r="D441" s="2">
        <v>18479.840702518188</v>
      </c>
      <c r="E441" s="1">
        <v>18214475</v>
      </c>
      <c r="F441" s="1">
        <v>336600596479.99994</v>
      </c>
      <c r="G441" s="3">
        <v>303.05700000000002</v>
      </c>
      <c r="H441" s="3">
        <v>328.13900000000001</v>
      </c>
      <c r="I441" s="3">
        <v>9.0034599810344353</v>
      </c>
      <c r="J441" s="3">
        <f t="shared" si="60"/>
        <v>8.5982806429767908</v>
      </c>
      <c r="K441" s="3">
        <f t="shared" si="61"/>
        <v>-8.5982806429767908</v>
      </c>
      <c r="L441" s="3">
        <v>9.7486161174850228</v>
      </c>
      <c r="M441" s="3">
        <f t="shared" si="60"/>
        <v>9.286653020418747</v>
      </c>
      <c r="N441" s="3">
        <v>250.09</v>
      </c>
      <c r="O441" s="3">
        <v>7.429873940073656</v>
      </c>
      <c r="P441" s="3">
        <f t="shared" si="62"/>
        <v>7.3479011438798096</v>
      </c>
      <c r="Q441" s="3">
        <v>250.09</v>
      </c>
      <c r="R441" s="3">
        <v>7.429873940073656</v>
      </c>
      <c r="S441" s="3">
        <f t="shared" si="63"/>
        <v>7.3479011438798096</v>
      </c>
    </row>
    <row r="442" spans="1:19" x14ac:dyDescent="0.25">
      <c r="A442" t="s">
        <v>38</v>
      </c>
      <c r="B442" t="s">
        <v>39</v>
      </c>
      <c r="C442" s="1">
        <v>1995</v>
      </c>
      <c r="D442" s="2">
        <v>19018.440457991102</v>
      </c>
      <c r="E442" s="1">
        <v>18638790</v>
      </c>
      <c r="F442" s="1">
        <v>354480717824</v>
      </c>
      <c r="G442" s="3">
        <v>245.56100000000001</v>
      </c>
      <c r="H442" s="3">
        <v>262.42099999999999</v>
      </c>
      <c r="I442" s="3">
        <v>6.9273443562005328</v>
      </c>
      <c r="J442" s="3">
        <f t="shared" si="60"/>
        <v>7.4297413023230261</v>
      </c>
      <c r="K442" s="3">
        <f t="shared" si="61"/>
        <v>-7.4297413023230261</v>
      </c>
      <c r="L442" s="3">
        <v>7.4029696625217358</v>
      </c>
      <c r="M442" s="3">
        <f t="shared" si="60"/>
        <v>7.971485061155982</v>
      </c>
      <c r="N442" s="3">
        <v>255.07</v>
      </c>
      <c r="O442" s="3">
        <v>7.195595900554526</v>
      </c>
      <c r="P442" s="3">
        <f t="shared" si="62"/>
        <v>7.2292539991556302</v>
      </c>
      <c r="Q442" s="3">
        <v>255.07</v>
      </c>
      <c r="R442" s="3">
        <v>7.195595900554526</v>
      </c>
      <c r="S442" s="3">
        <f t="shared" si="63"/>
        <v>7.2292539991556302</v>
      </c>
    </row>
    <row r="443" spans="1:19" x14ac:dyDescent="0.25">
      <c r="A443" t="s">
        <v>38</v>
      </c>
      <c r="B443" t="s">
        <v>39</v>
      </c>
      <c r="C443" s="1">
        <v>1996</v>
      </c>
      <c r="D443" s="2">
        <v>20064.340370570462</v>
      </c>
      <c r="E443" s="1">
        <v>19033843</v>
      </c>
      <c r="F443" s="1">
        <v>381901504512</v>
      </c>
      <c r="G443" s="3">
        <v>242.82900000000001</v>
      </c>
      <c r="H443" s="3">
        <v>258.27499999999998</v>
      </c>
      <c r="I443" s="3">
        <v>6.3584195697341093</v>
      </c>
      <c r="J443" s="3">
        <f t="shared" si="60"/>
        <v>6.1209456970233047</v>
      </c>
      <c r="K443" s="3">
        <f t="shared" si="61"/>
        <v>-6.1209456970233047</v>
      </c>
      <c r="L443" s="3">
        <v>6.7628694034611891</v>
      </c>
      <c r="M443" s="3">
        <f t="shared" si="60"/>
        <v>6.4986408132283797</v>
      </c>
      <c r="N443" s="3">
        <v>269.70999999999998</v>
      </c>
      <c r="O443" s="3">
        <v>7.0622921568387076</v>
      </c>
      <c r="P443" s="3">
        <f t="shared" si="62"/>
        <v>6.8402187897388735</v>
      </c>
      <c r="Q443" s="3">
        <v>269.70999999999998</v>
      </c>
      <c r="R443" s="3">
        <v>7.0622921568387076</v>
      </c>
      <c r="S443" s="3">
        <f t="shared" si="63"/>
        <v>6.8402187897388735</v>
      </c>
    </row>
    <row r="444" spans="1:19" x14ac:dyDescent="0.25">
      <c r="A444" t="s">
        <v>38</v>
      </c>
      <c r="B444" t="s">
        <v>39</v>
      </c>
      <c r="C444" s="1">
        <v>1997</v>
      </c>
      <c r="D444" s="2">
        <v>20862.676848075178</v>
      </c>
      <c r="E444" s="1">
        <v>19407138</v>
      </c>
      <c r="F444" s="1">
        <v>404884848640</v>
      </c>
      <c r="G444" s="3">
        <v>205.56299999999999</v>
      </c>
      <c r="H444" s="3">
        <v>215.80699999999999</v>
      </c>
      <c r="I444" s="3">
        <v>5.0770731651352712</v>
      </c>
      <c r="J444" s="3">
        <f t="shared" si="60"/>
        <v>5.4778362287193154</v>
      </c>
      <c r="K444" s="3">
        <f t="shared" si="61"/>
        <v>-5.4778362287193154</v>
      </c>
      <c r="L444" s="3">
        <v>5.3300833737022106</v>
      </c>
      <c r="M444" s="3">
        <f t="shared" si="60"/>
        <v>5.6129233018855587</v>
      </c>
      <c r="N444" s="3">
        <v>253.57</v>
      </c>
      <c r="O444" s="3">
        <v>6.2627683118233861</v>
      </c>
      <c r="P444" s="3">
        <f t="shared" si="62"/>
        <v>6.5171993964531518</v>
      </c>
      <c r="Q444" s="3">
        <v>253.57</v>
      </c>
      <c r="R444" s="3">
        <v>6.2627683118233861</v>
      </c>
      <c r="S444" s="3">
        <f t="shared" si="63"/>
        <v>6.5171993964531518</v>
      </c>
    </row>
    <row r="445" spans="1:19" x14ac:dyDescent="0.25">
      <c r="A445" t="s">
        <v>38</v>
      </c>
      <c r="B445" t="s">
        <v>39</v>
      </c>
      <c r="C445" s="1">
        <v>1998</v>
      </c>
      <c r="D445" s="2">
        <v>22073.125136800983</v>
      </c>
      <c r="E445" s="1">
        <v>19783301</v>
      </c>
      <c r="F445" s="1">
        <v>436679278592.00006</v>
      </c>
      <c r="G445" s="3">
        <v>218.25299999999999</v>
      </c>
      <c r="H445" s="3">
        <v>207.24</v>
      </c>
      <c r="I445" s="3">
        <v>4.9980159512885658</v>
      </c>
      <c r="J445" s="3">
        <f t="shared" si="60"/>
        <v>4.776279934792365</v>
      </c>
      <c r="K445" s="3">
        <f t="shared" si="61"/>
        <v>-4.776279934792365</v>
      </c>
      <c r="L445" s="3">
        <v>4.7458171284932735</v>
      </c>
      <c r="M445" s="3">
        <f t="shared" si="60"/>
        <v>5.067872722448139</v>
      </c>
      <c r="N445" s="3">
        <v>271.89999999999998</v>
      </c>
      <c r="O445" s="3">
        <v>6.2265377206973609</v>
      </c>
      <c r="P445" s="3">
        <f t="shared" si="62"/>
        <v>6.2708152935908812</v>
      </c>
      <c r="Q445" s="3">
        <v>271.89999999999998</v>
      </c>
      <c r="R445" s="3">
        <v>6.2265377206973609</v>
      </c>
      <c r="S445" s="3">
        <f t="shared" si="63"/>
        <v>6.2708152935908812</v>
      </c>
    </row>
    <row r="446" spans="1:19" x14ac:dyDescent="0.25">
      <c r="A446" t="s">
        <v>38</v>
      </c>
      <c r="B446" t="s">
        <v>39</v>
      </c>
      <c r="C446" s="1">
        <v>1999</v>
      </c>
      <c r="D446" s="2">
        <v>21823.462612526135</v>
      </c>
      <c r="E446" s="1">
        <v>20194531</v>
      </c>
      <c r="F446" s="1">
        <v>440714592256</v>
      </c>
      <c r="G446" s="3">
        <v>187.46899999999999</v>
      </c>
      <c r="H446" s="3">
        <v>225.98599999999999</v>
      </c>
      <c r="I446" s="3">
        <v>4.2537506879532589</v>
      </c>
      <c r="J446" s="3">
        <f t="shared" si="60"/>
        <v>4.4964681960847663</v>
      </c>
      <c r="K446" s="3">
        <f t="shared" si="61"/>
        <v>-4.4964681960847663</v>
      </c>
      <c r="L446" s="3">
        <v>5.127717665148932</v>
      </c>
      <c r="M446" s="3">
        <f t="shared" si="60"/>
        <v>5.3126460140248986</v>
      </c>
      <c r="N446" s="3">
        <v>278.67</v>
      </c>
      <c r="O446" s="3">
        <v>6.3231398482518957</v>
      </c>
      <c r="P446" s="3">
        <f t="shared" si="62"/>
        <v>6.1717896079281838</v>
      </c>
      <c r="Q446" s="3">
        <v>278.67</v>
      </c>
      <c r="R446" s="3">
        <v>6.3231398482518957</v>
      </c>
      <c r="S446" s="3">
        <f t="shared" si="63"/>
        <v>6.1717896079281838</v>
      </c>
    </row>
    <row r="447" spans="1:19" x14ac:dyDescent="0.25">
      <c r="A447" t="s">
        <v>38</v>
      </c>
      <c r="B447" t="s">
        <v>39</v>
      </c>
      <c r="C447" s="1">
        <v>2000</v>
      </c>
      <c r="D447" s="2">
        <v>23649.73864296278</v>
      </c>
      <c r="E447" s="1">
        <v>20663840</v>
      </c>
      <c r="F447" s="1">
        <v>488694415360</v>
      </c>
      <c r="G447" s="3">
        <v>207.09100000000001</v>
      </c>
      <c r="H447" s="3">
        <v>296.36399999999998</v>
      </c>
      <c r="I447" s="3">
        <v>4.2376379490124734</v>
      </c>
      <c r="J447" s="3">
        <f t="shared" si="60"/>
        <v>4.2769142271080876</v>
      </c>
      <c r="K447" s="3">
        <f t="shared" si="61"/>
        <v>-4.2769142271080876</v>
      </c>
      <c r="L447" s="3">
        <v>6.0644032484324892</v>
      </c>
      <c r="M447" s="3">
        <f t="shared" si="60"/>
        <v>5.6788655868484126</v>
      </c>
      <c r="N447" s="3">
        <v>291.54000000000002</v>
      </c>
      <c r="O447" s="3">
        <v>5.9656912548352965</v>
      </c>
      <c r="P447" s="3">
        <f t="shared" si="62"/>
        <v>6.0531192976692871</v>
      </c>
      <c r="Q447" s="3">
        <v>291.54000000000002</v>
      </c>
      <c r="R447" s="3">
        <v>5.9656912548352965</v>
      </c>
      <c r="S447" s="3">
        <f t="shared" si="63"/>
        <v>6.0531192976692871</v>
      </c>
    </row>
    <row r="448" spans="1:19" x14ac:dyDescent="0.25">
      <c r="A448" t="s">
        <v>38</v>
      </c>
      <c r="B448" t="s">
        <v>39</v>
      </c>
      <c r="C448" s="1">
        <v>2001</v>
      </c>
      <c r="D448" s="2">
        <v>23934.146489452309</v>
      </c>
      <c r="E448" s="1">
        <v>21202646</v>
      </c>
      <c r="F448" s="1">
        <v>507467235328.00006</v>
      </c>
      <c r="G448" s="3">
        <v>220.208</v>
      </c>
      <c r="H448" s="3">
        <v>296.58800000000002</v>
      </c>
      <c r="I448" s="3">
        <v>4.3393540443585321</v>
      </c>
      <c r="J448" s="3">
        <f t="shared" si="60"/>
        <v>4.3854156329936735</v>
      </c>
      <c r="K448" s="3">
        <f t="shared" si="61"/>
        <v>-4.3854156329936735</v>
      </c>
      <c r="L448" s="3">
        <v>5.8444758469638174</v>
      </c>
      <c r="M448" s="3">
        <f t="shared" si="60"/>
        <v>6.0618030311357751</v>
      </c>
      <c r="N448" s="3">
        <v>297.91000000000003</v>
      </c>
      <c r="O448" s="3">
        <v>5.8705267899206683</v>
      </c>
      <c r="P448" s="3">
        <f t="shared" si="62"/>
        <v>5.9897391823181136</v>
      </c>
      <c r="Q448" s="3">
        <v>297.91000000000003</v>
      </c>
      <c r="R448" s="3">
        <v>5.8705267899206683</v>
      </c>
      <c r="S448" s="3">
        <f t="shared" si="63"/>
        <v>5.9897391823181136</v>
      </c>
    </row>
    <row r="449" spans="1:19" x14ac:dyDescent="0.25">
      <c r="A449" t="s">
        <v>38</v>
      </c>
      <c r="B449" t="s">
        <v>39</v>
      </c>
      <c r="C449" s="1">
        <v>2002</v>
      </c>
      <c r="D449" s="2">
        <v>23797.590034946516</v>
      </c>
      <c r="E449" s="1">
        <v>21805322</v>
      </c>
      <c r="F449" s="1">
        <v>518914113536</v>
      </c>
      <c r="G449" s="3">
        <v>237.624</v>
      </c>
      <c r="H449" s="3">
        <v>325.69799999999998</v>
      </c>
      <c r="I449" s="3">
        <v>4.5792549056100142</v>
      </c>
      <c r="J449" s="3">
        <f t="shared" si="60"/>
        <v>4.6486890577770046</v>
      </c>
      <c r="K449" s="3">
        <f t="shared" si="61"/>
        <v>-4.6486890577770046</v>
      </c>
      <c r="L449" s="3">
        <v>6.2765299980110196</v>
      </c>
      <c r="M449" s="3">
        <f t="shared" si="60"/>
        <v>5.830382833100952</v>
      </c>
      <c r="N449" s="3">
        <v>318.25</v>
      </c>
      <c r="O449" s="3">
        <v>6.132999502198377</v>
      </c>
      <c r="P449" s="3">
        <f t="shared" si="62"/>
        <v>5.8187603197176516</v>
      </c>
      <c r="Q449" s="3">
        <v>318.25</v>
      </c>
      <c r="R449" s="3">
        <v>6.132999502198377</v>
      </c>
      <c r="S449" s="3">
        <f t="shared" si="63"/>
        <v>5.8187603197176516</v>
      </c>
    </row>
    <row r="450" spans="1:19" x14ac:dyDescent="0.25">
      <c r="A450" t="s">
        <v>38</v>
      </c>
      <c r="B450" t="s">
        <v>39</v>
      </c>
      <c r="C450" s="1">
        <v>2003</v>
      </c>
      <c r="D450" s="2">
        <v>27075.4137131348</v>
      </c>
      <c r="E450" s="1">
        <v>22456645</v>
      </c>
      <c r="F450" s="1">
        <v>608022953984</v>
      </c>
      <c r="G450" s="3">
        <v>305.68099999999998</v>
      </c>
      <c r="H450" s="3">
        <v>326.517</v>
      </c>
      <c r="I450" s="3">
        <v>5.0274582233624674</v>
      </c>
      <c r="J450" s="3">
        <f t="shared" si="60"/>
        <v>4.9107970461981481</v>
      </c>
      <c r="K450" s="3">
        <f t="shared" si="61"/>
        <v>-4.9107970461981481</v>
      </c>
      <c r="L450" s="3">
        <v>5.370142654328018</v>
      </c>
      <c r="M450" s="3">
        <f t="shared" si="60"/>
        <v>5.7831205288682535</v>
      </c>
      <c r="N450" s="3">
        <v>331.54</v>
      </c>
      <c r="O450" s="3">
        <v>5.4527546670339095</v>
      </c>
      <c r="P450" s="3">
        <f t="shared" si="62"/>
        <v>5.5476908208490157</v>
      </c>
      <c r="Q450" s="3">
        <v>331.54</v>
      </c>
      <c r="R450" s="3">
        <v>5.4527546670339095</v>
      </c>
      <c r="S450" s="3">
        <f t="shared" si="63"/>
        <v>5.5476908208490157</v>
      </c>
    </row>
    <row r="451" spans="1:19" x14ac:dyDescent="0.25">
      <c r="A451" t="s">
        <v>38</v>
      </c>
      <c r="B451" t="s">
        <v>39</v>
      </c>
      <c r="C451" s="1">
        <v>2004</v>
      </c>
      <c r="D451" s="2">
        <v>29911.268146206628</v>
      </c>
      <c r="E451" s="1">
        <v>23132686</v>
      </c>
      <c r="F451" s="1">
        <v>691927973888</v>
      </c>
      <c r="G451" s="3">
        <v>354.66</v>
      </c>
      <c r="H451" s="3">
        <v>394.58499999999998</v>
      </c>
      <c r="I451" s="3">
        <v>5.1256780096219616</v>
      </c>
      <c r="J451" s="3">
        <f t="shared" si="60"/>
        <v>4.9353744001023836</v>
      </c>
      <c r="K451" s="3">
        <f t="shared" si="61"/>
        <v>-4.9353744001023836</v>
      </c>
      <c r="L451" s="3">
        <v>5.7026889342657237</v>
      </c>
      <c r="M451" s="3">
        <f t="shared" si="60"/>
        <v>5.4034976905477263</v>
      </c>
      <c r="N451" s="3">
        <v>349.93</v>
      </c>
      <c r="O451" s="3">
        <v>5.0573182933147605</v>
      </c>
      <c r="P451" s="3">
        <f t="shared" si="62"/>
        <v>5.088872178484217</v>
      </c>
      <c r="Q451" s="3">
        <v>349.93</v>
      </c>
      <c r="R451" s="3">
        <v>5.0573182933147605</v>
      </c>
      <c r="S451" s="3">
        <f t="shared" si="63"/>
        <v>5.088872178484217</v>
      </c>
    </row>
    <row r="452" spans="1:19" x14ac:dyDescent="0.25">
      <c r="A452" t="s">
        <v>38</v>
      </c>
      <c r="B452" t="s">
        <v>39</v>
      </c>
      <c r="C452" s="1">
        <v>2005</v>
      </c>
      <c r="D452" s="2">
        <v>32351.813960386167</v>
      </c>
      <c r="E452" s="1">
        <v>23816175</v>
      </c>
      <c r="F452" s="1">
        <v>770496462848</v>
      </c>
      <c r="G452" s="3">
        <v>358.51100000000002</v>
      </c>
      <c r="H452" s="3">
        <v>395.85500000000002</v>
      </c>
      <c r="I452" s="3">
        <v>4.6529869673227218</v>
      </c>
      <c r="J452" s="3">
        <f t="shared" si="60"/>
        <v>4.8858789061525414</v>
      </c>
      <c r="K452" s="3">
        <f t="shared" si="61"/>
        <v>-4.8858789061525414</v>
      </c>
      <c r="L452" s="3">
        <v>5.1376614830494356</v>
      </c>
      <c r="M452" s="3">
        <f t="shared" si="60"/>
        <v>5.3335834821992565</v>
      </c>
      <c r="N452" s="3">
        <v>366.49</v>
      </c>
      <c r="O452" s="3">
        <v>4.7565435751039837</v>
      </c>
      <c r="P452" s="3">
        <f t="shared" si="62"/>
        <v>4.8247803718130085</v>
      </c>
      <c r="Q452" s="3">
        <v>366.49</v>
      </c>
      <c r="R452" s="3">
        <v>4.7565435751039837</v>
      </c>
      <c r="S452" s="3">
        <f t="shared" si="63"/>
        <v>4.8247803718130085</v>
      </c>
    </row>
    <row r="453" spans="1:19" x14ac:dyDescent="0.25">
      <c r="A453" t="s">
        <v>38</v>
      </c>
      <c r="B453" t="s">
        <v>39</v>
      </c>
      <c r="C453" s="1">
        <v>2006</v>
      </c>
      <c r="D453" s="2">
        <v>34115.508933206955</v>
      </c>
      <c r="E453" s="1">
        <v>24498313</v>
      </c>
      <c r="F453" s="1">
        <v>835772416000.00012</v>
      </c>
      <c r="G453" s="3">
        <v>407.77100000000002</v>
      </c>
      <c r="H453" s="3">
        <v>431.29199999999997</v>
      </c>
      <c r="I453" s="3">
        <v>4.8789717415129426</v>
      </c>
      <c r="J453" s="3">
        <f t="shared" si="60"/>
        <v>4.5646707596621674</v>
      </c>
      <c r="K453" s="3">
        <f t="shared" si="61"/>
        <v>-4.5646707596621674</v>
      </c>
      <c r="L453" s="3">
        <v>5.1604000292826111</v>
      </c>
      <c r="M453" s="3">
        <f t="shared" si="60"/>
        <v>4.8662107056643542</v>
      </c>
      <c r="N453" s="3">
        <v>389.51</v>
      </c>
      <c r="O453" s="3">
        <v>4.6604792470202794</v>
      </c>
      <c r="P453" s="3">
        <f t="shared" si="62"/>
        <v>4.6692709021120535</v>
      </c>
      <c r="Q453" s="3">
        <v>389.51</v>
      </c>
      <c r="R453" s="3">
        <v>4.6604792470202794</v>
      </c>
      <c r="S453" s="3">
        <f t="shared" si="63"/>
        <v>4.6692709021120535</v>
      </c>
    </row>
    <row r="454" spans="1:19" x14ac:dyDescent="0.25">
      <c r="A454" t="s">
        <v>38</v>
      </c>
      <c r="B454" t="s">
        <v>39</v>
      </c>
      <c r="C454" s="1">
        <v>2007</v>
      </c>
      <c r="D454" s="2">
        <v>35685.880260186103</v>
      </c>
      <c r="E454" s="1">
        <v>25184589</v>
      </c>
      <c r="F454" s="1">
        <v>898734227456</v>
      </c>
      <c r="G454" s="3">
        <v>374.05799999999999</v>
      </c>
      <c r="H454" s="3">
        <v>386.50700000000001</v>
      </c>
      <c r="I454" s="3">
        <v>4.1620535701508379</v>
      </c>
      <c r="J454" s="3">
        <f t="shared" si="60"/>
        <v>4.3892612684290055</v>
      </c>
      <c r="K454" s="3">
        <f t="shared" si="61"/>
        <v>-4.3892612684290055</v>
      </c>
      <c r="L454" s="3">
        <v>4.300570604661015</v>
      </c>
      <c r="M454" s="3">
        <f t="shared" si="60"/>
        <v>4.581966847151052</v>
      </c>
      <c r="N454" s="3">
        <v>412.59</v>
      </c>
      <c r="O454" s="3">
        <v>4.5907898842118975</v>
      </c>
      <c r="P454" s="3">
        <f t="shared" si="62"/>
        <v>4.5707863727822096</v>
      </c>
      <c r="Q454" s="3">
        <v>412.59</v>
      </c>
      <c r="R454" s="3">
        <v>4.5907898842118975</v>
      </c>
      <c r="S454" s="3">
        <f t="shared" si="63"/>
        <v>4.5707863727822096</v>
      </c>
    </row>
    <row r="455" spans="1:19" x14ac:dyDescent="0.25">
      <c r="A455" t="s">
        <v>38</v>
      </c>
      <c r="B455" t="s">
        <v>39</v>
      </c>
      <c r="C455" s="1">
        <v>2008</v>
      </c>
      <c r="D455" s="2">
        <v>38973.571236842872</v>
      </c>
      <c r="E455" s="1">
        <v>25888535</v>
      </c>
      <c r="F455" s="1">
        <v>1008968663040</v>
      </c>
      <c r="G455" s="3">
        <v>416.37700000000001</v>
      </c>
      <c r="H455" s="3">
        <v>432.33600000000001</v>
      </c>
      <c r="I455" s="3">
        <v>4.1267584936232353</v>
      </c>
      <c r="J455" s="3">
        <f t="shared" si="60"/>
        <v>4.2262190920224327</v>
      </c>
      <c r="K455" s="3">
        <f t="shared" si="61"/>
        <v>-4.2262190920224327</v>
      </c>
      <c r="L455" s="3">
        <v>4.2849299075095288</v>
      </c>
      <c r="M455" s="3">
        <f t="shared" si="60"/>
        <v>4.3474872393086335</v>
      </c>
      <c r="N455" s="3">
        <v>450.11</v>
      </c>
      <c r="O455" s="3">
        <v>4.4610899871144527</v>
      </c>
      <c r="P455" s="3">
        <f t="shared" si="62"/>
        <v>4.5186887478953315</v>
      </c>
      <c r="Q455" s="3">
        <v>450.11</v>
      </c>
      <c r="R455" s="3">
        <v>4.4610899871144527</v>
      </c>
      <c r="S455" s="3">
        <f t="shared" si="63"/>
        <v>4.5186887478953315</v>
      </c>
    </row>
    <row r="456" spans="1:19" x14ac:dyDescent="0.25">
      <c r="A456" t="s">
        <v>38</v>
      </c>
      <c r="B456" t="s">
        <v>39</v>
      </c>
      <c r="C456" s="1">
        <v>2009</v>
      </c>
      <c r="D456" s="2">
        <v>39248.72420655522</v>
      </c>
      <c r="E456" s="1">
        <v>26630303</v>
      </c>
      <c r="F456" s="1">
        <v>1045205417984.0001</v>
      </c>
      <c r="G456" s="3">
        <v>458.82900000000001</v>
      </c>
      <c r="H456" s="3">
        <v>465.84399999999999</v>
      </c>
      <c r="I456" s="3">
        <v>4.3898452122932232</v>
      </c>
      <c r="J456" s="3">
        <f t="shared" si="60"/>
        <v>4.3031317343001163</v>
      </c>
      <c r="K456" s="3">
        <f t="shared" si="61"/>
        <v>-4.3031317343001163</v>
      </c>
      <c r="L456" s="3">
        <v>4.4569612057553556</v>
      </c>
      <c r="M456" s="3">
        <f t="shared" si="60"/>
        <v>4.4023742900048779</v>
      </c>
      <c r="N456" s="3">
        <v>470.78</v>
      </c>
      <c r="O456" s="3">
        <v>4.5041863723596451</v>
      </c>
      <c r="P456" s="3">
        <f t="shared" si="62"/>
        <v>4.4677626784277109</v>
      </c>
      <c r="Q456" s="3">
        <v>470.78</v>
      </c>
      <c r="R456" s="3">
        <v>4.5041863723596451</v>
      </c>
      <c r="S456" s="3">
        <f t="shared" si="63"/>
        <v>4.4677626784277109</v>
      </c>
    </row>
    <row r="457" spans="1:19" x14ac:dyDescent="0.25">
      <c r="A457" t="s">
        <v>38</v>
      </c>
      <c r="B457" t="s">
        <v>39</v>
      </c>
      <c r="C457" s="1">
        <v>2010</v>
      </c>
      <c r="D457" s="2">
        <v>42282.132356735972</v>
      </c>
      <c r="E457" s="1">
        <v>27421468</v>
      </c>
      <c r="F457" s="1">
        <v>1159438139392</v>
      </c>
      <c r="G457" s="3">
        <v>509.31700000000001</v>
      </c>
      <c r="H457" s="3">
        <v>517.71600000000001</v>
      </c>
      <c r="I457" s="3">
        <v>4.3927914969838904</v>
      </c>
      <c r="J457" s="3">
        <f t="shared" si="60"/>
        <v>4.1288939764471815</v>
      </c>
      <c r="K457" s="3">
        <f t="shared" si="61"/>
        <v>-4.1288939764471815</v>
      </c>
      <c r="L457" s="3">
        <v>4.4652317567497484</v>
      </c>
      <c r="M457" s="3">
        <f t="shared" si="60"/>
        <v>4.1978418913086006</v>
      </c>
      <c r="N457" s="3">
        <v>514.55999999999995</v>
      </c>
      <c r="O457" s="3">
        <v>4.4380116758090349</v>
      </c>
      <c r="P457" s="3">
        <f t="shared" si="62"/>
        <v>4.294391665927626</v>
      </c>
      <c r="Q457" s="3">
        <v>514.55999999999995</v>
      </c>
      <c r="R457" s="3">
        <v>4.4380116758090349</v>
      </c>
      <c r="S457" s="3">
        <f t="shared" si="63"/>
        <v>4.294391665927626</v>
      </c>
    </row>
    <row r="458" spans="1:19" x14ac:dyDescent="0.25">
      <c r="A458" t="s">
        <v>38</v>
      </c>
      <c r="B458" t="s">
        <v>39</v>
      </c>
      <c r="C458" s="1">
        <v>2011</v>
      </c>
      <c r="D458" s="2">
        <v>47953.390585281923</v>
      </c>
      <c r="E458" s="1">
        <v>28267591</v>
      </c>
      <c r="F458" s="1">
        <v>1355526832128</v>
      </c>
      <c r="G458" s="3">
        <v>488.53800000000001</v>
      </c>
      <c r="H458" s="3">
        <v>497.65899999999999</v>
      </c>
      <c r="I458" s="3">
        <v>3.6040452200644317</v>
      </c>
      <c r="J458" s="3">
        <f t="shared" si="60"/>
        <v>3.9252449403753205</v>
      </c>
      <c r="K458" s="3">
        <f t="shared" si="61"/>
        <v>-3.9252449403753205</v>
      </c>
      <c r="L458" s="3">
        <v>3.6713327114206984</v>
      </c>
      <c r="M458" s="3">
        <f t="shared" si="60"/>
        <v>4.0173190651588611</v>
      </c>
      <c r="N458" s="3">
        <v>534.21</v>
      </c>
      <c r="O458" s="3">
        <v>3.9409769496141962</v>
      </c>
      <c r="P458" s="3">
        <f t="shared" si="62"/>
        <v>4.1095312168125622</v>
      </c>
      <c r="Q458" s="3">
        <v>534.21</v>
      </c>
      <c r="R458" s="3">
        <v>3.9409769496141962</v>
      </c>
      <c r="S458" s="3">
        <f t="shared" si="63"/>
        <v>4.1095312168125622</v>
      </c>
    </row>
    <row r="459" spans="1:19" x14ac:dyDescent="0.25">
      <c r="A459" t="s">
        <v>38</v>
      </c>
      <c r="B459" t="s">
        <v>39</v>
      </c>
      <c r="C459" s="1">
        <v>2012</v>
      </c>
      <c r="D459" s="2">
        <v>49335.493524143072</v>
      </c>
      <c r="E459" s="1">
        <v>29154906</v>
      </c>
      <c r="F459" s="1">
        <v>1438371676160</v>
      </c>
      <c r="G459" s="3">
        <v>543.54600000000005</v>
      </c>
      <c r="H459" s="3">
        <v>563.17899999999997</v>
      </c>
      <c r="I459" s="3">
        <v>3.7788981040776397</v>
      </c>
      <c r="J459" s="3">
        <f t="shared" si="60"/>
        <v>3.7091982956691294</v>
      </c>
      <c r="K459" s="3">
        <f t="shared" si="61"/>
        <v>-3.7091982956691294</v>
      </c>
      <c r="L459" s="3">
        <v>3.9153927273061355</v>
      </c>
      <c r="M459" s="3">
        <f t="shared" si="60"/>
        <v>3.7414188232636625</v>
      </c>
      <c r="N459" s="3">
        <v>568.1</v>
      </c>
      <c r="O459" s="3">
        <v>3.9496050250144545</v>
      </c>
      <c r="P459" s="3">
        <f t="shared" si="62"/>
        <v>3.9436076701070562</v>
      </c>
      <c r="Q459" s="3">
        <v>568.1</v>
      </c>
      <c r="R459" s="3">
        <v>3.9496050250144545</v>
      </c>
      <c r="S459" s="3">
        <f t="shared" si="63"/>
        <v>3.9436076701070562</v>
      </c>
    </row>
    <row r="460" spans="1:19" x14ac:dyDescent="0.25">
      <c r="A460" t="s">
        <v>38</v>
      </c>
      <c r="B460" t="s">
        <v>39</v>
      </c>
      <c r="C460" s="1">
        <v>2013</v>
      </c>
      <c r="D460" s="2">
        <v>49472.034751430336</v>
      </c>
      <c r="E460" s="1">
        <v>30052058</v>
      </c>
      <c r="F460" s="1">
        <v>1486736457728</v>
      </c>
      <c r="G460" s="3">
        <v>556.73099999999999</v>
      </c>
      <c r="H460" s="3">
        <v>540.80499999999995</v>
      </c>
      <c r="I460" s="3">
        <v>3.7446515628653168</v>
      </c>
      <c r="J460" s="3">
        <f t="shared" si="60"/>
        <v>3.8453530720713949</v>
      </c>
      <c r="K460" s="3">
        <f t="shared" si="61"/>
        <v>-3.8453530720713949</v>
      </c>
      <c r="L460" s="3">
        <v>3.6375310310641535</v>
      </c>
      <c r="M460" s="3">
        <f t="shared" si="60"/>
        <v>3.8272962678308833</v>
      </c>
      <c r="N460" s="3">
        <v>585.80999999999995</v>
      </c>
      <c r="O460" s="3">
        <v>3.9402410356925173</v>
      </c>
      <c r="P460" s="3">
        <f t="shared" si="62"/>
        <v>3.9829947335868954</v>
      </c>
      <c r="Q460" s="3">
        <v>585.80999999999995</v>
      </c>
      <c r="R460" s="3">
        <v>3.9402410356925173</v>
      </c>
      <c r="S460" s="3">
        <f t="shared" si="63"/>
        <v>3.9829947335868954</v>
      </c>
    </row>
    <row r="461" spans="1:19" x14ac:dyDescent="0.25">
      <c r="A461" t="s">
        <v>38</v>
      </c>
      <c r="B461" t="s">
        <v>39</v>
      </c>
      <c r="C461" s="1">
        <v>2014</v>
      </c>
      <c r="D461" s="2">
        <v>50152.690675880527</v>
      </c>
      <c r="E461" s="1">
        <v>30916603</v>
      </c>
      <c r="F461" s="1">
        <v>1550550827008</v>
      </c>
      <c r="G461" s="3">
        <v>622.16</v>
      </c>
      <c r="H461" s="3">
        <v>609.20600000000002</v>
      </c>
      <c r="I461" s="3">
        <v>4.0125095492712282</v>
      </c>
      <c r="J461" s="3">
        <f t="shared" si="60"/>
        <v>4.0295429411744408</v>
      </c>
      <c r="K461" s="3">
        <f t="shared" si="61"/>
        <v>-4.0295429411744408</v>
      </c>
      <c r="L461" s="3">
        <v>3.9289650451223603</v>
      </c>
      <c r="M461" s="3">
        <f t="shared" si="60"/>
        <v>3.9093220961174637</v>
      </c>
      <c r="N461" s="3">
        <v>629.39</v>
      </c>
      <c r="O461" s="3">
        <v>4.0591381400537134</v>
      </c>
      <c r="P461" s="3">
        <f t="shared" si="62"/>
        <v>4.0237964508040696</v>
      </c>
      <c r="Q461" s="3">
        <v>629.39</v>
      </c>
      <c r="R461" s="3">
        <v>4.0591381400537134</v>
      </c>
      <c r="S461" s="3">
        <f t="shared" si="63"/>
        <v>4.0237964508040696</v>
      </c>
    </row>
    <row r="462" spans="1:19" x14ac:dyDescent="0.25">
      <c r="A462" t="s">
        <v>38</v>
      </c>
      <c r="B462" t="s">
        <v>39</v>
      </c>
      <c r="C462" s="1">
        <v>2015</v>
      </c>
      <c r="D462" s="2">
        <v>51130.156533284469</v>
      </c>
      <c r="E462" s="1">
        <v>31717676</v>
      </c>
      <c r="F462" s="1">
        <v>1621729738752</v>
      </c>
      <c r="G462" s="3">
        <v>702.447</v>
      </c>
      <c r="H462" s="3">
        <v>674.87800000000004</v>
      </c>
      <c r="I462" s="3">
        <v>4.3314677113867761</v>
      </c>
      <c r="J462" s="3">
        <f t="shared" si="60"/>
        <v>4.1315603636238967</v>
      </c>
      <c r="K462" s="3">
        <f t="shared" si="61"/>
        <v>-4.1315603636238967</v>
      </c>
      <c r="L462" s="3">
        <v>4.1614702121658782</v>
      </c>
      <c r="M462" s="3">
        <f t="shared" si="60"/>
        <v>3.9880506061791525</v>
      </c>
      <c r="N462" s="3">
        <v>660.37</v>
      </c>
      <c r="O462" s="3">
        <v>4.0720101766659766</v>
      </c>
      <c r="P462" s="3">
        <f t="shared" si="62"/>
        <v>4.0523654928386614</v>
      </c>
      <c r="Q462" s="3">
        <v>660.37</v>
      </c>
      <c r="R462" s="3">
        <v>4.0720101766659766</v>
      </c>
      <c r="S462" s="3">
        <f t="shared" si="63"/>
        <v>4.0523654928386614</v>
      </c>
    </row>
    <row r="463" spans="1:19" x14ac:dyDescent="0.25">
      <c r="A463" t="s">
        <v>38</v>
      </c>
      <c r="B463" t="s">
        <v>39</v>
      </c>
      <c r="C463" s="1">
        <v>2016</v>
      </c>
      <c r="D463" s="2">
        <v>50849.201763450321</v>
      </c>
      <c r="E463" s="1">
        <v>32443443</v>
      </c>
      <c r="F463" s="1">
        <v>1649723179008</v>
      </c>
      <c r="G463" s="3">
        <v>668.25400000000002</v>
      </c>
      <c r="H463" s="3">
        <v>639.05600000000004</v>
      </c>
      <c r="I463" s="3">
        <v>4.050703830213684</v>
      </c>
      <c r="J463" s="3">
        <f t="shared" si="60"/>
        <v>4.1427415332584259</v>
      </c>
      <c r="K463" s="3">
        <f t="shared" si="61"/>
        <v>-4.1427415332584259</v>
      </c>
      <c r="L463" s="3">
        <v>3.8737165612492195</v>
      </c>
      <c r="M463" s="3">
        <f t="shared" si="60"/>
        <v>3.979942536769181</v>
      </c>
      <c r="N463" s="3">
        <v>664.17</v>
      </c>
      <c r="O463" s="3">
        <v>4.025948161796296</v>
      </c>
      <c r="P463" s="3">
        <f t="shared" si="62"/>
        <v>4.0348657428509824</v>
      </c>
      <c r="Q463" s="3">
        <v>664.17</v>
      </c>
      <c r="R463" s="3">
        <v>4.025948161796296</v>
      </c>
      <c r="S463" s="3">
        <f t="shared" si="63"/>
        <v>4.0348657428509824</v>
      </c>
    </row>
    <row r="464" spans="1:19" x14ac:dyDescent="0.25">
      <c r="A464" t="s">
        <v>38</v>
      </c>
      <c r="B464" t="s">
        <v>39</v>
      </c>
      <c r="C464" s="1">
        <v>2017</v>
      </c>
      <c r="D464" s="2">
        <v>49468.995815798968</v>
      </c>
      <c r="E464" s="1">
        <v>33101182</v>
      </c>
      <c r="F464" s="1">
        <v>1637482233856</v>
      </c>
      <c r="G464" s="3">
        <v>662.53399999999999</v>
      </c>
      <c r="H464" s="3">
        <v>639.37800000000004</v>
      </c>
      <c r="I464" s="3">
        <v>4.0460530581748175</v>
      </c>
      <c r="J464" s="3">
        <f t="shared" si="60"/>
        <v>3.9701510545067875</v>
      </c>
      <c r="K464" s="3">
        <f t="shared" si="61"/>
        <v>-3.9701510545067875</v>
      </c>
      <c r="L464" s="3">
        <v>3.9046408368924435</v>
      </c>
      <c r="M464" s="3">
        <f t="shared" si="60"/>
        <v>3.8287775408532383</v>
      </c>
      <c r="N464" s="3">
        <v>656.08</v>
      </c>
      <c r="O464" s="3">
        <v>4.0066388900906729</v>
      </c>
      <c r="P464" s="3">
        <f t="shared" si="62"/>
        <v>3.9456490361211127</v>
      </c>
      <c r="Q464" s="3">
        <v>656.08</v>
      </c>
      <c r="R464" s="3">
        <v>4.0066388900906729</v>
      </c>
      <c r="S464" s="3">
        <f t="shared" si="63"/>
        <v>3.9456490361211127</v>
      </c>
    </row>
    <row r="465" spans="1:19" x14ac:dyDescent="0.25">
      <c r="A465" t="s">
        <v>38</v>
      </c>
      <c r="B465" t="s">
        <v>39</v>
      </c>
      <c r="C465" s="1">
        <v>2018</v>
      </c>
      <c r="D465" s="2">
        <v>49768.587407137049</v>
      </c>
      <c r="E465" s="1">
        <v>33702757</v>
      </c>
      <c r="F465" s="1">
        <v>1677338607616</v>
      </c>
      <c r="G465" s="3">
        <v>639.68600000000004</v>
      </c>
      <c r="H465" s="3">
        <v>621.95299999999997</v>
      </c>
      <c r="I465" s="3">
        <v>3.8136962751318602</v>
      </c>
      <c r="J465" s="3"/>
      <c r="K465" s="3"/>
      <c r="L465" s="3">
        <v>3.7079752244180519</v>
      </c>
      <c r="M465" s="3"/>
      <c r="N465" s="3">
        <v>638.12</v>
      </c>
      <c r="O465" s="3">
        <v>3.8043600564763689</v>
      </c>
      <c r="P465" s="3"/>
      <c r="Q465" s="3">
        <v>638.12</v>
      </c>
      <c r="R465" s="3">
        <v>3.8043600564763689</v>
      </c>
      <c r="S465" s="3"/>
    </row>
    <row r="466" spans="1:19" x14ac:dyDescent="0.25">
      <c r="A466" t="s">
        <v>40</v>
      </c>
      <c r="B466" t="s">
        <v>41</v>
      </c>
      <c r="C466" s="1">
        <v>1990</v>
      </c>
      <c r="D466" s="2">
        <v>9027.175428812985</v>
      </c>
      <c r="E466" s="1">
        <v>53921758</v>
      </c>
      <c r="F466" s="1">
        <v>486761168896</v>
      </c>
      <c r="G466" s="3">
        <v>212.708</v>
      </c>
      <c r="H466" s="3">
        <v>151.50800000000001</v>
      </c>
      <c r="I466" s="3">
        <v>4.3698637769819015</v>
      </c>
      <c r="J466" s="3"/>
      <c r="K466" s="3"/>
      <c r="L466" s="3">
        <v>3.1125736743468697</v>
      </c>
      <c r="M466" s="3"/>
      <c r="N466" s="3">
        <v>206.21</v>
      </c>
      <c r="O466" s="3">
        <v>4.2363691513785939</v>
      </c>
      <c r="P466" s="3"/>
      <c r="Q466" s="3">
        <v>189.27</v>
      </c>
      <c r="R466" s="3">
        <v>3.8883545380021651</v>
      </c>
      <c r="S466" s="3"/>
    </row>
    <row r="467" spans="1:19" x14ac:dyDescent="0.25">
      <c r="A467" t="s">
        <v>40</v>
      </c>
      <c r="B467" t="s">
        <v>41</v>
      </c>
      <c r="C467" s="1">
        <v>1991</v>
      </c>
      <c r="D467" s="2">
        <v>9116.2036747413113</v>
      </c>
      <c r="E467" s="1">
        <v>54840595</v>
      </c>
      <c r="F467" s="1">
        <v>499938033664</v>
      </c>
      <c r="G467" s="3">
        <v>211.286</v>
      </c>
      <c r="H467" s="3">
        <v>157.982</v>
      </c>
      <c r="I467" s="3">
        <v>4.2262437696828998</v>
      </c>
      <c r="J467" s="3">
        <f>AVERAGE(I466:I468)</f>
        <v>4.3889877795876089</v>
      </c>
      <c r="K467" s="3">
        <f>J467*(-1)</f>
        <v>-4.3889877795876089</v>
      </c>
      <c r="L467" s="3">
        <v>3.1600316311636547</v>
      </c>
      <c r="M467" s="3">
        <f>AVERAGE(L466:L468)</f>
        <v>3.1051703675571041</v>
      </c>
      <c r="N467" s="3">
        <v>208.67</v>
      </c>
      <c r="O467" s="3">
        <v>4.173917284721802</v>
      </c>
      <c r="P467" s="3">
        <f>AVERAGE(O466:O468)</f>
        <v>4.1409643820286997</v>
      </c>
      <c r="Q467" s="3">
        <v>191.74</v>
      </c>
      <c r="R467" s="3">
        <v>3.8352753159177575</v>
      </c>
      <c r="S467" s="3">
        <f>AVERAGE(R466:R468)</f>
        <v>3.8072590334114884</v>
      </c>
    </row>
    <row r="468" spans="1:19" x14ac:dyDescent="0.25">
      <c r="A468" t="s">
        <v>40</v>
      </c>
      <c r="B468" t="s">
        <v>41</v>
      </c>
      <c r="C468" s="1">
        <v>1992</v>
      </c>
      <c r="D468" s="2">
        <v>9663.0021390538932</v>
      </c>
      <c r="E468" s="1">
        <v>55748946</v>
      </c>
      <c r="F468" s="1">
        <v>538702184448</v>
      </c>
      <c r="G468" s="3">
        <v>246.233</v>
      </c>
      <c r="H468" s="3">
        <v>163.922</v>
      </c>
      <c r="I468" s="3">
        <v>4.5708557920980262</v>
      </c>
      <c r="J468" s="3">
        <f t="shared" ref="J468:M493" si="64">AVERAGE(I467:I469)</f>
        <v>4.2214921412583619</v>
      </c>
      <c r="K468" s="3">
        <f t="shared" ref="K468:K493" si="65">J468*(-1)</f>
        <v>-4.2214921412583619</v>
      </c>
      <c r="L468" s="3">
        <v>3.0429057971607891</v>
      </c>
      <c r="M468" s="3">
        <f t="shared" si="64"/>
        <v>3.0306326940318087</v>
      </c>
      <c r="N468" s="3">
        <v>216.16</v>
      </c>
      <c r="O468" s="3">
        <v>4.0126067099857021</v>
      </c>
      <c r="P468" s="3">
        <f t="shared" ref="P468:P493" si="66">AVERAGE(O467:O469)</f>
        <v>3.9827272780388583</v>
      </c>
      <c r="Q468" s="3">
        <v>199.22</v>
      </c>
      <c r="R468" s="3">
        <v>3.6981472463145426</v>
      </c>
      <c r="S468" s="3">
        <f t="shared" ref="S468:S493" si="67">AVERAGE(R467:R469)</f>
        <v>3.6696352887440224</v>
      </c>
    </row>
    <row r="469" spans="1:19" x14ac:dyDescent="0.25">
      <c r="A469" t="s">
        <v>40</v>
      </c>
      <c r="B469" t="s">
        <v>41</v>
      </c>
      <c r="C469" s="1">
        <v>1993</v>
      </c>
      <c r="D469" s="2">
        <v>10448.484749621774</v>
      </c>
      <c r="E469" s="1">
        <v>56653808</v>
      </c>
      <c r="F469" s="1">
        <v>591946448896</v>
      </c>
      <c r="G469" s="3">
        <v>228.928</v>
      </c>
      <c r="H469" s="3">
        <v>171.011</v>
      </c>
      <c r="I469" s="3">
        <v>3.867376861994162</v>
      </c>
      <c r="J469" s="3">
        <f t="shared" si="64"/>
        <v>4.0311789903304218</v>
      </c>
      <c r="K469" s="3">
        <f t="shared" si="65"/>
        <v>-4.0311789903304218</v>
      </c>
      <c r="L469" s="3">
        <v>2.8889606537709831</v>
      </c>
      <c r="M469" s="3">
        <f t="shared" si="64"/>
        <v>2.9580076487576137</v>
      </c>
      <c r="N469" s="3">
        <v>222.67</v>
      </c>
      <c r="O469" s="3">
        <v>3.7616578394090721</v>
      </c>
      <c r="P469" s="3">
        <f t="shared" si="66"/>
        <v>3.8675104875259962</v>
      </c>
      <c r="Q469" s="3">
        <v>205.73</v>
      </c>
      <c r="R469" s="3">
        <v>3.4754833039997681</v>
      </c>
      <c r="S469" s="3">
        <f t="shared" si="67"/>
        <v>3.5680751245268332</v>
      </c>
    </row>
    <row r="470" spans="1:19" x14ac:dyDescent="0.25">
      <c r="A470" t="s">
        <v>40</v>
      </c>
      <c r="B470" t="s">
        <v>41</v>
      </c>
      <c r="C470" s="1">
        <v>1994</v>
      </c>
      <c r="D470" s="2">
        <v>9886.0487581094003</v>
      </c>
      <c r="E470" s="1">
        <v>57564209</v>
      </c>
      <c r="F470" s="1">
        <v>569082576896</v>
      </c>
      <c r="G470" s="3">
        <v>208.017</v>
      </c>
      <c r="H470" s="3">
        <v>167.43299999999999</v>
      </c>
      <c r="I470" s="3">
        <v>3.6553043168990773</v>
      </c>
      <c r="J470" s="3">
        <f t="shared" si="64"/>
        <v>3.6961921299920379</v>
      </c>
      <c r="K470" s="3">
        <f t="shared" si="65"/>
        <v>-3.6961921299920379</v>
      </c>
      <c r="L470" s="3">
        <v>2.9421564953410693</v>
      </c>
      <c r="M470" s="3">
        <f t="shared" si="64"/>
        <v>2.9156804171237951</v>
      </c>
      <c r="N470" s="3">
        <v>217.86</v>
      </c>
      <c r="O470" s="3">
        <v>3.8282669131832163</v>
      </c>
      <c r="P470" s="3">
        <f t="shared" si="66"/>
        <v>3.7788530425096361</v>
      </c>
      <c r="Q470" s="3">
        <v>200.92</v>
      </c>
      <c r="R470" s="3">
        <v>3.5305948232661875</v>
      </c>
      <c r="S470" s="3">
        <f t="shared" si="67"/>
        <v>3.4932204837098322</v>
      </c>
    </row>
    <row r="471" spans="1:19" x14ac:dyDescent="0.25">
      <c r="A471" t="s">
        <v>40</v>
      </c>
      <c r="B471" t="s">
        <v>41</v>
      </c>
      <c r="C471" s="1">
        <v>1995</v>
      </c>
      <c r="D471" s="2">
        <v>10607.530023132023</v>
      </c>
      <c r="E471" s="1">
        <v>58486453</v>
      </c>
      <c r="F471" s="1">
        <v>620396806144</v>
      </c>
      <c r="G471" s="3">
        <v>221.227</v>
      </c>
      <c r="H471" s="3">
        <v>180.90299999999999</v>
      </c>
      <c r="I471" s="3">
        <v>3.5658952110828745</v>
      </c>
      <c r="J471" s="3">
        <f t="shared" si="64"/>
        <v>3.4421928774102386</v>
      </c>
      <c r="K471" s="3">
        <f t="shared" si="65"/>
        <v>-3.4421928774102386</v>
      </c>
      <c r="L471" s="3">
        <v>2.9159241022593321</v>
      </c>
      <c r="M471" s="3">
        <f t="shared" si="64"/>
        <v>2.937823289138064</v>
      </c>
      <c r="N471" s="3">
        <v>232.44</v>
      </c>
      <c r="O471" s="3">
        <v>3.7466343749366184</v>
      </c>
      <c r="P471" s="3">
        <f t="shared" si="66"/>
        <v>3.7602675331090603</v>
      </c>
      <c r="Q471" s="3">
        <v>215.5</v>
      </c>
      <c r="R471" s="3">
        <v>3.4735833238635405</v>
      </c>
      <c r="S471" s="3">
        <f t="shared" si="67"/>
        <v>3.4864354696865214</v>
      </c>
    </row>
    <row r="472" spans="1:19" x14ac:dyDescent="0.25">
      <c r="A472" t="s">
        <v>40</v>
      </c>
      <c r="B472" t="s">
        <v>41</v>
      </c>
      <c r="C472" s="1">
        <v>1996</v>
      </c>
      <c r="D472" s="2">
        <v>11361.076703442715</v>
      </c>
      <c r="E472" s="1">
        <v>59423278</v>
      </c>
      <c r="F472" s="1">
        <v>675112419328</v>
      </c>
      <c r="G472" s="3">
        <v>209.648</v>
      </c>
      <c r="H472" s="3">
        <v>199.52199999999999</v>
      </c>
      <c r="I472" s="3">
        <v>3.1053791042487631</v>
      </c>
      <c r="J472" s="3">
        <f t="shared" si="64"/>
        <v>3.233304566172698</v>
      </c>
      <c r="K472" s="3">
        <f t="shared" si="65"/>
        <v>-3.233304566172698</v>
      </c>
      <c r="L472" s="3">
        <v>2.9553892698137911</v>
      </c>
      <c r="M472" s="3">
        <f t="shared" si="64"/>
        <v>2.914214509740725</v>
      </c>
      <c r="N472" s="3">
        <v>250.19</v>
      </c>
      <c r="O472" s="3">
        <v>3.7059013112073478</v>
      </c>
      <c r="P472" s="3">
        <f t="shared" si="66"/>
        <v>3.6548896682617937</v>
      </c>
      <c r="Q472" s="3">
        <v>233.26</v>
      </c>
      <c r="R472" s="3">
        <v>3.4551282619298371</v>
      </c>
      <c r="S472" s="3">
        <f t="shared" si="67"/>
        <v>3.4038504338699052</v>
      </c>
    </row>
    <row r="473" spans="1:19" x14ac:dyDescent="0.25">
      <c r="A473" t="s">
        <v>40</v>
      </c>
      <c r="B473" t="s">
        <v>41</v>
      </c>
      <c r="C473" s="1">
        <v>1997</v>
      </c>
      <c r="D473" s="2">
        <v>12229.968793742442</v>
      </c>
      <c r="E473" s="1">
        <v>60372571</v>
      </c>
      <c r="F473" s="1">
        <v>738354659328</v>
      </c>
      <c r="G473" s="3">
        <v>223.62100000000001</v>
      </c>
      <c r="H473" s="3">
        <v>212.006</v>
      </c>
      <c r="I473" s="3">
        <v>3.0286393831864564</v>
      </c>
      <c r="J473" s="3">
        <f t="shared" si="64"/>
        <v>3.0207509528794034</v>
      </c>
      <c r="K473" s="3">
        <f t="shared" si="65"/>
        <v>-3.0207509528794034</v>
      </c>
      <c r="L473" s="3">
        <v>2.8713301571490506</v>
      </c>
      <c r="M473" s="3">
        <f t="shared" si="64"/>
        <v>2.8554194747937309</v>
      </c>
      <c r="N473" s="3">
        <v>259.32</v>
      </c>
      <c r="O473" s="3">
        <v>3.512133318641415</v>
      </c>
      <c r="P473" s="3">
        <f t="shared" si="66"/>
        <v>3.5279770523180543</v>
      </c>
      <c r="Q473" s="3">
        <v>242.39</v>
      </c>
      <c r="R473" s="3">
        <v>3.2828397158163374</v>
      </c>
      <c r="S473" s="3">
        <f t="shared" si="67"/>
        <v>3.2950434420902273</v>
      </c>
    </row>
    <row r="474" spans="1:19" x14ac:dyDescent="0.25">
      <c r="A474" t="s">
        <v>40</v>
      </c>
      <c r="B474" t="s">
        <v>41</v>
      </c>
      <c r="C474" s="1">
        <v>1998</v>
      </c>
      <c r="D474" s="2">
        <v>12620.301085290454</v>
      </c>
      <c r="E474" s="1">
        <v>61329665</v>
      </c>
      <c r="F474" s="1">
        <v>773998837760</v>
      </c>
      <c r="G474" s="3">
        <v>226.64500000000001</v>
      </c>
      <c r="H474" s="3">
        <v>212.04</v>
      </c>
      <c r="I474" s="3">
        <v>2.9282343712029917</v>
      </c>
      <c r="J474" s="3">
        <f t="shared" si="64"/>
        <v>3.0080887998886232</v>
      </c>
      <c r="K474" s="3">
        <f t="shared" si="65"/>
        <v>-3.0080887998886232</v>
      </c>
      <c r="L474" s="3">
        <v>2.7395389974183519</v>
      </c>
      <c r="M474" s="3">
        <f t="shared" si="64"/>
        <v>2.7990688310473391</v>
      </c>
      <c r="N474" s="3">
        <v>260.52</v>
      </c>
      <c r="O474" s="3">
        <v>3.3658965271054</v>
      </c>
      <c r="P474" s="3">
        <f t="shared" si="66"/>
        <v>3.4566227210531273</v>
      </c>
      <c r="Q474" s="3">
        <v>243.59</v>
      </c>
      <c r="R474" s="3">
        <v>3.1471623485245064</v>
      </c>
      <c r="S474" s="3">
        <f t="shared" si="67"/>
        <v>3.2316115627351052</v>
      </c>
    </row>
    <row r="475" spans="1:19" x14ac:dyDescent="0.25">
      <c r="A475" t="s">
        <v>40</v>
      </c>
      <c r="B475" t="s">
        <v>41</v>
      </c>
      <c r="C475" s="1">
        <v>1999</v>
      </c>
      <c r="D475" s="2">
        <v>11973.471037308338</v>
      </c>
      <c r="E475" s="1">
        <v>62287391</v>
      </c>
      <c r="F475" s="1">
        <v>745796272128</v>
      </c>
      <c r="G475" s="3">
        <v>228.76499999999999</v>
      </c>
      <c r="H475" s="3">
        <v>207.804</v>
      </c>
      <c r="I475" s="3">
        <v>3.0673926452764215</v>
      </c>
      <c r="J475" s="3">
        <f t="shared" si="64"/>
        <v>3.0969871062009489</v>
      </c>
      <c r="K475" s="3">
        <f t="shared" si="65"/>
        <v>-3.0969871062009489</v>
      </c>
      <c r="L475" s="3">
        <v>2.7863373385746137</v>
      </c>
      <c r="M475" s="3">
        <f t="shared" si="64"/>
        <v>2.7904687143678664</v>
      </c>
      <c r="N475" s="3">
        <v>260.42</v>
      </c>
      <c r="O475" s="3">
        <v>3.4918383174125665</v>
      </c>
      <c r="P475" s="3">
        <f t="shared" si="66"/>
        <v>3.4599140601605143</v>
      </c>
      <c r="Q475" s="3">
        <v>243.49</v>
      </c>
      <c r="R475" s="3">
        <v>3.2648326238644718</v>
      </c>
      <c r="S475" s="3">
        <f t="shared" si="67"/>
        <v>3.2414107449902847</v>
      </c>
    </row>
    <row r="476" spans="1:19" x14ac:dyDescent="0.25">
      <c r="A476" t="s">
        <v>40</v>
      </c>
      <c r="B476" t="s">
        <v>41</v>
      </c>
      <c r="C476" s="1">
        <v>2000</v>
      </c>
      <c r="D476" s="2">
        <v>12769.581626976615</v>
      </c>
      <c r="E476" s="1">
        <v>63240196</v>
      </c>
      <c r="F476" s="1">
        <v>807550844928</v>
      </c>
      <c r="G476" s="3">
        <v>266.11500000000001</v>
      </c>
      <c r="H476" s="3">
        <v>229.791</v>
      </c>
      <c r="I476" s="3">
        <v>3.2953343021234334</v>
      </c>
      <c r="J476" s="3">
        <f t="shared" si="64"/>
        <v>3.0586206331468753</v>
      </c>
      <c r="K476" s="3">
        <f t="shared" si="65"/>
        <v>-3.0586206331468753</v>
      </c>
      <c r="L476" s="3">
        <v>2.8455298071106325</v>
      </c>
      <c r="M476" s="3">
        <f t="shared" si="64"/>
        <v>2.8219255379003485</v>
      </c>
      <c r="N476" s="3">
        <v>284.42</v>
      </c>
      <c r="O476" s="3">
        <v>3.522007335963576</v>
      </c>
      <c r="P476" s="3">
        <f t="shared" si="66"/>
        <v>3.4983125701437445</v>
      </c>
      <c r="Q476" s="3">
        <v>267.48</v>
      </c>
      <c r="R476" s="3">
        <v>3.3122372625818763</v>
      </c>
      <c r="S476" s="3">
        <f t="shared" si="67"/>
        <v>3.1626305080495354</v>
      </c>
    </row>
    <row r="477" spans="1:19" x14ac:dyDescent="0.25">
      <c r="A477" t="s">
        <v>40</v>
      </c>
      <c r="B477" t="s">
        <v>41</v>
      </c>
      <c r="C477" s="1">
        <v>2001</v>
      </c>
      <c r="D477" s="2">
        <v>11735.480520286539</v>
      </c>
      <c r="E477" s="1">
        <v>64192243</v>
      </c>
      <c r="F477" s="1">
        <v>753326817280</v>
      </c>
      <c r="G477" s="3">
        <v>211.92099999999999</v>
      </c>
      <c r="H477" s="3">
        <v>213.48599999999999</v>
      </c>
      <c r="I477" s="3">
        <v>2.8131349520407718</v>
      </c>
      <c r="J477" s="3">
        <f t="shared" si="64"/>
        <v>2.9910230304904819</v>
      </c>
      <c r="K477" s="3">
        <f t="shared" si="65"/>
        <v>-2.9910230304904819</v>
      </c>
      <c r="L477" s="3">
        <v>2.8339094680157992</v>
      </c>
      <c r="M477" s="3">
        <f t="shared" si="64"/>
        <v>2.7925957448548684</v>
      </c>
      <c r="N477" s="3">
        <v>262.24</v>
      </c>
      <c r="O477" s="3">
        <v>3.4810920570550912</v>
      </c>
      <c r="P477" s="3">
        <f t="shared" si="66"/>
        <v>3.443607785355058</v>
      </c>
      <c r="Q477" s="3">
        <v>219.28</v>
      </c>
      <c r="R477" s="3">
        <v>2.9108216377022589</v>
      </c>
      <c r="S477" s="3">
        <f t="shared" si="67"/>
        <v>3.0087337008444499</v>
      </c>
    </row>
    <row r="478" spans="1:19" x14ac:dyDescent="0.25">
      <c r="A478" t="s">
        <v>40</v>
      </c>
      <c r="B478" t="s">
        <v>41</v>
      </c>
      <c r="C478" s="1">
        <v>2002</v>
      </c>
      <c r="D478" s="2">
        <v>12570.936070608992</v>
      </c>
      <c r="E478" s="1">
        <v>65145357</v>
      </c>
      <c r="F478" s="1">
        <v>818938118144</v>
      </c>
      <c r="G478" s="3">
        <v>234.59299999999999</v>
      </c>
      <c r="H478" s="3">
        <v>220.97800000000001</v>
      </c>
      <c r="I478" s="3">
        <v>2.8645998373072405</v>
      </c>
      <c r="J478" s="3">
        <f t="shared" si="64"/>
        <v>2.8485738768849278</v>
      </c>
      <c r="K478" s="3">
        <f t="shared" si="65"/>
        <v>-2.8485738768849278</v>
      </c>
      <c r="L478" s="3">
        <v>2.6983479594381734</v>
      </c>
      <c r="M478" s="3">
        <f t="shared" si="64"/>
        <v>2.7471213898175448</v>
      </c>
      <c r="N478" s="3">
        <v>272.52</v>
      </c>
      <c r="O478" s="3">
        <v>3.3277239630465067</v>
      </c>
      <c r="P478" s="3">
        <f t="shared" si="66"/>
        <v>3.3556506940420854</v>
      </c>
      <c r="Q478" s="3">
        <v>229.56</v>
      </c>
      <c r="R478" s="3">
        <v>2.803142202249215</v>
      </c>
      <c r="S478" s="3">
        <f t="shared" si="67"/>
        <v>2.8266533149285098</v>
      </c>
    </row>
    <row r="479" spans="1:19" x14ac:dyDescent="0.25">
      <c r="A479" t="s">
        <v>40</v>
      </c>
      <c r="B479" t="s">
        <v>41</v>
      </c>
      <c r="C479" s="1">
        <v>2003</v>
      </c>
      <c r="D479" s="2">
        <v>13208.205683325747</v>
      </c>
      <c r="E479" s="1">
        <v>66089402</v>
      </c>
      <c r="F479" s="1">
        <v>872922415104</v>
      </c>
      <c r="G479" s="3">
        <v>250.35300000000001</v>
      </c>
      <c r="H479" s="3">
        <v>236.48400000000001</v>
      </c>
      <c r="I479" s="3">
        <v>2.8679868413067724</v>
      </c>
      <c r="J479" s="3">
        <f t="shared" si="64"/>
        <v>2.866371696880686</v>
      </c>
      <c r="K479" s="3">
        <f t="shared" si="65"/>
        <v>-2.866371696880686</v>
      </c>
      <c r="L479" s="3">
        <v>2.709106741998661</v>
      </c>
      <c r="M479" s="3">
        <f t="shared" si="64"/>
        <v>2.6531783733173788</v>
      </c>
      <c r="N479" s="3">
        <v>284.41000000000003</v>
      </c>
      <c r="O479" s="3">
        <v>3.2581360620246582</v>
      </c>
      <c r="P479" s="3">
        <f t="shared" si="66"/>
        <v>3.2068388283853797</v>
      </c>
      <c r="Q479" s="3">
        <v>241.45</v>
      </c>
      <c r="R479" s="3">
        <v>2.7659961048340551</v>
      </c>
      <c r="S479" s="3">
        <f t="shared" si="67"/>
        <v>2.718438037477366</v>
      </c>
    </row>
    <row r="480" spans="1:19" x14ac:dyDescent="0.25">
      <c r="A480" t="s">
        <v>40</v>
      </c>
      <c r="B480" t="s">
        <v>41</v>
      </c>
      <c r="C480" s="1">
        <v>2004</v>
      </c>
      <c r="D480" s="2">
        <v>14294.69585702953</v>
      </c>
      <c r="E480" s="1">
        <v>67010929</v>
      </c>
      <c r="F480" s="1">
        <v>957900849152</v>
      </c>
      <c r="G480" s="3">
        <v>274.58499999999998</v>
      </c>
      <c r="H480" s="3">
        <v>244.464</v>
      </c>
      <c r="I480" s="3">
        <v>2.8665284120280465</v>
      </c>
      <c r="J480" s="3">
        <f t="shared" si="64"/>
        <v>2.8715488993477174</v>
      </c>
      <c r="K480" s="3">
        <f t="shared" si="65"/>
        <v>-2.8715488993477174</v>
      </c>
      <c r="L480" s="3">
        <v>2.5520804185153025</v>
      </c>
      <c r="M480" s="3">
        <f t="shared" si="64"/>
        <v>2.595171914243537</v>
      </c>
      <c r="N480" s="3">
        <v>290.69</v>
      </c>
      <c r="O480" s="3">
        <v>3.034656460084975</v>
      </c>
      <c r="P480" s="3">
        <f t="shared" si="66"/>
        <v>3.0633422193953863</v>
      </c>
      <c r="Q480" s="3">
        <v>247.73</v>
      </c>
      <c r="R480" s="3">
        <v>2.5861758053488284</v>
      </c>
      <c r="S480" s="3">
        <f t="shared" si="67"/>
        <v>2.6129804844742637</v>
      </c>
    </row>
    <row r="481" spans="1:19" x14ac:dyDescent="0.25">
      <c r="A481" t="s">
        <v>40</v>
      </c>
      <c r="B481" t="s">
        <v>41</v>
      </c>
      <c r="C481" s="1">
        <v>2005</v>
      </c>
      <c r="D481" s="2">
        <v>15413.336566629498</v>
      </c>
      <c r="E481" s="1">
        <v>67903461</v>
      </c>
      <c r="F481" s="1">
        <v>1046618898432</v>
      </c>
      <c r="G481" s="3">
        <v>301.44</v>
      </c>
      <c r="H481" s="3">
        <v>264.20100000000002</v>
      </c>
      <c r="I481" s="3">
        <v>2.8801314447083328</v>
      </c>
      <c r="J481" s="3">
        <f t="shared" si="64"/>
        <v>2.8585210725798422</v>
      </c>
      <c r="K481" s="3">
        <f t="shared" si="65"/>
        <v>-2.8585210725798422</v>
      </c>
      <c r="L481" s="3">
        <v>2.5243285822166475</v>
      </c>
      <c r="M481" s="3">
        <f t="shared" si="64"/>
        <v>2.5241802883797066</v>
      </c>
      <c r="N481" s="3">
        <v>303.23</v>
      </c>
      <c r="O481" s="3">
        <v>2.8972341360765252</v>
      </c>
      <c r="P481" s="3">
        <f t="shared" si="66"/>
        <v>2.9598891693073757</v>
      </c>
      <c r="Q481" s="3">
        <v>260.27</v>
      </c>
      <c r="R481" s="3">
        <v>2.4867695432399075</v>
      </c>
      <c r="S481" s="3">
        <f t="shared" si="67"/>
        <v>2.5466621918418615</v>
      </c>
    </row>
    <row r="482" spans="1:19" x14ac:dyDescent="0.25">
      <c r="A482" t="s">
        <v>40</v>
      </c>
      <c r="B482" t="s">
        <v>41</v>
      </c>
      <c r="C482" s="1">
        <v>2006</v>
      </c>
      <c r="D482" s="2">
        <v>16410.619516679431</v>
      </c>
      <c r="E482" s="1">
        <v>68756809</v>
      </c>
      <c r="F482" s="1">
        <v>1128341831680</v>
      </c>
      <c r="G482" s="3">
        <v>319.197</v>
      </c>
      <c r="H482" s="3">
        <v>281.649</v>
      </c>
      <c r="I482" s="3">
        <v>2.8289033610031478</v>
      </c>
      <c r="J482" s="3">
        <f t="shared" si="64"/>
        <v>2.9160466648040582</v>
      </c>
      <c r="K482" s="3">
        <f t="shared" si="65"/>
        <v>-2.9160466648040582</v>
      </c>
      <c r="L482" s="3">
        <v>2.4961318644071704</v>
      </c>
      <c r="M482" s="3">
        <f t="shared" si="64"/>
        <v>2.5482588032326685</v>
      </c>
      <c r="N482" s="3">
        <v>332.61</v>
      </c>
      <c r="O482" s="3">
        <v>2.9477769117606272</v>
      </c>
      <c r="P482" s="3">
        <f t="shared" si="66"/>
        <v>2.9624433869140248</v>
      </c>
      <c r="Q482" s="3">
        <v>289.64999999999998</v>
      </c>
      <c r="R482" s="3">
        <v>2.5670412269368499</v>
      </c>
      <c r="S482" s="3">
        <f t="shared" si="67"/>
        <v>2.5785444398665631</v>
      </c>
    </row>
    <row r="483" spans="1:19" x14ac:dyDescent="0.25">
      <c r="A483" t="s">
        <v>40</v>
      </c>
      <c r="B483" t="s">
        <v>41</v>
      </c>
      <c r="C483" s="1">
        <v>2007</v>
      </c>
      <c r="D483" s="2">
        <v>17126.441969195013</v>
      </c>
      <c r="E483" s="1">
        <v>69581854</v>
      </c>
      <c r="F483" s="1">
        <v>1191689584640</v>
      </c>
      <c r="G483" s="3">
        <v>362.16699999999997</v>
      </c>
      <c r="H483" s="3">
        <v>312.73700000000002</v>
      </c>
      <c r="I483" s="3">
        <v>3.0391051887006943</v>
      </c>
      <c r="J483" s="3">
        <f t="shared" si="64"/>
        <v>2.9362321080141345</v>
      </c>
      <c r="K483" s="3">
        <f t="shared" si="65"/>
        <v>-2.9362321080141345</v>
      </c>
      <c r="L483" s="3">
        <v>2.6243159630741872</v>
      </c>
      <c r="M483" s="3">
        <f t="shared" si="64"/>
        <v>2.5562999977224901</v>
      </c>
      <c r="N483" s="3">
        <v>362.55</v>
      </c>
      <c r="O483" s="3">
        <v>3.0423191129049223</v>
      </c>
      <c r="P483" s="3">
        <f t="shared" si="66"/>
        <v>2.9884925450276083</v>
      </c>
      <c r="Q483" s="3">
        <v>319.58999999999997</v>
      </c>
      <c r="R483" s="3">
        <v>2.681822549422932</v>
      </c>
      <c r="S483" s="3">
        <f t="shared" si="67"/>
        <v>2.6234346652241425</v>
      </c>
    </row>
    <row r="484" spans="1:19" x14ac:dyDescent="0.25">
      <c r="A484" t="s">
        <v>40</v>
      </c>
      <c r="B484" t="s">
        <v>41</v>
      </c>
      <c r="C484" s="1">
        <v>2008</v>
      </c>
      <c r="D484" s="2">
        <v>17236.356127439718</v>
      </c>
      <c r="E484" s="1">
        <v>70418612</v>
      </c>
      <c r="F484" s="1">
        <v>1213760274432</v>
      </c>
      <c r="G484" s="3">
        <v>356.92899999999997</v>
      </c>
      <c r="H484" s="3">
        <v>309.32100000000003</v>
      </c>
      <c r="I484" s="3">
        <v>2.9406877743385613</v>
      </c>
      <c r="J484" s="3">
        <f t="shared" si="64"/>
        <v>2.9574236602801647</v>
      </c>
      <c r="K484" s="3">
        <f t="shared" si="65"/>
        <v>-2.9574236602801647</v>
      </c>
      <c r="L484" s="3">
        <v>2.5484521656861125</v>
      </c>
      <c r="M484" s="3">
        <f t="shared" si="64"/>
        <v>2.6343728668255197</v>
      </c>
      <c r="N484" s="3">
        <v>361.14</v>
      </c>
      <c r="O484" s="3">
        <v>2.9753816104172768</v>
      </c>
      <c r="P484" s="3">
        <f t="shared" si="66"/>
        <v>3.0580063716342889</v>
      </c>
      <c r="Q484" s="3">
        <v>318.18</v>
      </c>
      <c r="R484" s="3">
        <v>2.6214402193126465</v>
      </c>
      <c r="S484" s="3">
        <f t="shared" si="67"/>
        <v>2.6958794800147992</v>
      </c>
    </row>
    <row r="485" spans="1:19" x14ac:dyDescent="0.25">
      <c r="A485" t="s">
        <v>40</v>
      </c>
      <c r="B485" t="s">
        <v>41</v>
      </c>
      <c r="C485" s="1">
        <v>2009</v>
      </c>
      <c r="D485" s="2">
        <v>16194.52870214028</v>
      </c>
      <c r="E485" s="1">
        <v>71321406</v>
      </c>
      <c r="F485" s="1">
        <v>1155016556544</v>
      </c>
      <c r="G485" s="3">
        <v>334.08600000000001</v>
      </c>
      <c r="H485" s="3">
        <v>315.36</v>
      </c>
      <c r="I485" s="3">
        <v>2.8924780178012375</v>
      </c>
      <c r="J485" s="3">
        <f t="shared" si="64"/>
        <v>2.8947660214232207</v>
      </c>
      <c r="K485" s="3">
        <f t="shared" si="65"/>
        <v>-2.8947660214232207</v>
      </c>
      <c r="L485" s="3">
        <v>2.7303504717162594</v>
      </c>
      <c r="M485" s="3">
        <f t="shared" si="64"/>
        <v>2.5807760381878082</v>
      </c>
      <c r="N485" s="3">
        <v>364.56</v>
      </c>
      <c r="O485" s="3">
        <v>3.1563183915806681</v>
      </c>
      <c r="P485" s="3">
        <f t="shared" si="66"/>
        <v>3.0216673436539758</v>
      </c>
      <c r="Q485" s="3">
        <v>321.60000000000002</v>
      </c>
      <c r="R485" s="3">
        <v>2.7843756713088186</v>
      </c>
      <c r="S485" s="3">
        <f t="shared" si="67"/>
        <v>2.6674924582357171</v>
      </c>
    </row>
    <row r="486" spans="1:19" x14ac:dyDescent="0.25">
      <c r="A486" t="s">
        <v>40</v>
      </c>
      <c r="B486" t="s">
        <v>41</v>
      </c>
      <c r="C486" s="1">
        <v>2010</v>
      </c>
      <c r="D486" s="2">
        <v>17644.016204628006</v>
      </c>
      <c r="E486" s="1">
        <v>72326992</v>
      </c>
      <c r="F486" s="1">
        <v>1276138618880.0002</v>
      </c>
      <c r="G486" s="3">
        <v>363.84399999999999</v>
      </c>
      <c r="H486" s="3">
        <v>314.38</v>
      </c>
      <c r="I486" s="3">
        <v>2.8511322721298629</v>
      </c>
      <c r="J486" s="3">
        <f t="shared" si="64"/>
        <v>2.8322622302820109</v>
      </c>
      <c r="K486" s="3">
        <f t="shared" si="65"/>
        <v>-2.8322622302820109</v>
      </c>
      <c r="L486" s="3">
        <v>2.4635254771610531</v>
      </c>
      <c r="M486" s="3">
        <f t="shared" si="64"/>
        <v>2.537287908313834</v>
      </c>
      <c r="N486" s="3">
        <v>374.33</v>
      </c>
      <c r="O486" s="3">
        <v>2.9333020289639831</v>
      </c>
      <c r="P486" s="3">
        <f t="shared" si="66"/>
        <v>2.9722145777046372</v>
      </c>
      <c r="Q486" s="3">
        <v>331.37</v>
      </c>
      <c r="R486" s="3">
        <v>2.5966614840856868</v>
      </c>
      <c r="S486" s="3">
        <f t="shared" si="67"/>
        <v>2.5943520355399543</v>
      </c>
    </row>
    <row r="487" spans="1:19" x14ac:dyDescent="0.25">
      <c r="A487" t="s">
        <v>40</v>
      </c>
      <c r="B487" t="s">
        <v>41</v>
      </c>
      <c r="C487" s="1">
        <v>2011</v>
      </c>
      <c r="D487" s="2">
        <v>19116.603852002529</v>
      </c>
      <c r="E487" s="1">
        <v>73443254</v>
      </c>
      <c r="F487" s="1">
        <v>1403985592320</v>
      </c>
      <c r="G487" s="3">
        <v>386.54199999999997</v>
      </c>
      <c r="H487" s="3">
        <v>339.48200000000003</v>
      </c>
      <c r="I487" s="3">
        <v>2.753176400914934</v>
      </c>
      <c r="J487" s="3">
        <f t="shared" si="64"/>
        <v>2.7791039689215791</v>
      </c>
      <c r="K487" s="3">
        <f t="shared" si="65"/>
        <v>-2.7791039689215791</v>
      </c>
      <c r="L487" s="3">
        <v>2.4179877760641895</v>
      </c>
      <c r="M487" s="3">
        <f t="shared" si="64"/>
        <v>2.4447547667918434</v>
      </c>
      <c r="N487" s="3">
        <v>396.91</v>
      </c>
      <c r="O487" s="3">
        <v>2.8270233125692594</v>
      </c>
      <c r="P487" s="3">
        <f t="shared" si="66"/>
        <v>2.8702796401486217</v>
      </c>
      <c r="Q487" s="3">
        <v>337.24</v>
      </c>
      <c r="R487" s="3">
        <v>2.4020189512253585</v>
      </c>
      <c r="S487" s="3">
        <f t="shared" si="67"/>
        <v>2.4784565053383414</v>
      </c>
    </row>
    <row r="488" spans="1:19" x14ac:dyDescent="0.25">
      <c r="A488" t="s">
        <v>40</v>
      </c>
      <c r="B488" t="s">
        <v>41</v>
      </c>
      <c r="C488" s="1">
        <v>2012</v>
      </c>
      <c r="D488" s="2">
        <v>19315.410542217989</v>
      </c>
      <c r="E488" s="1">
        <v>74651046</v>
      </c>
      <c r="F488" s="1">
        <v>1441915600896</v>
      </c>
      <c r="G488" s="3">
        <v>394.07600000000002</v>
      </c>
      <c r="H488" s="3">
        <v>353.666</v>
      </c>
      <c r="I488" s="3">
        <v>2.7330032337199412</v>
      </c>
      <c r="J488" s="3">
        <f t="shared" si="64"/>
        <v>2.7000541739224864</v>
      </c>
      <c r="K488" s="3">
        <f t="shared" si="65"/>
        <v>-2.7000541739224864</v>
      </c>
      <c r="L488" s="3">
        <v>2.4527510471502874</v>
      </c>
      <c r="M488" s="3">
        <f t="shared" si="64"/>
        <v>2.3855399175531051</v>
      </c>
      <c r="N488" s="3">
        <v>411.02</v>
      </c>
      <c r="O488" s="3">
        <v>2.8505135789126212</v>
      </c>
      <c r="P488" s="3">
        <f t="shared" si="66"/>
        <v>2.7803230474335359</v>
      </c>
      <c r="Q488" s="3">
        <v>351.35</v>
      </c>
      <c r="R488" s="3">
        <v>2.4366890807039794</v>
      </c>
      <c r="S488" s="3">
        <f t="shared" si="67"/>
        <v>2.3690117880918757</v>
      </c>
    </row>
    <row r="489" spans="1:19" x14ac:dyDescent="0.25">
      <c r="A489" t="s">
        <v>40</v>
      </c>
      <c r="B489" t="s">
        <v>41</v>
      </c>
      <c r="C489" s="1">
        <v>2013</v>
      </c>
      <c r="D489" s="2">
        <v>19890.981081100945</v>
      </c>
      <c r="E489" s="1">
        <v>75925454</v>
      </c>
      <c r="F489" s="1">
        <v>1510231769088</v>
      </c>
      <c r="G489" s="3">
        <v>394.77199999999999</v>
      </c>
      <c r="H489" s="3">
        <v>345.221</v>
      </c>
      <c r="I489" s="3">
        <v>2.6139828871325839</v>
      </c>
      <c r="J489" s="3">
        <f t="shared" si="64"/>
        <v>2.6342340372036444</v>
      </c>
      <c r="K489" s="3">
        <f t="shared" si="65"/>
        <v>-2.6342340372036444</v>
      </c>
      <c r="L489" s="3">
        <v>2.2858809294448386</v>
      </c>
      <c r="M489" s="3">
        <f t="shared" si="64"/>
        <v>2.3471452954447436</v>
      </c>
      <c r="N489" s="3">
        <v>402.24</v>
      </c>
      <c r="O489" s="3">
        <v>2.6634322508187269</v>
      </c>
      <c r="P489" s="3">
        <f t="shared" si="66"/>
        <v>2.744480508648051</v>
      </c>
      <c r="Q489" s="3">
        <v>342.57</v>
      </c>
      <c r="R489" s="3">
        <v>2.2683273323462894</v>
      </c>
      <c r="S489" s="3">
        <f t="shared" si="67"/>
        <v>2.348196684706426</v>
      </c>
    </row>
    <row r="490" spans="1:19" x14ac:dyDescent="0.25">
      <c r="A490" t="s">
        <v>40</v>
      </c>
      <c r="B490" t="s">
        <v>41</v>
      </c>
      <c r="C490" s="1">
        <v>2014</v>
      </c>
      <c r="D490" s="2">
        <v>20336.660905551576</v>
      </c>
      <c r="E490" s="1">
        <v>77229262</v>
      </c>
      <c r="F490" s="1">
        <v>1570585313280</v>
      </c>
      <c r="G490" s="3">
        <v>401.39699999999999</v>
      </c>
      <c r="H490" s="3">
        <v>361.67500000000001</v>
      </c>
      <c r="I490" s="3">
        <v>2.5557159907584079</v>
      </c>
      <c r="J490" s="3">
        <f t="shared" si="64"/>
        <v>2.5619966930271794</v>
      </c>
      <c r="K490" s="3">
        <f t="shared" si="65"/>
        <v>-2.5619966930271794</v>
      </c>
      <c r="L490" s="3">
        <v>2.3028039097391044</v>
      </c>
      <c r="M490" s="3">
        <f t="shared" si="64"/>
        <v>2.3056511488374163</v>
      </c>
      <c r="N490" s="3">
        <v>427.12</v>
      </c>
      <c r="O490" s="3">
        <v>2.719495696212805</v>
      </c>
      <c r="P490" s="3">
        <f t="shared" si="66"/>
        <v>2.6772838499320049</v>
      </c>
      <c r="Q490" s="3">
        <v>367.45</v>
      </c>
      <c r="R490" s="3">
        <v>2.3395736410690091</v>
      </c>
      <c r="S490" s="3">
        <f t="shared" si="67"/>
        <v>2.2975007268246639</v>
      </c>
    </row>
    <row r="491" spans="1:19" x14ac:dyDescent="0.25">
      <c r="A491" t="s">
        <v>40</v>
      </c>
      <c r="B491" t="s">
        <v>41</v>
      </c>
      <c r="C491" s="1">
        <v>2015</v>
      </c>
      <c r="D491" s="2">
        <v>20856.326529271268</v>
      </c>
      <c r="E491" s="1">
        <v>78529413</v>
      </c>
      <c r="F491" s="1">
        <v>1637835079680</v>
      </c>
      <c r="G491" s="3">
        <v>412.12700000000001</v>
      </c>
      <c r="H491" s="3">
        <v>381.33199999999999</v>
      </c>
      <c r="I491" s="3">
        <v>2.5162912011905454</v>
      </c>
      <c r="J491" s="3">
        <f t="shared" si="64"/>
        <v>2.6444628885116539</v>
      </c>
      <c r="K491" s="3">
        <f t="shared" si="65"/>
        <v>-2.6444628885116539</v>
      </c>
      <c r="L491" s="3">
        <v>2.3282686073283068</v>
      </c>
      <c r="M491" s="3">
        <f t="shared" si="64"/>
        <v>2.4362257676311083</v>
      </c>
      <c r="N491" s="3">
        <v>433.85</v>
      </c>
      <c r="O491" s="3">
        <v>2.6489236027644831</v>
      </c>
      <c r="P491" s="3">
        <f t="shared" si="66"/>
        <v>2.814540255978089</v>
      </c>
      <c r="Q491" s="3">
        <v>374.18</v>
      </c>
      <c r="R491" s="3">
        <v>2.2846012070586936</v>
      </c>
      <c r="S491" s="3">
        <f t="shared" si="67"/>
        <v>2.5027285218764703</v>
      </c>
    </row>
    <row r="492" spans="1:19" x14ac:dyDescent="0.25">
      <c r="A492" t="s">
        <v>40</v>
      </c>
      <c r="B492" t="s">
        <v>41</v>
      </c>
      <c r="C492" s="1">
        <v>2016</v>
      </c>
      <c r="D492" s="2">
        <v>18771.683173700694</v>
      </c>
      <c r="E492" s="1">
        <v>79827868</v>
      </c>
      <c r="F492" s="1">
        <v>1498503446528</v>
      </c>
      <c r="G492" s="3">
        <v>428.779</v>
      </c>
      <c r="H492" s="3">
        <v>401.24</v>
      </c>
      <c r="I492" s="3">
        <v>2.8613814735860079</v>
      </c>
      <c r="J492" s="3">
        <f t="shared" si="64"/>
        <v>2.7115805482525475</v>
      </c>
      <c r="K492" s="3">
        <f t="shared" si="65"/>
        <v>-2.7115805482525475</v>
      </c>
      <c r="L492" s="3">
        <v>2.6776047858259142</v>
      </c>
      <c r="M492" s="3">
        <f t="shared" si="64"/>
        <v>2.5489731230104344</v>
      </c>
      <c r="N492" s="3">
        <v>460.82</v>
      </c>
      <c r="O492" s="3">
        <v>3.075201468956978</v>
      </c>
      <c r="P492" s="3">
        <f t="shared" si="66"/>
        <v>2.948471240948654</v>
      </c>
      <c r="Q492" s="3">
        <v>432.17</v>
      </c>
      <c r="R492" s="3">
        <v>2.8840107175017082</v>
      </c>
      <c r="S492" s="3">
        <f t="shared" si="67"/>
        <v>2.7040209384628242</v>
      </c>
    </row>
    <row r="493" spans="1:19" x14ac:dyDescent="0.25">
      <c r="A493" t="s">
        <v>40</v>
      </c>
      <c r="B493" t="s">
        <v>41</v>
      </c>
      <c r="C493" s="1">
        <v>2017</v>
      </c>
      <c r="D493" s="2">
        <v>19853.637694874004</v>
      </c>
      <c r="E493" s="1">
        <v>81116451</v>
      </c>
      <c r="F493" s="1">
        <v>1610456629248</v>
      </c>
      <c r="G493" s="3">
        <v>444.01400000000001</v>
      </c>
      <c r="H493" s="3">
        <v>425.32900000000001</v>
      </c>
      <c r="I493" s="3">
        <v>2.7570689699810891</v>
      </c>
      <c r="J493" s="3">
        <f t="shared" si="64"/>
        <v>2.7331812898410148</v>
      </c>
      <c r="K493" s="3">
        <f t="shared" si="65"/>
        <v>-2.7331812898410148</v>
      </c>
      <c r="L493" s="3">
        <v>2.6410459758770819</v>
      </c>
      <c r="M493" s="3">
        <f t="shared" si="64"/>
        <v>2.6171690044051297</v>
      </c>
      <c r="N493" s="3">
        <v>502.67</v>
      </c>
      <c r="O493" s="3">
        <v>3.1212886511245008</v>
      </c>
      <c r="P493" s="3">
        <f t="shared" si="66"/>
        <v>3.0770200292349212</v>
      </c>
      <c r="Q493" s="3">
        <v>474.03</v>
      </c>
      <c r="R493" s="3">
        <v>2.9434508908280721</v>
      </c>
      <c r="S493" s="3">
        <f t="shared" si="67"/>
        <v>2.8963408938785373</v>
      </c>
    </row>
    <row r="494" spans="1:19" x14ac:dyDescent="0.25">
      <c r="A494" t="s">
        <v>40</v>
      </c>
      <c r="B494" t="s">
        <v>41</v>
      </c>
      <c r="C494" s="1">
        <v>2018</v>
      </c>
      <c r="D494" s="2">
        <v>20111.518293263951</v>
      </c>
      <c r="E494" s="1">
        <v>82340090</v>
      </c>
      <c r="F494" s="1">
        <v>1655984226304</v>
      </c>
      <c r="G494" s="3">
        <v>427.42500000000001</v>
      </c>
      <c r="H494" s="3">
        <v>419.43700000000001</v>
      </c>
      <c r="I494" s="3">
        <v>2.581093425955947</v>
      </c>
      <c r="J494" s="3"/>
      <c r="K494" s="3"/>
      <c r="L494" s="3">
        <v>2.5328562515123934</v>
      </c>
      <c r="M494" s="3"/>
      <c r="N494" s="3">
        <v>502.52</v>
      </c>
      <c r="O494" s="3">
        <v>3.0345699676232849</v>
      </c>
      <c r="P494" s="3"/>
      <c r="Q494" s="3">
        <v>473.87</v>
      </c>
      <c r="R494" s="3">
        <v>2.8615610733058308</v>
      </c>
      <c r="S494" s="3"/>
    </row>
    <row r="495" spans="1:19" x14ac:dyDescent="0.25">
      <c r="A495" t="s">
        <v>42</v>
      </c>
      <c r="B495" t="s">
        <v>43</v>
      </c>
      <c r="C495" s="1">
        <v>1990</v>
      </c>
      <c r="D495" s="2">
        <v>36690.332980862717</v>
      </c>
      <c r="E495" s="1">
        <v>252120309</v>
      </c>
      <c r="F495" s="1">
        <v>9250378088448</v>
      </c>
      <c r="G495" s="3">
        <v>5031.7860000000001</v>
      </c>
      <c r="H495" s="3">
        <v>5113.4549999999999</v>
      </c>
      <c r="I495" s="3">
        <v>5.4395463103111039</v>
      </c>
      <c r="J495" s="3"/>
      <c r="K495" s="3"/>
      <c r="L495" s="3">
        <v>5.5278335124331335</v>
      </c>
      <c r="M495" s="3"/>
      <c r="N495" s="3">
        <v>5960.28</v>
      </c>
      <c r="O495" s="3">
        <v>6.4432825804636895</v>
      </c>
      <c r="P495" s="3"/>
      <c r="Q495" s="3">
        <v>5543.47</v>
      </c>
      <c r="R495" s="3">
        <v>5.9926955925431438</v>
      </c>
      <c r="S495" s="3"/>
    </row>
    <row r="496" spans="1:19" x14ac:dyDescent="0.25">
      <c r="A496" t="s">
        <v>42</v>
      </c>
      <c r="B496" t="s">
        <v>43</v>
      </c>
      <c r="C496" s="1">
        <v>1991</v>
      </c>
      <c r="D496" s="2">
        <v>36314.615666619211</v>
      </c>
      <c r="E496" s="1">
        <v>254539371</v>
      </c>
      <c r="F496" s="1">
        <v>9243499429888</v>
      </c>
      <c r="G496" s="3">
        <v>4949.1360000000004</v>
      </c>
      <c r="H496" s="3">
        <v>5057.9309999999996</v>
      </c>
      <c r="I496" s="3">
        <v>5.3541800240690529</v>
      </c>
      <c r="J496" s="3">
        <f>AVERAGE(I495:I497)</f>
        <v>5.3859138777518121</v>
      </c>
      <c r="K496" s="3">
        <f>J496*(-1)</f>
        <v>-5.3859138777518121</v>
      </c>
      <c r="L496" s="3">
        <v>5.4718789548962894</v>
      </c>
      <c r="M496" s="3">
        <f>AVERAGE(L495:L497)</f>
        <v>5.4660557553366624</v>
      </c>
      <c r="N496" s="3">
        <v>5918.73</v>
      </c>
      <c r="O496" s="3">
        <v>6.4031269162654283</v>
      </c>
      <c r="P496" s="3">
        <f>AVERAGE(O495:O497)</f>
        <v>6.3717475256400462</v>
      </c>
      <c r="Q496" s="3">
        <v>5501.92</v>
      </c>
      <c r="R496" s="3">
        <v>5.9522046187508284</v>
      </c>
      <c r="S496" s="3">
        <f>AVERAGE(R495:R497)</f>
        <v>5.9260941513302212</v>
      </c>
    </row>
    <row r="497" spans="1:19" x14ac:dyDescent="0.25">
      <c r="A497" t="s">
        <v>42</v>
      </c>
      <c r="B497" t="s">
        <v>43</v>
      </c>
      <c r="C497" s="1">
        <v>1992</v>
      </c>
      <c r="D497" s="2">
        <v>37247.074469398511</v>
      </c>
      <c r="E497" s="1">
        <v>256990608</v>
      </c>
      <c r="F497" s="1">
        <v>9572148314112</v>
      </c>
      <c r="G497" s="3">
        <v>5134.5150000000003</v>
      </c>
      <c r="H497" s="3">
        <v>5167.4809999999998</v>
      </c>
      <c r="I497" s="3">
        <v>5.3640152988752812</v>
      </c>
      <c r="J497" s="3">
        <f t="shared" ref="J497:M522" si="68">AVERAGE(I496:I498)</f>
        <v>5.3332235413391658</v>
      </c>
      <c r="K497" s="3">
        <f t="shared" ref="K497:K522" si="69">J497*(-1)</f>
        <v>-5.3332235413391658</v>
      </c>
      <c r="L497" s="3">
        <v>5.3984547986805644</v>
      </c>
      <c r="M497" s="3">
        <f t="shared" si="68"/>
        <v>5.4086926421259749</v>
      </c>
      <c r="N497" s="3">
        <v>6000.62</v>
      </c>
      <c r="O497" s="3">
        <v>6.268833080191019</v>
      </c>
      <c r="P497" s="3">
        <f t="shared" ref="P497:P522" si="70">AVERAGE(O496:O498)</f>
        <v>6.2941837184717029</v>
      </c>
      <c r="Q497" s="3">
        <v>5583.8</v>
      </c>
      <c r="R497" s="3">
        <v>5.8333822426966897</v>
      </c>
      <c r="S497" s="3">
        <f t="shared" ref="S497:S522" si="71">AVERAGE(R496:R498)</f>
        <v>5.857454193789505</v>
      </c>
    </row>
    <row r="498" spans="1:19" x14ac:dyDescent="0.25">
      <c r="A498" t="s">
        <v>42</v>
      </c>
      <c r="B498" t="s">
        <v>43</v>
      </c>
      <c r="C498" s="1">
        <v>1993</v>
      </c>
      <c r="D498" s="2">
        <v>37894.889479217854</v>
      </c>
      <c r="E498" s="1">
        <v>259532130</v>
      </c>
      <c r="F498" s="1">
        <v>9834941382656</v>
      </c>
      <c r="G498" s="3">
        <v>5194.3</v>
      </c>
      <c r="H498" s="3">
        <v>5267.3429999999998</v>
      </c>
      <c r="I498" s="3">
        <v>5.2814753010731623</v>
      </c>
      <c r="J498" s="3">
        <f t="shared" si="68"/>
        <v>5.2735908169623364</v>
      </c>
      <c r="K498" s="3">
        <f t="shared" si="69"/>
        <v>-5.2735908169623364</v>
      </c>
      <c r="L498" s="3">
        <v>5.3557441728010726</v>
      </c>
      <c r="M498" s="3">
        <f t="shared" si="68"/>
        <v>5.3305019019921227</v>
      </c>
      <c r="N498" s="3">
        <v>6108.08</v>
      </c>
      <c r="O498" s="3">
        <v>6.2105911589586587</v>
      </c>
      <c r="P498" s="3">
        <f t="shared" si="70"/>
        <v>6.1793306260859167</v>
      </c>
      <c r="Q498" s="3">
        <v>5691.26</v>
      </c>
      <c r="R498" s="3">
        <v>5.7867757199209988</v>
      </c>
      <c r="S498" s="3">
        <f t="shared" si="71"/>
        <v>5.7570800592357712</v>
      </c>
    </row>
    <row r="499" spans="1:19" x14ac:dyDescent="0.25">
      <c r="A499" t="s">
        <v>42</v>
      </c>
      <c r="B499" t="s">
        <v>43</v>
      </c>
      <c r="C499" s="1">
        <v>1994</v>
      </c>
      <c r="D499" s="2">
        <v>39017.600124319135</v>
      </c>
      <c r="E499" s="1">
        <v>262241204</v>
      </c>
      <c r="F499" s="1">
        <v>10232022433792</v>
      </c>
      <c r="G499" s="3">
        <v>5295.36</v>
      </c>
      <c r="H499" s="3">
        <v>5358.8239999999996</v>
      </c>
      <c r="I499" s="3">
        <v>5.1752818509385667</v>
      </c>
      <c r="J499" s="3">
        <f t="shared" si="68"/>
        <v>5.1843931708458344</v>
      </c>
      <c r="K499" s="3">
        <f t="shared" si="69"/>
        <v>-5.1843931708458344</v>
      </c>
      <c r="L499" s="3">
        <v>5.2373067344947302</v>
      </c>
      <c r="M499" s="3">
        <f t="shared" si="68"/>
        <v>5.2504480737416435</v>
      </c>
      <c r="N499" s="3">
        <v>6199.14</v>
      </c>
      <c r="O499" s="3">
        <v>6.0585676391080696</v>
      </c>
      <c r="P499" s="3">
        <f t="shared" si="70"/>
        <v>6.0753057913646806</v>
      </c>
      <c r="Q499" s="3">
        <v>5782.2</v>
      </c>
      <c r="R499" s="3">
        <v>5.6510822150896223</v>
      </c>
      <c r="S499" s="3">
        <f t="shared" si="71"/>
        <v>5.6660140779957517</v>
      </c>
    </row>
    <row r="500" spans="1:19" x14ac:dyDescent="0.25">
      <c r="A500" t="s">
        <v>42</v>
      </c>
      <c r="B500" t="s">
        <v>43</v>
      </c>
      <c r="C500" s="1">
        <v>1995</v>
      </c>
      <c r="D500" s="2">
        <v>39636.879174988251</v>
      </c>
      <c r="E500" s="1">
        <v>265163740</v>
      </c>
      <c r="F500" s="1">
        <v>10510263123968</v>
      </c>
      <c r="G500" s="3">
        <v>5356.4740000000002</v>
      </c>
      <c r="H500" s="3">
        <v>5421.5020000000004</v>
      </c>
      <c r="I500" s="3">
        <v>5.096422360525775</v>
      </c>
      <c r="J500" s="3">
        <f t="shared" si="68"/>
        <v>5.1125311597378271</v>
      </c>
      <c r="K500" s="3">
        <f t="shared" si="69"/>
        <v>-5.1125311597378271</v>
      </c>
      <c r="L500" s="3">
        <v>5.1582933139291285</v>
      </c>
      <c r="M500" s="3">
        <f t="shared" si="68"/>
        <v>5.1795326215000541</v>
      </c>
      <c r="N500" s="3">
        <v>6260.71</v>
      </c>
      <c r="O500" s="3">
        <v>5.9567585760273127</v>
      </c>
      <c r="P500" s="3">
        <f t="shared" si="70"/>
        <v>5.968616503761413</v>
      </c>
      <c r="Q500" s="3">
        <v>5843.9</v>
      </c>
      <c r="R500" s="3">
        <v>5.5601842989766359</v>
      </c>
      <c r="S500" s="3">
        <f t="shared" si="71"/>
        <v>5.5736544286188403</v>
      </c>
    </row>
    <row r="501" spans="1:19" x14ac:dyDescent="0.25">
      <c r="A501" t="s">
        <v>42</v>
      </c>
      <c r="B501" t="s">
        <v>43</v>
      </c>
      <c r="C501" s="1">
        <v>1996</v>
      </c>
      <c r="D501" s="2">
        <v>40655.025679120576</v>
      </c>
      <c r="E501" s="1">
        <v>268335007</v>
      </c>
      <c r="F501" s="1">
        <v>10909166600192</v>
      </c>
      <c r="G501" s="3">
        <v>5526.4629999999997</v>
      </c>
      <c r="H501" s="3">
        <v>5610.5820000000003</v>
      </c>
      <c r="I501" s="3">
        <v>5.0658892677491378</v>
      </c>
      <c r="J501" s="3">
        <f t="shared" si="68"/>
        <v>5.0344553568489632</v>
      </c>
      <c r="K501" s="3">
        <f t="shared" si="69"/>
        <v>-5.0344553568489632</v>
      </c>
      <c r="L501" s="3">
        <v>5.1429978160763028</v>
      </c>
      <c r="M501" s="3">
        <f t="shared" si="68"/>
        <v>5.0966540555817819</v>
      </c>
      <c r="N501" s="3">
        <v>6426.07</v>
      </c>
      <c r="O501" s="3">
        <v>5.8905232961488574</v>
      </c>
      <c r="P501" s="3">
        <f t="shared" si="70"/>
        <v>5.9012570663319428</v>
      </c>
      <c r="Q501" s="3">
        <v>6010.62</v>
      </c>
      <c r="R501" s="3">
        <v>5.509696771790261</v>
      </c>
      <c r="S501" s="3">
        <f t="shared" si="71"/>
        <v>5.5201218616711865</v>
      </c>
    </row>
    <row r="502" spans="1:19" x14ac:dyDescent="0.25">
      <c r="A502" t="s">
        <v>42</v>
      </c>
      <c r="B502" t="s">
        <v>43</v>
      </c>
      <c r="C502" s="1">
        <v>1997</v>
      </c>
      <c r="D502" s="2">
        <v>41951.362736372663</v>
      </c>
      <c r="E502" s="1">
        <v>271713634</v>
      </c>
      <c r="F502" s="1">
        <v>11398757220352</v>
      </c>
      <c r="G502" s="3">
        <v>5632.1880000000001</v>
      </c>
      <c r="H502" s="3">
        <v>5686.4650000000001</v>
      </c>
      <c r="I502" s="3">
        <v>4.9410544422719749</v>
      </c>
      <c r="J502" s="3">
        <f t="shared" si="68"/>
        <v>4.9582507696556242</v>
      </c>
      <c r="K502" s="3">
        <f t="shared" si="69"/>
        <v>-4.9582507696556242</v>
      </c>
      <c r="L502" s="3">
        <v>4.9886710367399143</v>
      </c>
      <c r="M502" s="3">
        <f t="shared" si="68"/>
        <v>4.9817461814703163</v>
      </c>
      <c r="N502" s="3">
        <v>6675.67</v>
      </c>
      <c r="O502" s="3">
        <v>5.8564893268196583</v>
      </c>
      <c r="P502" s="3">
        <f t="shared" si="70"/>
        <v>5.7941113518314067</v>
      </c>
      <c r="Q502" s="3">
        <v>6258.47</v>
      </c>
      <c r="R502" s="3">
        <v>5.4904845142466634</v>
      </c>
      <c r="S502" s="3">
        <f t="shared" si="71"/>
        <v>5.428803557480788</v>
      </c>
    </row>
    <row r="503" spans="1:19" x14ac:dyDescent="0.25">
      <c r="A503" t="s">
        <v>42</v>
      </c>
      <c r="B503" t="s">
        <v>43</v>
      </c>
      <c r="C503" s="1">
        <v>1998</v>
      </c>
      <c r="D503" s="2">
        <v>43267.068445534118</v>
      </c>
      <c r="E503" s="1">
        <v>275175309</v>
      </c>
      <c r="F503" s="1">
        <v>11906028929024</v>
      </c>
      <c r="G503" s="3">
        <v>5795.6270000000004</v>
      </c>
      <c r="H503" s="3">
        <v>5731.05</v>
      </c>
      <c r="I503" s="3">
        <v>4.8678085989457607</v>
      </c>
      <c r="J503" s="3">
        <f t="shared" si="68"/>
        <v>4.8639303856411678</v>
      </c>
      <c r="K503" s="3">
        <f t="shared" si="69"/>
        <v>-4.8639303856411678</v>
      </c>
      <c r="L503" s="3">
        <v>4.813569691594731</v>
      </c>
      <c r="M503" s="3">
        <f t="shared" si="68"/>
        <v>4.8198187235131975</v>
      </c>
      <c r="N503" s="3">
        <v>6709.43</v>
      </c>
      <c r="O503" s="3">
        <v>5.6353214325257035</v>
      </c>
      <c r="P503" s="3">
        <f t="shared" si="70"/>
        <v>5.6241683668923388</v>
      </c>
      <c r="Q503" s="3">
        <v>6293.8</v>
      </c>
      <c r="R503" s="3">
        <v>5.2862293864054433</v>
      </c>
      <c r="S503" s="3">
        <f t="shared" si="71"/>
        <v>5.2747747116304851</v>
      </c>
    </row>
    <row r="504" spans="1:19" x14ac:dyDescent="0.25">
      <c r="A504" t="s">
        <v>42</v>
      </c>
      <c r="B504" t="s">
        <v>43</v>
      </c>
      <c r="C504" s="1">
        <v>1999</v>
      </c>
      <c r="D504" s="2">
        <v>44745.653567310743</v>
      </c>
      <c r="E504" s="1">
        <v>278548148</v>
      </c>
      <c r="F504" s="1">
        <v>12463818932224</v>
      </c>
      <c r="G504" s="3">
        <v>5961.3549999999996</v>
      </c>
      <c r="H504" s="3">
        <v>5804.6689999999999</v>
      </c>
      <c r="I504" s="3">
        <v>4.7829281157057659</v>
      </c>
      <c r="J504" s="3">
        <f t="shared" si="68"/>
        <v>4.8242209931970459</v>
      </c>
      <c r="K504" s="3">
        <f t="shared" si="69"/>
        <v>-4.8242209931970459</v>
      </c>
      <c r="L504" s="3">
        <v>4.6572154422049481</v>
      </c>
      <c r="M504" s="3">
        <f t="shared" si="68"/>
        <v>4.7011915580744015</v>
      </c>
      <c r="N504" s="3">
        <v>6706.4</v>
      </c>
      <c r="O504" s="3">
        <v>5.3806943413316528</v>
      </c>
      <c r="P504" s="3">
        <f t="shared" si="70"/>
        <v>5.4348215321218936</v>
      </c>
      <c r="Q504" s="3">
        <v>6291.25</v>
      </c>
      <c r="R504" s="3">
        <v>5.0476102342393476</v>
      </c>
      <c r="S504" s="3">
        <f t="shared" si="71"/>
        <v>5.1008175263544331</v>
      </c>
    </row>
    <row r="505" spans="1:19" x14ac:dyDescent="0.25">
      <c r="A505" t="s">
        <v>42</v>
      </c>
      <c r="B505" t="s">
        <v>43</v>
      </c>
      <c r="C505" s="1">
        <v>2000</v>
      </c>
      <c r="D505" s="2">
        <v>46053.743250856089</v>
      </c>
      <c r="E505" s="1">
        <v>281710914</v>
      </c>
      <c r="F505" s="1">
        <v>12973842104320</v>
      </c>
      <c r="G505" s="3">
        <v>6255.8909999999996</v>
      </c>
      <c r="H505" s="3">
        <v>6010.5079999999998</v>
      </c>
      <c r="I505" s="3">
        <v>4.8219262649396111</v>
      </c>
      <c r="J505" s="3">
        <f t="shared" si="68"/>
        <v>4.7699472005939016</v>
      </c>
      <c r="K505" s="3">
        <f t="shared" si="69"/>
        <v>-4.7699472005939016</v>
      </c>
      <c r="L505" s="3">
        <v>4.6327895404235226</v>
      </c>
      <c r="M505" s="3">
        <f t="shared" si="68"/>
        <v>4.5991287785891908</v>
      </c>
      <c r="N505" s="3">
        <v>6861.15</v>
      </c>
      <c r="O505" s="3">
        <v>5.2884488225083226</v>
      </c>
      <c r="P505" s="3">
        <f t="shared" si="70"/>
        <v>5.2883721793232006</v>
      </c>
      <c r="Q505" s="3">
        <v>6446.2</v>
      </c>
      <c r="R505" s="3">
        <v>4.9686129584185084</v>
      </c>
      <c r="S505" s="3">
        <f t="shared" si="71"/>
        <v>4.9687180473022794</v>
      </c>
    </row>
    <row r="506" spans="1:19" x14ac:dyDescent="0.25">
      <c r="A506" t="s">
        <v>42</v>
      </c>
      <c r="B506" t="s">
        <v>43</v>
      </c>
      <c r="C506" s="1">
        <v>2001</v>
      </c>
      <c r="D506" s="2">
        <v>46029.87848566108</v>
      </c>
      <c r="E506" s="1">
        <v>284607992</v>
      </c>
      <c r="F506" s="1">
        <v>13100471287808</v>
      </c>
      <c r="G506" s="3">
        <v>6163.7550000000001</v>
      </c>
      <c r="H506" s="3">
        <v>5904.8819999999996</v>
      </c>
      <c r="I506" s="3">
        <v>4.7049872211363271</v>
      </c>
      <c r="J506" s="3">
        <f t="shared" si="68"/>
        <v>4.7469208512621917</v>
      </c>
      <c r="K506" s="3">
        <f t="shared" si="69"/>
        <v>-4.7469208512621917</v>
      </c>
      <c r="L506" s="3">
        <v>4.5073813531391034</v>
      </c>
      <c r="M506" s="3">
        <f t="shared" si="68"/>
        <v>4.5332872622569163</v>
      </c>
      <c r="N506" s="3">
        <v>6806.97</v>
      </c>
      <c r="O506" s="3">
        <v>5.1959733741296246</v>
      </c>
      <c r="P506" s="3">
        <f t="shared" si="70"/>
        <v>5.1564030771344376</v>
      </c>
      <c r="Q506" s="3">
        <v>6406.04</v>
      </c>
      <c r="R506" s="3">
        <v>4.8899309492489813</v>
      </c>
      <c r="S506" s="3">
        <f t="shared" si="71"/>
        <v>4.8477831660055619</v>
      </c>
    </row>
    <row r="507" spans="1:19" x14ac:dyDescent="0.25">
      <c r="A507" t="s">
        <v>42</v>
      </c>
      <c r="B507" t="s">
        <v>43</v>
      </c>
      <c r="C507" s="1">
        <v>2002</v>
      </c>
      <c r="D507" s="2">
        <v>46416.469526047877</v>
      </c>
      <c r="E507" s="1">
        <v>287279312</v>
      </c>
      <c r="F507" s="1">
        <v>13334491430912</v>
      </c>
      <c r="G507" s="3">
        <v>6285.6779999999999</v>
      </c>
      <c r="H507" s="3">
        <v>5946.7709999999997</v>
      </c>
      <c r="I507" s="3">
        <v>4.7138490677106359</v>
      </c>
      <c r="J507" s="3">
        <f t="shared" si="68"/>
        <v>4.6910123736001301</v>
      </c>
      <c r="K507" s="3">
        <f t="shared" si="69"/>
        <v>-4.6910123736001301</v>
      </c>
      <c r="L507" s="3">
        <v>4.4596908932081227</v>
      </c>
      <c r="M507" s="3">
        <f t="shared" si="68"/>
        <v>4.4508182282078437</v>
      </c>
      <c r="N507" s="3">
        <v>6646.96</v>
      </c>
      <c r="O507" s="3">
        <v>4.9847870347653656</v>
      </c>
      <c r="P507" s="3">
        <f t="shared" si="70"/>
        <v>5.0242633571381399</v>
      </c>
      <c r="Q507" s="3">
        <v>6246.95</v>
      </c>
      <c r="R507" s="3">
        <v>4.684805590349197</v>
      </c>
      <c r="S507" s="3">
        <f t="shared" si="71"/>
        <v>4.7249286862829258</v>
      </c>
    </row>
    <row r="508" spans="1:19" x14ac:dyDescent="0.25">
      <c r="A508" t="s">
        <v>42</v>
      </c>
      <c r="B508" t="s">
        <v>43</v>
      </c>
      <c r="C508" s="1">
        <v>2003</v>
      </c>
      <c r="D508" s="2">
        <v>47301.837812128288</v>
      </c>
      <c r="E508" s="1">
        <v>289815567</v>
      </c>
      <c r="F508" s="1">
        <v>13708808945664</v>
      </c>
      <c r="G508" s="3">
        <v>6380.3549999999996</v>
      </c>
      <c r="H508" s="3">
        <v>6011.8370000000004</v>
      </c>
      <c r="I508" s="3">
        <v>4.6542008319534283</v>
      </c>
      <c r="J508" s="3">
        <f t="shared" si="68"/>
        <v>4.6596448587849242</v>
      </c>
      <c r="K508" s="3">
        <f t="shared" si="69"/>
        <v>-4.6596448587849242</v>
      </c>
      <c r="L508" s="3">
        <v>4.3853824382763049</v>
      </c>
      <c r="M508" s="3">
        <f t="shared" si="68"/>
        <v>4.3807582071755631</v>
      </c>
      <c r="N508" s="3">
        <v>6706.39</v>
      </c>
      <c r="O508" s="3">
        <v>4.8920296625194295</v>
      </c>
      <c r="P508" s="3">
        <f t="shared" si="70"/>
        <v>4.8824761996057182</v>
      </c>
      <c r="Q508" s="3">
        <v>6306.12</v>
      </c>
      <c r="R508" s="3">
        <v>4.6000495192505992</v>
      </c>
      <c r="S508" s="3">
        <f t="shared" si="71"/>
        <v>4.5913609605976706</v>
      </c>
    </row>
    <row r="509" spans="1:19" x14ac:dyDescent="0.25">
      <c r="A509" t="s">
        <v>42</v>
      </c>
      <c r="B509" t="s">
        <v>43</v>
      </c>
      <c r="C509" s="1">
        <v>2004</v>
      </c>
      <c r="D509" s="2">
        <v>48666.510677956932</v>
      </c>
      <c r="E509" s="1">
        <v>292354663</v>
      </c>
      <c r="F509" s="1">
        <v>14227881328640</v>
      </c>
      <c r="G509" s="3">
        <v>6560.3119999999999</v>
      </c>
      <c r="H509" s="3">
        <v>6114.0069999999996</v>
      </c>
      <c r="I509" s="3">
        <v>4.6108846766907075</v>
      </c>
      <c r="J509" s="3">
        <f t="shared" si="68"/>
        <v>4.5837359959125115</v>
      </c>
      <c r="K509" s="3">
        <f t="shared" si="69"/>
        <v>-4.5837359959125115</v>
      </c>
      <c r="L509" s="3">
        <v>4.2972012900422598</v>
      </c>
      <c r="M509" s="3">
        <f t="shared" si="68"/>
        <v>4.2848894116335643</v>
      </c>
      <c r="N509" s="3">
        <v>6787.57</v>
      </c>
      <c r="O509" s="3">
        <v>4.7706119015323578</v>
      </c>
      <c r="P509" s="3">
        <f t="shared" si="70"/>
        <v>4.762851923223181</v>
      </c>
      <c r="Q509" s="3">
        <v>6387.22</v>
      </c>
      <c r="R509" s="3">
        <v>4.4892277721932157</v>
      </c>
      <c r="S509" s="3">
        <f t="shared" si="71"/>
        <v>4.4808918792495875</v>
      </c>
    </row>
    <row r="510" spans="1:19" x14ac:dyDescent="0.25">
      <c r="A510" t="s">
        <v>42</v>
      </c>
      <c r="B510" t="s">
        <v>43</v>
      </c>
      <c r="C510" s="1">
        <v>2005</v>
      </c>
      <c r="D510" s="2">
        <v>49844.25406084444</v>
      </c>
      <c r="E510" s="1">
        <v>294993509</v>
      </c>
      <c r="F510" s="1">
        <v>14703731408896</v>
      </c>
      <c r="G510" s="3">
        <v>6596.2740000000003</v>
      </c>
      <c r="H510" s="3">
        <v>6134.5209999999997</v>
      </c>
      <c r="I510" s="3">
        <v>4.4861224790933987</v>
      </c>
      <c r="J510" s="3">
        <f t="shared" si="68"/>
        <v>4.4886205207367782</v>
      </c>
      <c r="K510" s="3">
        <f t="shared" si="69"/>
        <v>-4.4886205207367782</v>
      </c>
      <c r="L510" s="3">
        <v>4.1720845065821273</v>
      </c>
      <c r="M510" s="3">
        <f t="shared" si="68"/>
        <v>4.1593685478773201</v>
      </c>
      <c r="N510" s="3">
        <v>6801.82</v>
      </c>
      <c r="O510" s="3">
        <v>4.6259142056177565</v>
      </c>
      <c r="P510" s="3">
        <f t="shared" si="70"/>
        <v>4.6132479431135849</v>
      </c>
      <c r="Q510" s="3">
        <v>6401.12</v>
      </c>
      <c r="R510" s="3">
        <v>4.3533983463049504</v>
      </c>
      <c r="S510" s="3">
        <f t="shared" si="71"/>
        <v>4.3401534153661103</v>
      </c>
    </row>
    <row r="511" spans="1:19" x14ac:dyDescent="0.25">
      <c r="A511" t="s">
        <v>42</v>
      </c>
      <c r="B511" t="s">
        <v>43</v>
      </c>
      <c r="C511" s="1">
        <v>2006</v>
      </c>
      <c r="D511" s="2">
        <v>50698.334286767786</v>
      </c>
      <c r="E511" s="1">
        <v>297758977</v>
      </c>
      <c r="F511" s="1">
        <v>15095884152832</v>
      </c>
      <c r="G511" s="3">
        <v>6595.1719999999996</v>
      </c>
      <c r="H511" s="3">
        <v>6051.6679999999997</v>
      </c>
      <c r="I511" s="3">
        <v>4.3688544064262311</v>
      </c>
      <c r="J511" s="3">
        <f t="shared" si="68"/>
        <v>4.3876114006313198</v>
      </c>
      <c r="K511" s="3">
        <f t="shared" si="69"/>
        <v>-4.3876114006313198</v>
      </c>
      <c r="L511" s="3">
        <v>4.0088198470075715</v>
      </c>
      <c r="M511" s="3">
        <f t="shared" si="68"/>
        <v>4.0570945436581658</v>
      </c>
      <c r="N511" s="3">
        <v>6707.43</v>
      </c>
      <c r="O511" s="3">
        <v>4.4432177221906413</v>
      </c>
      <c r="P511" s="3">
        <f t="shared" si="70"/>
        <v>4.4978453665165894</v>
      </c>
      <c r="Q511" s="3">
        <v>6306.81</v>
      </c>
      <c r="R511" s="3">
        <v>4.1778341276001631</v>
      </c>
      <c r="S511" s="3">
        <f t="shared" si="71"/>
        <v>4.2317239946338612</v>
      </c>
    </row>
    <row r="512" spans="1:19" x14ac:dyDescent="0.25">
      <c r="A512" t="s">
        <v>42</v>
      </c>
      <c r="B512" t="s">
        <v>43</v>
      </c>
      <c r="C512" s="1">
        <v>2007</v>
      </c>
      <c r="D512" s="2">
        <v>51111.223221105662</v>
      </c>
      <c r="E512" s="1">
        <v>300608425</v>
      </c>
      <c r="F512" s="1">
        <v>15364464312320</v>
      </c>
      <c r="G512" s="3">
        <v>6618.7920000000004</v>
      </c>
      <c r="H512" s="3">
        <v>6131.0039999999999</v>
      </c>
      <c r="I512" s="3">
        <v>4.3078573163743297</v>
      </c>
      <c r="J512" s="3">
        <f t="shared" si="68"/>
        <v>4.2658542657638749</v>
      </c>
      <c r="K512" s="3">
        <f t="shared" si="69"/>
        <v>-4.2658542657638749</v>
      </c>
      <c r="L512" s="3">
        <v>3.9903792773847981</v>
      </c>
      <c r="M512" s="3">
        <f t="shared" si="68"/>
        <v>3.9532103785287833</v>
      </c>
      <c r="N512" s="3">
        <v>6797.86</v>
      </c>
      <c r="O512" s="3">
        <v>4.4244041717413696</v>
      </c>
      <c r="P512" s="3">
        <f t="shared" si="70"/>
        <v>4.3962778453201308</v>
      </c>
      <c r="Q512" s="3">
        <v>6397.67</v>
      </c>
      <c r="R512" s="3">
        <v>4.1639395099964709</v>
      </c>
      <c r="S512" s="3">
        <f t="shared" si="71"/>
        <v>4.1340114075509957</v>
      </c>
    </row>
    <row r="513" spans="1:19" x14ac:dyDescent="0.25">
      <c r="A513" t="s">
        <v>42</v>
      </c>
      <c r="B513" t="s">
        <v>43</v>
      </c>
      <c r="C513" s="1">
        <v>2008</v>
      </c>
      <c r="D513" s="2">
        <v>50479.198055401706</v>
      </c>
      <c r="E513" s="1">
        <v>303486022</v>
      </c>
      <c r="F513" s="1">
        <v>15319731011584</v>
      </c>
      <c r="G513" s="3">
        <v>6313.0330000000004</v>
      </c>
      <c r="H513" s="3">
        <v>5914.0780000000004</v>
      </c>
      <c r="I513" s="3">
        <v>4.120851074491064</v>
      </c>
      <c r="J513" s="3">
        <f t="shared" si="68"/>
        <v>4.1065952142680402</v>
      </c>
      <c r="K513" s="3">
        <f t="shared" si="69"/>
        <v>-4.1065952142680402</v>
      </c>
      <c r="L513" s="3">
        <v>3.8604320111939803</v>
      </c>
      <c r="M513" s="3">
        <f t="shared" si="68"/>
        <v>3.8429569094523424</v>
      </c>
      <c r="N513" s="3">
        <v>6619.98</v>
      </c>
      <c r="O513" s="3">
        <v>4.3212116420283797</v>
      </c>
      <c r="P513" s="3">
        <f t="shared" si="70"/>
        <v>4.3015191278346974</v>
      </c>
      <c r="Q513" s="3">
        <v>6220.21</v>
      </c>
      <c r="R513" s="3">
        <v>4.0602605850563522</v>
      </c>
      <c r="S513" s="3">
        <f t="shared" si="71"/>
        <v>4.0380173485247299</v>
      </c>
    </row>
    <row r="514" spans="1:19" x14ac:dyDescent="0.25">
      <c r="A514" t="s">
        <v>42</v>
      </c>
      <c r="B514" t="s">
        <v>43</v>
      </c>
      <c r="C514" s="1">
        <v>2009</v>
      </c>
      <c r="D514" s="2">
        <v>48625.290623351073</v>
      </c>
      <c r="E514" s="1">
        <v>306307565</v>
      </c>
      <c r="F514" s="1">
        <v>14894294368256</v>
      </c>
      <c r="G514" s="3">
        <v>5795.4849999999997</v>
      </c>
      <c r="H514" s="3">
        <v>5478.21</v>
      </c>
      <c r="I514" s="3">
        <v>3.891077251938726</v>
      </c>
      <c r="J514" s="3">
        <f t="shared" si="68"/>
        <v>3.9799461334195079</v>
      </c>
      <c r="K514" s="3">
        <f t="shared" si="69"/>
        <v>-3.9799461334195079</v>
      </c>
      <c r="L514" s="3">
        <v>3.6780594397782496</v>
      </c>
      <c r="M514" s="3">
        <f t="shared" si="68"/>
        <v>3.7517640819549829</v>
      </c>
      <c r="N514" s="3">
        <v>6194.45</v>
      </c>
      <c r="O514" s="3">
        <v>4.1589415697343437</v>
      </c>
      <c r="P514" s="3">
        <f t="shared" si="70"/>
        <v>4.2330302412351832</v>
      </c>
      <c r="Q514" s="3">
        <v>5793.66</v>
      </c>
      <c r="R514" s="3">
        <v>3.8898519505213662</v>
      </c>
      <c r="S514" s="3">
        <f t="shared" si="71"/>
        <v>3.9688202915726802</v>
      </c>
    </row>
    <row r="515" spans="1:19" x14ac:dyDescent="0.25">
      <c r="A515" t="s">
        <v>42</v>
      </c>
      <c r="B515" t="s">
        <v>43</v>
      </c>
      <c r="C515" s="1">
        <v>2010</v>
      </c>
      <c r="D515" s="2">
        <v>49417.654472883012</v>
      </c>
      <c r="E515" s="1">
        <v>309011469</v>
      </c>
      <c r="F515" s="1">
        <v>15270622003200</v>
      </c>
      <c r="G515" s="3">
        <v>5998.1629999999996</v>
      </c>
      <c r="H515" s="3">
        <v>5675.7860000000001</v>
      </c>
      <c r="I515" s="3">
        <v>3.9279100738287336</v>
      </c>
      <c r="J515" s="3">
        <f t="shared" si="68"/>
        <v>3.8835202620196938</v>
      </c>
      <c r="K515" s="3">
        <f t="shared" si="69"/>
        <v>-3.8835202620196938</v>
      </c>
      <c r="L515" s="3">
        <v>3.7168007948927189</v>
      </c>
      <c r="M515" s="3">
        <f t="shared" si="68"/>
        <v>3.6556738780127467</v>
      </c>
      <c r="N515" s="3">
        <v>6442.58</v>
      </c>
      <c r="O515" s="3">
        <v>4.2189375119428272</v>
      </c>
      <c r="P515" s="3">
        <f t="shared" si="70"/>
        <v>4.1282613648011006</v>
      </c>
      <c r="Q515" s="3">
        <v>6041.59</v>
      </c>
      <c r="R515" s="3">
        <v>3.9563483391403236</v>
      </c>
      <c r="S515" s="3">
        <f t="shared" si="71"/>
        <v>3.8612717661825173</v>
      </c>
    </row>
    <row r="516" spans="1:19" x14ac:dyDescent="0.25">
      <c r="A516" t="s">
        <v>42</v>
      </c>
      <c r="B516" t="s">
        <v>43</v>
      </c>
      <c r="C516" s="1">
        <v>2011</v>
      </c>
      <c r="D516" s="2">
        <v>49775.660751159565</v>
      </c>
      <c r="E516" s="1">
        <v>311584051</v>
      </c>
      <c r="F516" s="1">
        <v>15509302018048</v>
      </c>
      <c r="G516" s="3">
        <v>5942.5029999999997</v>
      </c>
      <c r="H516" s="3">
        <v>5540.1729999999998</v>
      </c>
      <c r="I516" s="3">
        <v>3.8315734602916214</v>
      </c>
      <c r="J516" s="3">
        <f t="shared" si="68"/>
        <v>3.7882683342262271</v>
      </c>
      <c r="K516" s="3">
        <f t="shared" si="69"/>
        <v>-3.7882683342262271</v>
      </c>
      <c r="L516" s="3">
        <v>3.5721613993672721</v>
      </c>
      <c r="M516" s="3">
        <f t="shared" si="68"/>
        <v>3.5524344816329507</v>
      </c>
      <c r="N516" s="3">
        <v>6214.43</v>
      </c>
      <c r="O516" s="3">
        <v>4.0069050127261292</v>
      </c>
      <c r="P516" s="3">
        <f t="shared" si="70"/>
        <v>3.9972319212851333</v>
      </c>
      <c r="Q516" s="3">
        <v>5796.78</v>
      </c>
      <c r="R516" s="3">
        <v>3.7376150088858626</v>
      </c>
      <c r="S516" s="3">
        <f t="shared" si="71"/>
        <v>3.7320567134605001</v>
      </c>
    </row>
    <row r="517" spans="1:19" x14ac:dyDescent="0.25">
      <c r="A517" t="s">
        <v>42</v>
      </c>
      <c r="B517" t="s">
        <v>43</v>
      </c>
      <c r="C517" s="1">
        <v>2012</v>
      </c>
      <c r="D517" s="2">
        <v>50469.491500017582</v>
      </c>
      <c r="E517" s="1">
        <v>314043885</v>
      </c>
      <c r="F517" s="1">
        <v>15849635184640</v>
      </c>
      <c r="G517" s="3">
        <v>5714.3029999999999</v>
      </c>
      <c r="H517" s="3">
        <v>5338.6980000000003</v>
      </c>
      <c r="I517" s="3">
        <v>3.6053214685583259</v>
      </c>
      <c r="J517" s="3">
        <f t="shared" si="68"/>
        <v>3.6786716651734239</v>
      </c>
      <c r="K517" s="3">
        <f t="shared" si="69"/>
        <v>-3.6786716651734239</v>
      </c>
      <c r="L517" s="3">
        <v>3.3683412506388617</v>
      </c>
      <c r="M517" s="3">
        <f t="shared" si="68"/>
        <v>3.4462943637607832</v>
      </c>
      <c r="N517" s="3">
        <v>5968.74</v>
      </c>
      <c r="O517" s="3">
        <v>3.7658532391864457</v>
      </c>
      <c r="P517" s="3">
        <f t="shared" si="70"/>
        <v>3.8549926148304059</v>
      </c>
      <c r="Q517" s="3">
        <v>5550.87</v>
      </c>
      <c r="R517" s="3">
        <v>3.5022067923553153</v>
      </c>
      <c r="S517" s="3">
        <f t="shared" si="71"/>
        <v>3.5908748045995043</v>
      </c>
    </row>
    <row r="518" spans="1:19" x14ac:dyDescent="0.25">
      <c r="A518" t="s">
        <v>42</v>
      </c>
      <c r="B518" t="s">
        <v>43</v>
      </c>
      <c r="C518" s="1">
        <v>2013</v>
      </c>
      <c r="D518" s="2">
        <v>50911.509301569175</v>
      </c>
      <c r="E518" s="1">
        <v>316400539</v>
      </c>
      <c r="F518" s="1">
        <v>16108428984320</v>
      </c>
      <c r="G518" s="3">
        <v>5797.6170000000002</v>
      </c>
      <c r="H518" s="3">
        <v>5474.2569999999996</v>
      </c>
      <c r="I518" s="3">
        <v>3.5991200666703254</v>
      </c>
      <c r="J518" s="3">
        <f t="shared" si="68"/>
        <v>3.5791134659821378</v>
      </c>
      <c r="K518" s="3">
        <f t="shared" si="69"/>
        <v>-3.5791134659821378</v>
      </c>
      <c r="L518" s="3">
        <v>3.398380441276216</v>
      </c>
      <c r="M518" s="3">
        <f t="shared" si="68"/>
        <v>3.3724660584147244</v>
      </c>
      <c r="N518" s="3">
        <v>6108.67</v>
      </c>
      <c r="O518" s="3">
        <v>3.7922195925786433</v>
      </c>
      <c r="P518" s="3">
        <f t="shared" si="70"/>
        <v>3.7588499070107777</v>
      </c>
      <c r="Q518" s="3">
        <v>5690.79</v>
      </c>
      <c r="R518" s="3">
        <v>3.5328026125573353</v>
      </c>
      <c r="S518" s="3">
        <f t="shared" si="71"/>
        <v>3.4999844091529533</v>
      </c>
    </row>
    <row r="519" spans="1:19" x14ac:dyDescent="0.25">
      <c r="A519" t="s">
        <v>42</v>
      </c>
      <c r="B519" t="s">
        <v>43</v>
      </c>
      <c r="C519" s="1">
        <v>2014</v>
      </c>
      <c r="D519" s="2">
        <v>51722.740194480357</v>
      </c>
      <c r="E519" s="1">
        <v>318673422</v>
      </c>
      <c r="F519" s="1">
        <v>16482662612992</v>
      </c>
      <c r="G519" s="3">
        <v>5823.1580000000004</v>
      </c>
      <c r="H519" s="3">
        <v>5522.8069999999998</v>
      </c>
      <c r="I519" s="3">
        <v>3.5328988627177611</v>
      </c>
      <c r="J519" s="3">
        <f t="shared" si="68"/>
        <v>3.5013669621483854</v>
      </c>
      <c r="K519" s="3">
        <f t="shared" si="69"/>
        <v>-3.5013669621483854</v>
      </c>
      <c r="L519" s="3">
        <v>3.3506764833290958</v>
      </c>
      <c r="M519" s="3">
        <f t="shared" si="68"/>
        <v>3.3090449179576269</v>
      </c>
      <c r="N519" s="3">
        <v>6129.04</v>
      </c>
      <c r="O519" s="3">
        <v>3.7184768892672442</v>
      </c>
      <c r="P519" s="3">
        <f t="shared" si="70"/>
        <v>3.6875367242736146</v>
      </c>
      <c r="Q519" s="3">
        <v>5711.15</v>
      </c>
      <c r="R519" s="3">
        <v>3.4649438225462097</v>
      </c>
      <c r="S519" s="3">
        <f t="shared" si="71"/>
        <v>3.4343252900786623</v>
      </c>
    </row>
    <row r="520" spans="1:19" x14ac:dyDescent="0.25">
      <c r="A520" t="s">
        <v>42</v>
      </c>
      <c r="B520" t="s">
        <v>43</v>
      </c>
      <c r="C520" s="1">
        <v>2015</v>
      </c>
      <c r="D520" s="2">
        <v>52675.976753704686</v>
      </c>
      <c r="E520" s="1">
        <v>320878312</v>
      </c>
      <c r="F520" s="1">
        <v>16902578503680</v>
      </c>
      <c r="G520" s="3">
        <v>5699.6880000000001</v>
      </c>
      <c r="H520" s="3">
        <v>5371.7709999999997</v>
      </c>
      <c r="I520" s="3">
        <v>3.3720819570570693</v>
      </c>
      <c r="J520" s="3">
        <f t="shared" si="68"/>
        <v>3.3847778096651138</v>
      </c>
      <c r="K520" s="3">
        <f t="shared" si="69"/>
        <v>-3.3847778096651138</v>
      </c>
      <c r="L520" s="3">
        <v>3.1780778292675684</v>
      </c>
      <c r="M520" s="3">
        <f t="shared" si="68"/>
        <v>3.1955292255301764</v>
      </c>
      <c r="N520" s="3">
        <v>6003.65</v>
      </c>
      <c r="O520" s="3">
        <v>3.5519136909749571</v>
      </c>
      <c r="P520" s="3">
        <f t="shared" si="70"/>
        <v>3.5707808977629827</v>
      </c>
      <c r="Q520" s="3">
        <v>5586.69</v>
      </c>
      <c r="R520" s="3">
        <v>3.3052294351324414</v>
      </c>
      <c r="S520" s="3">
        <f t="shared" si="71"/>
        <v>3.3593029250107467</v>
      </c>
    </row>
    <row r="521" spans="1:19" x14ac:dyDescent="0.25">
      <c r="A521" t="s">
        <v>42</v>
      </c>
      <c r="B521" t="s">
        <v>43</v>
      </c>
      <c r="C521" s="1">
        <v>2016</v>
      </c>
      <c r="D521" s="2">
        <v>53132.221373856933</v>
      </c>
      <c r="E521" s="1">
        <v>323015992</v>
      </c>
      <c r="F521" s="1">
        <v>17162557194240</v>
      </c>
      <c r="G521" s="3">
        <v>5576.72</v>
      </c>
      <c r="H521" s="3">
        <v>5248.0240000000003</v>
      </c>
      <c r="I521" s="3">
        <v>3.2493526092205114</v>
      </c>
      <c r="J521" s="3">
        <f t="shared" si="68"/>
        <v>3.2586494492434839</v>
      </c>
      <c r="K521" s="3">
        <f t="shared" si="69"/>
        <v>-3.2586494492434839</v>
      </c>
      <c r="L521" s="3">
        <v>3.0578333639938644</v>
      </c>
      <c r="M521" s="3">
        <f t="shared" si="68"/>
        <v>3.0651618397054876</v>
      </c>
      <c r="N521" s="3">
        <v>5907.27</v>
      </c>
      <c r="O521" s="3">
        <v>3.4419521130467463</v>
      </c>
      <c r="P521" s="3">
        <f t="shared" si="70"/>
        <v>3.4381132089370632</v>
      </c>
      <c r="Q521" s="3">
        <v>5676.92</v>
      </c>
      <c r="R521" s="3">
        <v>3.3077355173535885</v>
      </c>
      <c r="S521" s="3">
        <f t="shared" si="71"/>
        <v>3.2677355774029198</v>
      </c>
    </row>
    <row r="522" spans="1:19" x14ac:dyDescent="0.25">
      <c r="A522" t="s">
        <v>42</v>
      </c>
      <c r="B522" t="s">
        <v>43</v>
      </c>
      <c r="C522" s="1">
        <v>2017</v>
      </c>
      <c r="D522" s="2">
        <v>54128.295610291272</v>
      </c>
      <c r="E522" s="1">
        <v>325084758</v>
      </c>
      <c r="F522" s="1">
        <v>17596283879424</v>
      </c>
      <c r="G522" s="3">
        <v>5550.7719999999999</v>
      </c>
      <c r="H522" s="3">
        <v>5207.7510000000002</v>
      </c>
      <c r="I522" s="3">
        <v>3.154513781452871</v>
      </c>
      <c r="J522" s="3">
        <f t="shared" si="68"/>
        <v>3.1868836386877035</v>
      </c>
      <c r="K522" s="3">
        <f t="shared" si="69"/>
        <v>-3.1868836386877035</v>
      </c>
      <c r="L522" s="3">
        <v>2.9595743258550291</v>
      </c>
      <c r="M522" s="3">
        <f t="shared" si="68"/>
        <v>2.9935459717999016</v>
      </c>
      <c r="N522" s="3">
        <v>5842.8</v>
      </c>
      <c r="O522" s="3">
        <v>3.3204738227894852</v>
      </c>
      <c r="P522" s="3">
        <f t="shared" si="70"/>
        <v>3.3609787216018421</v>
      </c>
      <c r="Q522" s="3">
        <v>5613.64</v>
      </c>
      <c r="R522" s="3">
        <v>3.1902417797227298</v>
      </c>
      <c r="S522" s="3">
        <f t="shared" si="71"/>
        <v>3.2307009434771277</v>
      </c>
    </row>
    <row r="523" spans="1:19" x14ac:dyDescent="0.25">
      <c r="A523" t="s">
        <v>42</v>
      </c>
      <c r="B523" t="s">
        <v>43</v>
      </c>
      <c r="C523" s="1">
        <v>2018</v>
      </c>
      <c r="D523" s="2">
        <v>55459.654757254139</v>
      </c>
      <c r="E523" s="1">
        <v>327096263</v>
      </c>
      <c r="F523" s="1">
        <v>18140645818368</v>
      </c>
      <c r="G523" s="3">
        <v>5726.6109999999999</v>
      </c>
      <c r="H523" s="3">
        <v>5375.491</v>
      </c>
      <c r="I523" s="3">
        <v>3.1567845253897291</v>
      </c>
      <c r="J523" s="3"/>
      <c r="K523" s="3"/>
      <c r="L523" s="3">
        <v>2.9632302255508116</v>
      </c>
      <c r="M523" s="3"/>
      <c r="N523" s="3">
        <v>6023.62</v>
      </c>
      <c r="O523" s="3">
        <v>3.3205102289692943</v>
      </c>
      <c r="P523" s="3"/>
      <c r="Q523" s="3">
        <v>5794.35</v>
      </c>
      <c r="R523" s="3">
        <v>3.1941255333550642</v>
      </c>
      <c r="S523" s="3"/>
    </row>
    <row r="524" spans="1:19" x14ac:dyDescent="0.25">
      <c r="A524" t="s">
        <v>44</v>
      </c>
      <c r="B524" t="s">
        <v>45</v>
      </c>
      <c r="C524" s="1">
        <v>1990</v>
      </c>
      <c r="D524" s="2">
        <v>6389.2735043025359</v>
      </c>
      <c r="E524" s="1">
        <v>36800507</v>
      </c>
      <c r="F524" s="1">
        <v>235128504320</v>
      </c>
      <c r="G524" s="3">
        <v>218.96</v>
      </c>
      <c r="H524" s="3">
        <v>312.97300000000001</v>
      </c>
      <c r="I524" s="3">
        <v>9.3123545625929154</v>
      </c>
      <c r="J524" s="3"/>
      <c r="K524" s="3"/>
      <c r="L524" s="3">
        <v>13.310721339598066</v>
      </c>
      <c r="M524" s="3"/>
      <c r="N524" s="3">
        <v>312.74</v>
      </c>
      <c r="O524" s="3">
        <v>13.300811864748393</v>
      </c>
      <c r="P524" s="3"/>
      <c r="Q524" s="3">
        <v>319.52</v>
      </c>
      <c r="R524" s="3">
        <v>13.589164823893352</v>
      </c>
      <c r="S524" s="3"/>
    </row>
    <row r="525" spans="1:19" x14ac:dyDescent="0.25">
      <c r="A525" t="s">
        <v>44</v>
      </c>
      <c r="B525" t="s">
        <v>45</v>
      </c>
      <c r="C525" s="1">
        <v>1991</v>
      </c>
      <c r="D525" s="2">
        <v>6287.917805563633</v>
      </c>
      <c r="E525" s="1">
        <v>37718952</v>
      </c>
      <c r="F525" s="1">
        <v>237173669888</v>
      </c>
      <c r="G525" s="3">
        <v>238.01</v>
      </c>
      <c r="H525" s="3">
        <v>326.06900000000002</v>
      </c>
      <c r="I525" s="3">
        <v>10.035262350681462</v>
      </c>
      <c r="J525" s="3">
        <f>AVERAGE(I524:I526)</f>
        <v>9.5889652864157444</v>
      </c>
      <c r="K525" s="3">
        <f>J525*(-1)</f>
        <v>-9.5889652864157444</v>
      </c>
      <c r="L525" s="3">
        <v>13.748111253411007</v>
      </c>
      <c r="M525" s="3">
        <f>AVERAGE(L524:L526)</f>
        <v>13.266367949013889</v>
      </c>
      <c r="N525" s="3">
        <v>308.69</v>
      </c>
      <c r="O525" s="3">
        <v>13.015357064963071</v>
      </c>
      <c r="P525" s="3">
        <f>AVERAGE(O524:O526)</f>
        <v>13.079167914464664</v>
      </c>
      <c r="Q525" s="3">
        <v>315.45999999999998</v>
      </c>
      <c r="R525" s="3">
        <v>13.300801903894685</v>
      </c>
      <c r="S525" s="3">
        <f>AVERAGE(R524:R526)</f>
        <v>13.365834290680089</v>
      </c>
    </row>
    <row r="526" spans="1:19" x14ac:dyDescent="0.25">
      <c r="A526" t="s">
        <v>44</v>
      </c>
      <c r="B526" t="s">
        <v>45</v>
      </c>
      <c r="C526" s="1">
        <v>1992</v>
      </c>
      <c r="D526" s="2">
        <v>6116.6485215078965</v>
      </c>
      <c r="E526" s="1">
        <v>38672611</v>
      </c>
      <c r="F526" s="1">
        <v>236546768896</v>
      </c>
      <c r="G526" s="3">
        <v>222.81</v>
      </c>
      <c r="H526" s="3">
        <v>301.36700000000002</v>
      </c>
      <c r="I526" s="3">
        <v>9.4192789459728576</v>
      </c>
      <c r="J526" s="3">
        <f t="shared" ref="J526:M551" si="72">AVERAGE(I525:I527)</f>
        <v>9.6308849718057399</v>
      </c>
      <c r="K526" s="3">
        <f t="shared" ref="K526:K551" si="73">J526*(-1)</f>
        <v>-9.6308849718057399</v>
      </c>
      <c r="L526" s="3">
        <v>12.740271254032594</v>
      </c>
      <c r="M526" s="3">
        <f t="shared" si="72"/>
        <v>13.205645424568106</v>
      </c>
      <c r="N526" s="3">
        <v>305.64999999999998</v>
      </c>
      <c r="O526" s="3">
        <v>12.921334813682527</v>
      </c>
      <c r="P526" s="3">
        <f t="shared" ref="P526:P551" si="74">AVERAGE(O525:O527)</f>
        <v>12.935683898877693</v>
      </c>
      <c r="Q526" s="3">
        <v>312.42</v>
      </c>
      <c r="R526" s="3">
        <v>13.207536144252234</v>
      </c>
      <c r="S526" s="3">
        <f t="shared" ref="S526:S551" si="75">AVERAGE(R525:R527)</f>
        <v>13.218703289653632</v>
      </c>
    </row>
    <row r="527" spans="1:19" x14ac:dyDescent="0.25">
      <c r="A527" t="s">
        <v>44</v>
      </c>
      <c r="B527" t="s">
        <v>45</v>
      </c>
      <c r="C527" s="1">
        <v>1993</v>
      </c>
      <c r="D527" s="2">
        <v>6157.4119667796294</v>
      </c>
      <c r="E527" s="1">
        <v>39633754</v>
      </c>
      <c r="F527" s="1">
        <v>244041351168</v>
      </c>
      <c r="G527" s="3">
        <v>230.32900000000001</v>
      </c>
      <c r="H527" s="3">
        <v>320.39100000000002</v>
      </c>
      <c r="I527" s="3">
        <v>9.4381136187629</v>
      </c>
      <c r="J527" s="3">
        <f t="shared" si="72"/>
        <v>9.4966023182470547</v>
      </c>
      <c r="K527" s="3">
        <f t="shared" si="73"/>
        <v>-9.4966023182470547</v>
      </c>
      <c r="L527" s="3">
        <v>13.128553766260714</v>
      </c>
      <c r="M527" s="3">
        <f t="shared" si="72"/>
        <v>13.019548051529569</v>
      </c>
      <c r="N527" s="3">
        <v>314.08999999999997</v>
      </c>
      <c r="O527" s="3">
        <v>12.870359817987481</v>
      </c>
      <c r="P527" s="3">
        <f t="shared" si="74"/>
        <v>12.752535804492831</v>
      </c>
      <c r="Q527" s="3">
        <v>320.86</v>
      </c>
      <c r="R527" s="3">
        <v>13.147771820813983</v>
      </c>
      <c r="S527" s="3">
        <f t="shared" si="75"/>
        <v>13.028306583929743</v>
      </c>
    </row>
    <row r="528" spans="1:19" x14ac:dyDescent="0.25">
      <c r="A528" t="s">
        <v>44</v>
      </c>
      <c r="B528" t="s">
        <v>45</v>
      </c>
      <c r="C528" s="1">
        <v>1994</v>
      </c>
      <c r="D528" s="2">
        <v>6329.0532635773325</v>
      </c>
      <c r="E528" s="1">
        <v>40564061</v>
      </c>
      <c r="F528" s="1">
        <v>256732102656</v>
      </c>
      <c r="G528" s="3">
        <v>247.29499999999999</v>
      </c>
      <c r="H528" s="3">
        <v>338.625</v>
      </c>
      <c r="I528" s="3">
        <v>9.6324143900054082</v>
      </c>
      <c r="J528" s="3">
        <f t="shared" si="72"/>
        <v>9.5703333654574063</v>
      </c>
      <c r="K528" s="3">
        <f t="shared" si="73"/>
        <v>-9.5703333654574063</v>
      </c>
      <c r="L528" s="3">
        <v>13.189819134295401</v>
      </c>
      <c r="M528" s="3">
        <f t="shared" si="72"/>
        <v>13.240412987495018</v>
      </c>
      <c r="N528" s="3">
        <v>320.04000000000002</v>
      </c>
      <c r="O528" s="3">
        <v>12.465912781808491</v>
      </c>
      <c r="P528" s="3">
        <f t="shared" si="74"/>
        <v>12.529090650390302</v>
      </c>
      <c r="Q528" s="3">
        <v>326.81</v>
      </c>
      <c r="R528" s="3">
        <v>12.729611786723012</v>
      </c>
      <c r="S528" s="3">
        <f t="shared" si="75"/>
        <v>12.793096096025669</v>
      </c>
    </row>
    <row r="529" spans="1:19" x14ac:dyDescent="0.25">
      <c r="A529" t="s">
        <v>44</v>
      </c>
      <c r="B529" t="s">
        <v>45</v>
      </c>
      <c r="C529" s="1">
        <v>1995</v>
      </c>
      <c r="D529" s="2">
        <v>6511.8361380644128</v>
      </c>
      <c r="E529" s="1">
        <v>41435761</v>
      </c>
      <c r="F529" s="1">
        <v>269822885888</v>
      </c>
      <c r="G529" s="3">
        <v>260.12200000000001</v>
      </c>
      <c r="H529" s="3">
        <v>361.64</v>
      </c>
      <c r="I529" s="3">
        <v>9.6404720876039143</v>
      </c>
      <c r="J529" s="3">
        <f t="shared" si="72"/>
        <v>9.3668020927738365</v>
      </c>
      <c r="K529" s="3">
        <f t="shared" si="73"/>
        <v>-9.3668020927738365</v>
      </c>
      <c r="L529" s="3">
        <v>13.40286606192894</v>
      </c>
      <c r="M529" s="3">
        <f t="shared" si="72"/>
        <v>13.090939261565763</v>
      </c>
      <c r="N529" s="3">
        <v>330.56</v>
      </c>
      <c r="O529" s="3">
        <v>12.250999351374931</v>
      </c>
      <c r="P529" s="3">
        <f t="shared" si="74"/>
        <v>12.190779692144487</v>
      </c>
      <c r="Q529" s="3">
        <v>337.33</v>
      </c>
      <c r="R529" s="3">
        <v>12.50190468054001</v>
      </c>
      <c r="S529" s="3">
        <f t="shared" si="75"/>
        <v>12.45354939900316</v>
      </c>
    </row>
    <row r="530" spans="1:19" x14ac:dyDescent="0.25">
      <c r="A530" t="s">
        <v>44</v>
      </c>
      <c r="B530" t="s">
        <v>45</v>
      </c>
      <c r="C530" s="1">
        <v>1996</v>
      </c>
      <c r="D530" s="2">
        <v>6789.737769272404</v>
      </c>
      <c r="E530" s="1">
        <v>42241007</v>
      </c>
      <c r="F530" s="1">
        <v>286805360640</v>
      </c>
      <c r="G530" s="3">
        <v>253.178</v>
      </c>
      <c r="H530" s="3">
        <v>363.673</v>
      </c>
      <c r="I530" s="3">
        <v>8.8275198007121887</v>
      </c>
      <c r="J530" s="3">
        <f t="shared" si="72"/>
        <v>9.124112409339233</v>
      </c>
      <c r="K530" s="3">
        <f t="shared" si="73"/>
        <v>-9.124112409339233</v>
      </c>
      <c r="L530" s="3">
        <v>12.680132588472945</v>
      </c>
      <c r="M530" s="3">
        <f t="shared" si="72"/>
        <v>12.976586323401142</v>
      </c>
      <c r="N530" s="3">
        <v>340.02</v>
      </c>
      <c r="O530" s="3">
        <v>11.855426943250038</v>
      </c>
      <c r="P530" s="3">
        <f t="shared" si="74"/>
        <v>11.962892637180147</v>
      </c>
      <c r="Q530" s="3">
        <v>347.87</v>
      </c>
      <c r="R530" s="3">
        <v>12.129131729746458</v>
      </c>
      <c r="S530" s="3">
        <f t="shared" si="75"/>
        <v>12.224860862236035</v>
      </c>
    </row>
    <row r="531" spans="1:19" x14ac:dyDescent="0.25">
      <c r="A531" t="s">
        <v>44</v>
      </c>
      <c r="B531" t="s">
        <v>45</v>
      </c>
      <c r="C531" s="1">
        <v>1997</v>
      </c>
      <c r="D531" s="2">
        <v>6979.8156321695333</v>
      </c>
      <c r="E531" s="1">
        <v>42987456</v>
      </c>
      <c r="F531" s="1">
        <v>300044517376</v>
      </c>
      <c r="G531" s="3">
        <v>267.17</v>
      </c>
      <c r="H531" s="3">
        <v>385.46</v>
      </c>
      <c r="I531" s="3">
        <v>8.9043453397015959</v>
      </c>
      <c r="J531" s="3">
        <f t="shared" si="72"/>
        <v>8.7050019690716827</v>
      </c>
      <c r="K531" s="3">
        <f t="shared" si="73"/>
        <v>-8.7050019690716827</v>
      </c>
      <c r="L531" s="3">
        <v>12.846760319801538</v>
      </c>
      <c r="M531" s="3">
        <f t="shared" si="72"/>
        <v>12.600944545948368</v>
      </c>
      <c r="N531" s="3">
        <v>353.52</v>
      </c>
      <c r="O531" s="3">
        <v>11.782251616915477</v>
      </c>
      <c r="P531" s="3">
        <f t="shared" si="74"/>
        <v>11.782686838571765</v>
      </c>
      <c r="Q531" s="3">
        <v>361.36</v>
      </c>
      <c r="R531" s="3">
        <v>12.043546176421636</v>
      </c>
      <c r="S531" s="3">
        <f t="shared" si="75"/>
        <v>12.058408547948169</v>
      </c>
    </row>
    <row r="532" spans="1:19" x14ac:dyDescent="0.25">
      <c r="A532" t="s">
        <v>44</v>
      </c>
      <c r="B532" t="s">
        <v>45</v>
      </c>
      <c r="C532" s="1">
        <v>1998</v>
      </c>
      <c r="D532" s="2">
        <v>7036.2602813192425</v>
      </c>
      <c r="E532" s="1">
        <v>43682259</v>
      </c>
      <c r="F532" s="1">
        <v>307359744000</v>
      </c>
      <c r="G532" s="3">
        <v>257.66399999999999</v>
      </c>
      <c r="H532" s="3">
        <v>377.31299999999999</v>
      </c>
      <c r="I532" s="3">
        <v>8.3831407668012634</v>
      </c>
      <c r="J532" s="3">
        <f t="shared" si="72"/>
        <v>8.7026210369792469</v>
      </c>
      <c r="K532" s="3">
        <f t="shared" si="73"/>
        <v>-8.7026210369792469</v>
      </c>
      <c r="L532" s="3">
        <v>12.275940729570623</v>
      </c>
      <c r="M532" s="3">
        <f t="shared" si="72"/>
        <v>12.271089270247492</v>
      </c>
      <c r="N532" s="3">
        <v>359.93</v>
      </c>
      <c r="O532" s="3">
        <v>11.710381955549781</v>
      </c>
      <c r="P532" s="3">
        <f t="shared" si="74"/>
        <v>11.362916875524059</v>
      </c>
      <c r="Q532" s="3">
        <v>368.91</v>
      </c>
      <c r="R532" s="3">
        <v>12.00254773767641</v>
      </c>
      <c r="S532" s="3">
        <f t="shared" si="75"/>
        <v>11.63171765040596</v>
      </c>
    </row>
    <row r="533" spans="1:19" x14ac:dyDescent="0.25">
      <c r="A533" t="s">
        <v>44</v>
      </c>
      <c r="B533" t="s">
        <v>45</v>
      </c>
      <c r="C533" s="1">
        <v>1999</v>
      </c>
      <c r="D533" s="2">
        <v>7231.3342988587965</v>
      </c>
      <c r="E533" s="1">
        <v>44338551</v>
      </c>
      <c r="F533" s="1">
        <v>320626884608</v>
      </c>
      <c r="G533" s="3">
        <v>282.80500000000001</v>
      </c>
      <c r="H533" s="3">
        <v>374.83100000000002</v>
      </c>
      <c r="I533" s="3">
        <v>8.8203770044348833</v>
      </c>
      <c r="J533" s="3">
        <f t="shared" si="72"/>
        <v>8.4586059975471546</v>
      </c>
      <c r="K533" s="3">
        <f t="shared" si="73"/>
        <v>-8.4586059975471546</v>
      </c>
      <c r="L533" s="3">
        <v>11.690566761370315</v>
      </c>
      <c r="M533" s="3">
        <f t="shared" si="72"/>
        <v>11.693634262022504</v>
      </c>
      <c r="N533" s="3">
        <v>339.74</v>
      </c>
      <c r="O533" s="3">
        <v>10.596117054106919</v>
      </c>
      <c r="P533" s="3">
        <f t="shared" si="74"/>
        <v>10.806062608389935</v>
      </c>
      <c r="Q533" s="3">
        <v>347.85</v>
      </c>
      <c r="R533" s="3">
        <v>10.849059037119833</v>
      </c>
      <c r="S533" s="3">
        <f t="shared" si="75"/>
        <v>11.055542767845976</v>
      </c>
    </row>
    <row r="534" spans="1:19" x14ac:dyDescent="0.25">
      <c r="A534" t="s">
        <v>44</v>
      </c>
      <c r="B534" t="s">
        <v>45</v>
      </c>
      <c r="C534" s="1">
        <v>2000</v>
      </c>
      <c r="D534" s="2">
        <v>7568.29476188838</v>
      </c>
      <c r="E534" s="1">
        <v>44967713</v>
      </c>
      <c r="F534" s="1">
        <v>340328906752</v>
      </c>
      <c r="G534" s="3">
        <v>278.12700000000001</v>
      </c>
      <c r="H534" s="3">
        <v>378.255</v>
      </c>
      <c r="I534" s="3">
        <v>8.1723002214053189</v>
      </c>
      <c r="J534" s="3">
        <f t="shared" si="72"/>
        <v>8.1042161207991157</v>
      </c>
      <c r="K534" s="3">
        <f t="shared" si="73"/>
        <v>-8.1042161207991157</v>
      </c>
      <c r="L534" s="3">
        <v>11.114395295126576</v>
      </c>
      <c r="M534" s="3">
        <f t="shared" si="72"/>
        <v>11.077129738677634</v>
      </c>
      <c r="N534" s="3">
        <v>344.13</v>
      </c>
      <c r="O534" s="3">
        <v>10.111688815513103</v>
      </c>
      <c r="P534" s="3">
        <f t="shared" si="74"/>
        <v>10.440689505703856</v>
      </c>
      <c r="Q534" s="3">
        <v>351.05</v>
      </c>
      <c r="R534" s="3">
        <v>10.315021528741681</v>
      </c>
      <c r="S534" s="3">
        <f t="shared" si="75"/>
        <v>10.652745485570344</v>
      </c>
    </row>
    <row r="535" spans="1:19" x14ac:dyDescent="0.25">
      <c r="A535" t="s">
        <v>44</v>
      </c>
      <c r="B535" t="s">
        <v>45</v>
      </c>
      <c r="C535" s="1">
        <v>2001</v>
      </c>
      <c r="D535" s="2">
        <v>7819.0146472979732</v>
      </c>
      <c r="E535" s="1">
        <v>45571272</v>
      </c>
      <c r="F535" s="1">
        <v>356322443264</v>
      </c>
      <c r="G535" s="3">
        <v>260.827</v>
      </c>
      <c r="H535" s="3">
        <v>371.517</v>
      </c>
      <c r="I535" s="3">
        <v>7.3199711365571423</v>
      </c>
      <c r="J535" s="3">
        <f t="shared" si="72"/>
        <v>7.3418262250600641</v>
      </c>
      <c r="K535" s="3">
        <f t="shared" si="73"/>
        <v>-7.3418262250600641</v>
      </c>
      <c r="L535" s="3">
        <v>10.426427159536013</v>
      </c>
      <c r="M535" s="3">
        <f t="shared" si="72"/>
        <v>10.335531766350615</v>
      </c>
      <c r="N535" s="3">
        <v>378.21</v>
      </c>
      <c r="O535" s="3">
        <v>10.614262647491543</v>
      </c>
      <c r="P535" s="3">
        <f t="shared" si="74"/>
        <v>10.395524609077301</v>
      </c>
      <c r="Q535" s="3">
        <v>384.62</v>
      </c>
      <c r="R535" s="3">
        <v>10.794155890849522</v>
      </c>
      <c r="S535" s="3">
        <f t="shared" si="75"/>
        <v>10.580553295211816</v>
      </c>
    </row>
    <row r="536" spans="1:19" x14ac:dyDescent="0.25">
      <c r="A536" t="s">
        <v>44</v>
      </c>
      <c r="B536" t="s">
        <v>45</v>
      </c>
      <c r="C536" s="1">
        <v>2002</v>
      </c>
      <c r="D536" s="2">
        <v>8157.3466617225968</v>
      </c>
      <c r="E536" s="1">
        <v>46150913</v>
      </c>
      <c r="F536" s="1">
        <v>376468996096</v>
      </c>
      <c r="G536" s="3">
        <v>245.95500000000001</v>
      </c>
      <c r="H536" s="3">
        <v>356.35700000000003</v>
      </c>
      <c r="I536" s="3">
        <v>6.5332073172177294</v>
      </c>
      <c r="J536" s="3">
        <f t="shared" si="72"/>
        <v>6.9797523219183271</v>
      </c>
      <c r="K536" s="3">
        <f t="shared" si="73"/>
        <v>-6.9797523219183271</v>
      </c>
      <c r="L536" s="3">
        <v>9.465772844389253</v>
      </c>
      <c r="M536" s="3">
        <f t="shared" si="72"/>
        <v>10.041477184138644</v>
      </c>
      <c r="N536" s="3">
        <v>393.81</v>
      </c>
      <c r="O536" s="3">
        <v>10.460622364227254</v>
      </c>
      <c r="P536" s="3">
        <f t="shared" si="74"/>
        <v>10.528591629610569</v>
      </c>
      <c r="Q536" s="3">
        <v>400.28</v>
      </c>
      <c r="R536" s="3">
        <v>10.632482466044246</v>
      </c>
      <c r="S536" s="3">
        <f t="shared" si="75"/>
        <v>10.701960908423407</v>
      </c>
    </row>
    <row r="537" spans="1:19" x14ac:dyDescent="0.25">
      <c r="A537" t="s">
        <v>44</v>
      </c>
      <c r="B537" t="s">
        <v>45</v>
      </c>
      <c r="C537" s="1">
        <v>2003</v>
      </c>
      <c r="D537" s="2">
        <v>8454.7644606009217</v>
      </c>
      <c r="E537" s="1">
        <v>46719203</v>
      </c>
      <c r="F537" s="1">
        <v>394999857151.99994</v>
      </c>
      <c r="G537" s="3">
        <v>279.89999999999998</v>
      </c>
      <c r="H537" s="3">
        <v>404.173</v>
      </c>
      <c r="I537" s="3">
        <v>7.0860785119801104</v>
      </c>
      <c r="J537" s="3">
        <f t="shared" si="72"/>
        <v>7.0958055828714528</v>
      </c>
      <c r="K537" s="3">
        <f t="shared" si="73"/>
        <v>-7.0958055828714528</v>
      </c>
      <c r="L537" s="3">
        <v>10.232231548490665</v>
      </c>
      <c r="M537" s="3">
        <f t="shared" si="72"/>
        <v>10.122803938606394</v>
      </c>
      <c r="N537" s="3">
        <v>415.18</v>
      </c>
      <c r="O537" s="3">
        <v>10.510889877112906</v>
      </c>
      <c r="P537" s="3">
        <f t="shared" si="74"/>
        <v>10.497892330008172</v>
      </c>
      <c r="Q537" s="3">
        <v>421.83</v>
      </c>
      <c r="R537" s="3">
        <v>10.679244368376455</v>
      </c>
      <c r="S537" s="3">
        <f t="shared" si="75"/>
        <v>10.66269939322043</v>
      </c>
    </row>
    <row r="538" spans="1:19" x14ac:dyDescent="0.25">
      <c r="A538" t="s">
        <v>44</v>
      </c>
      <c r="B538" t="s">
        <v>45</v>
      </c>
      <c r="C538" s="1">
        <v>2004</v>
      </c>
      <c r="D538" s="2">
        <v>8899.3368428776266</v>
      </c>
      <c r="E538" s="1">
        <v>47291610</v>
      </c>
      <c r="F538" s="1">
        <v>420863967232</v>
      </c>
      <c r="G538" s="3">
        <v>322.72399999999999</v>
      </c>
      <c r="H538" s="3">
        <v>449.07900000000001</v>
      </c>
      <c r="I538" s="3">
        <v>7.6681309194165195</v>
      </c>
      <c r="J538" s="3">
        <f t="shared" si="72"/>
        <v>7.1459696585162549</v>
      </c>
      <c r="K538" s="3">
        <f t="shared" si="73"/>
        <v>-7.1459696585162549</v>
      </c>
      <c r="L538" s="3">
        <v>10.670407422939265</v>
      </c>
      <c r="M538" s="3">
        <f t="shared" si="72"/>
        <v>10.037819821376301</v>
      </c>
      <c r="N538" s="3">
        <v>442.84</v>
      </c>
      <c r="O538" s="3">
        <v>10.522164748684361</v>
      </c>
      <c r="P538" s="3">
        <f t="shared" si="74"/>
        <v>10.280563288943084</v>
      </c>
      <c r="Q538" s="3">
        <v>449.33</v>
      </c>
      <c r="R538" s="3">
        <v>10.676371345240591</v>
      </c>
      <c r="S538" s="3">
        <f t="shared" si="75"/>
        <v>10.437763138569265</v>
      </c>
    </row>
    <row r="539" spans="1:19" x14ac:dyDescent="0.25">
      <c r="A539" t="s">
        <v>44</v>
      </c>
      <c r="B539" t="s">
        <v>45</v>
      </c>
      <c r="C539" s="1">
        <v>2005</v>
      </c>
      <c r="D539" s="2">
        <v>9430.9874757404323</v>
      </c>
      <c r="E539" s="1">
        <v>47880595</v>
      </c>
      <c r="F539" s="1">
        <v>451561291775.99994</v>
      </c>
      <c r="G539" s="3">
        <v>301.81</v>
      </c>
      <c r="H539" s="3">
        <v>415.92500000000001</v>
      </c>
      <c r="I539" s="3">
        <v>6.6836995441521347</v>
      </c>
      <c r="J539" s="3">
        <f t="shared" si="72"/>
        <v>7.022523617717618</v>
      </c>
      <c r="K539" s="3">
        <f t="shared" si="73"/>
        <v>-7.022523617717618</v>
      </c>
      <c r="L539" s="3">
        <v>9.2108204926989714</v>
      </c>
      <c r="M539" s="3">
        <f t="shared" si="72"/>
        <v>9.6904557144403185</v>
      </c>
      <c r="N539" s="3">
        <v>442.92</v>
      </c>
      <c r="O539" s="3">
        <v>9.8086352410319861</v>
      </c>
      <c r="P539" s="3">
        <f t="shared" si="74"/>
        <v>9.8328162036113742</v>
      </c>
      <c r="Q539" s="3">
        <v>449.65</v>
      </c>
      <c r="R539" s="3">
        <v>9.9576737020907444</v>
      </c>
      <c r="S539" s="3">
        <f t="shared" si="75"/>
        <v>9.9782755120738305</v>
      </c>
    </row>
    <row r="540" spans="1:19" x14ac:dyDescent="0.25">
      <c r="A540" t="s">
        <v>44</v>
      </c>
      <c r="B540" t="s">
        <v>45</v>
      </c>
      <c r="C540" s="1">
        <v>2006</v>
      </c>
      <c r="D540" s="2">
        <v>10022.397193419172</v>
      </c>
      <c r="E540" s="1">
        <v>48489464</v>
      </c>
      <c r="F540" s="1">
        <v>485980667904</v>
      </c>
      <c r="G540" s="3">
        <v>326.37200000000001</v>
      </c>
      <c r="H540" s="3">
        <v>446.62299999999999</v>
      </c>
      <c r="I540" s="3">
        <v>6.7157403895842025</v>
      </c>
      <c r="J540" s="3">
        <f t="shared" si="72"/>
        <v>6.5682264312890233</v>
      </c>
      <c r="K540" s="3">
        <f t="shared" si="73"/>
        <v>-6.5682264312890233</v>
      </c>
      <c r="L540" s="3">
        <v>9.1901392276827227</v>
      </c>
      <c r="M540" s="3">
        <f t="shared" si="72"/>
        <v>9.1028298072620331</v>
      </c>
      <c r="N540" s="3">
        <v>445.53</v>
      </c>
      <c r="O540" s="3">
        <v>9.1676486211177739</v>
      </c>
      <c r="P540" s="3">
        <f t="shared" si="74"/>
        <v>9.2995872185219977</v>
      </c>
      <c r="Q540" s="3">
        <v>452</v>
      </c>
      <c r="R540" s="3">
        <v>9.300781488890161</v>
      </c>
      <c r="S540" s="3">
        <f t="shared" si="75"/>
        <v>9.4370193472607014</v>
      </c>
    </row>
    <row r="541" spans="1:19" x14ac:dyDescent="0.25">
      <c r="A541" t="s">
        <v>44</v>
      </c>
      <c r="B541" t="s">
        <v>45</v>
      </c>
      <c r="C541" s="1">
        <v>2007</v>
      </c>
      <c r="D541" s="2">
        <v>10623.131341790187</v>
      </c>
      <c r="E541" s="1">
        <v>49119766</v>
      </c>
      <c r="F541" s="1">
        <v>521805725696</v>
      </c>
      <c r="G541" s="3">
        <v>329.01100000000002</v>
      </c>
      <c r="H541" s="3">
        <v>464.8</v>
      </c>
      <c r="I541" s="3">
        <v>6.3052393601307335</v>
      </c>
      <c r="J541" s="3">
        <f t="shared" si="72"/>
        <v>6.3352495688031683</v>
      </c>
      <c r="K541" s="3">
        <f t="shared" si="73"/>
        <v>-6.3352495688031683</v>
      </c>
      <c r="L541" s="3">
        <v>8.907529701404405</v>
      </c>
      <c r="M541" s="3">
        <f t="shared" si="72"/>
        <v>9.0372446283749621</v>
      </c>
      <c r="N541" s="3">
        <v>465.58</v>
      </c>
      <c r="O541" s="3">
        <v>8.9224777934162294</v>
      </c>
      <c r="P541" s="3">
        <f t="shared" si="74"/>
        <v>9.051909059897886</v>
      </c>
      <c r="Q541" s="3">
        <v>472.37</v>
      </c>
      <c r="R541" s="3">
        <v>9.0526028508012022</v>
      </c>
      <c r="S541" s="3">
        <f t="shared" si="75"/>
        <v>9.1799354421259878</v>
      </c>
    </row>
    <row r="542" spans="1:19" x14ac:dyDescent="0.25">
      <c r="A542" t="s">
        <v>44</v>
      </c>
      <c r="B542" t="s">
        <v>45</v>
      </c>
      <c r="C542" s="1">
        <v>2008</v>
      </c>
      <c r="D542" s="2">
        <v>11023.513044573876</v>
      </c>
      <c r="E542" s="1">
        <v>49779472</v>
      </c>
      <c r="F542" s="1">
        <v>548744658944</v>
      </c>
      <c r="G542" s="3">
        <v>328.411</v>
      </c>
      <c r="H542" s="3">
        <v>494.642</v>
      </c>
      <c r="I542" s="3">
        <v>5.9847689566945688</v>
      </c>
      <c r="J542" s="3">
        <f t="shared" si="72"/>
        <v>6.2156369822927005</v>
      </c>
      <c r="K542" s="3">
        <f t="shared" si="73"/>
        <v>-6.2156369822927005</v>
      </c>
      <c r="L542" s="3">
        <v>9.014064956037755</v>
      </c>
      <c r="M542" s="3">
        <f t="shared" si="72"/>
        <v>9.0141600375927649</v>
      </c>
      <c r="N542" s="3">
        <v>497.47</v>
      </c>
      <c r="O542" s="3">
        <v>9.0656007651596546</v>
      </c>
      <c r="P542" s="3">
        <f t="shared" si="74"/>
        <v>8.8831198423352191</v>
      </c>
      <c r="Q542" s="3">
        <v>504.1</v>
      </c>
      <c r="R542" s="3">
        <v>9.1864219866865984</v>
      </c>
      <c r="S542" s="3">
        <f t="shared" si="75"/>
        <v>9.0061752058125322</v>
      </c>
    </row>
    <row r="543" spans="1:19" x14ac:dyDescent="0.25">
      <c r="A543" t="s">
        <v>44</v>
      </c>
      <c r="B543" t="s">
        <v>45</v>
      </c>
      <c r="C543" s="1">
        <v>2009</v>
      </c>
      <c r="D543" s="2">
        <v>10909.304866831166</v>
      </c>
      <c r="E543" s="1">
        <v>50477013</v>
      </c>
      <c r="F543" s="1">
        <v>550669123584</v>
      </c>
      <c r="G543" s="3">
        <v>350.05500000000001</v>
      </c>
      <c r="H543" s="3">
        <v>502.25900000000001</v>
      </c>
      <c r="I543" s="3">
        <v>6.3569026300528</v>
      </c>
      <c r="J543" s="3">
        <f t="shared" si="72"/>
        <v>6.0158157625025241</v>
      </c>
      <c r="K543" s="3">
        <f t="shared" si="73"/>
        <v>-6.0158157625025241</v>
      </c>
      <c r="L543" s="3">
        <v>9.1208854553361309</v>
      </c>
      <c r="M543" s="3">
        <f t="shared" si="72"/>
        <v>8.7366796869617271</v>
      </c>
      <c r="N543" s="3">
        <v>476.95</v>
      </c>
      <c r="O543" s="3">
        <v>8.6612809684297698</v>
      </c>
      <c r="P543" s="3">
        <f t="shared" si="74"/>
        <v>8.7896802431475756</v>
      </c>
      <c r="Q543" s="3">
        <v>483.46</v>
      </c>
      <c r="R543" s="3">
        <v>8.7795007799497977</v>
      </c>
      <c r="S543" s="3">
        <f t="shared" si="75"/>
        <v>8.9071191599123463</v>
      </c>
    </row>
    <row r="544" spans="1:19" x14ac:dyDescent="0.25">
      <c r="A544" t="s">
        <v>44</v>
      </c>
      <c r="B544" t="s">
        <v>45</v>
      </c>
      <c r="C544" s="1">
        <v>2010</v>
      </c>
      <c r="D544" s="2">
        <v>11289.91371253983</v>
      </c>
      <c r="E544" s="1">
        <v>51216967</v>
      </c>
      <c r="F544" s="1">
        <v>578235138048</v>
      </c>
      <c r="G544" s="3">
        <v>329.928</v>
      </c>
      <c r="H544" s="3">
        <v>466.93</v>
      </c>
      <c r="I544" s="3">
        <v>5.7057757007602028</v>
      </c>
      <c r="J544" s="3">
        <f t="shared" si="72"/>
        <v>5.8363298036250271</v>
      </c>
      <c r="K544" s="3">
        <f t="shared" si="73"/>
        <v>-5.8363298036250271</v>
      </c>
      <c r="L544" s="3">
        <v>8.0750886495112919</v>
      </c>
      <c r="M544" s="3">
        <f t="shared" si="72"/>
        <v>8.3274779428491446</v>
      </c>
      <c r="N544" s="3">
        <v>499.72</v>
      </c>
      <c r="O544" s="3">
        <v>8.642158995853304</v>
      </c>
      <c r="P544" s="3">
        <f t="shared" si="74"/>
        <v>8.4197112550321709</v>
      </c>
      <c r="Q544" s="3">
        <v>506.27</v>
      </c>
      <c r="R544" s="3">
        <v>8.7554347131006409</v>
      </c>
      <c r="S544" s="3">
        <f t="shared" si="75"/>
        <v>8.5319247467759691</v>
      </c>
    </row>
    <row r="545" spans="1:19" x14ac:dyDescent="0.25">
      <c r="A545" t="s">
        <v>44</v>
      </c>
      <c r="B545" t="s">
        <v>45</v>
      </c>
      <c r="C545" s="1">
        <v>2011</v>
      </c>
      <c r="D545" s="2">
        <v>11704.60690858905</v>
      </c>
      <c r="E545" s="1">
        <v>52003759</v>
      </c>
      <c r="F545" s="1">
        <v>608683556864</v>
      </c>
      <c r="G545" s="3">
        <v>331.50799999999998</v>
      </c>
      <c r="H545" s="3">
        <v>473.94900000000001</v>
      </c>
      <c r="I545" s="3">
        <v>5.4463110800620793</v>
      </c>
      <c r="J545" s="3">
        <f t="shared" si="72"/>
        <v>5.4984443737169544</v>
      </c>
      <c r="K545" s="3">
        <f t="shared" si="73"/>
        <v>-5.4984443737169544</v>
      </c>
      <c r="L545" s="3">
        <v>7.7864597237000091</v>
      </c>
      <c r="M545" s="3">
        <f t="shared" si="72"/>
        <v>7.7579988131362718</v>
      </c>
      <c r="N545" s="3">
        <v>484.25</v>
      </c>
      <c r="O545" s="3">
        <v>7.9556938008134406</v>
      </c>
      <c r="P545" s="3">
        <f t="shared" si="74"/>
        <v>8.2283172661509401</v>
      </c>
      <c r="Q545" s="3">
        <v>490.65</v>
      </c>
      <c r="R545" s="3">
        <v>8.0608387472774687</v>
      </c>
      <c r="S545" s="3">
        <f t="shared" si="75"/>
        <v>8.3356301385455325</v>
      </c>
    </row>
    <row r="546" spans="1:19" x14ac:dyDescent="0.25">
      <c r="A546" t="s">
        <v>44</v>
      </c>
      <c r="B546" t="s">
        <v>45</v>
      </c>
      <c r="C546" s="1">
        <v>2012</v>
      </c>
      <c r="D546" s="2">
        <v>11775.184514108973</v>
      </c>
      <c r="E546" s="1">
        <v>52832659</v>
      </c>
      <c r="F546" s="1">
        <v>622114308096</v>
      </c>
      <c r="G546" s="3">
        <v>332.411</v>
      </c>
      <c r="H546" s="3">
        <v>461.13900000000001</v>
      </c>
      <c r="I546" s="3">
        <v>5.3432463403285819</v>
      </c>
      <c r="J546" s="3">
        <f t="shared" si="72"/>
        <v>5.3032528854049756</v>
      </c>
      <c r="K546" s="3">
        <f t="shared" si="73"/>
        <v>-5.3032528854049756</v>
      </c>
      <c r="L546" s="3">
        <v>7.4124480661975145</v>
      </c>
      <c r="M546" s="3">
        <f t="shared" si="72"/>
        <v>7.4494690525322769</v>
      </c>
      <c r="N546" s="3">
        <v>503.11</v>
      </c>
      <c r="O546" s="3">
        <v>8.0870990017860809</v>
      </c>
      <c r="P546" s="3">
        <f t="shared" si="74"/>
        <v>8.0295525069259615</v>
      </c>
      <c r="Q546" s="3">
        <v>509.55</v>
      </c>
      <c r="R546" s="3">
        <v>8.1906169552584878</v>
      </c>
      <c r="S546" s="3">
        <f t="shared" si="75"/>
        <v>8.1326691446243604</v>
      </c>
    </row>
    <row r="547" spans="1:19" x14ac:dyDescent="0.25">
      <c r="A547" t="s">
        <v>44</v>
      </c>
      <c r="B547" t="s">
        <v>45</v>
      </c>
      <c r="C547" s="1">
        <v>2013</v>
      </c>
      <c r="D547" s="2">
        <v>11876.580657578515</v>
      </c>
      <c r="E547" s="1">
        <v>53687125</v>
      </c>
      <c r="F547" s="1">
        <v>637619470336</v>
      </c>
      <c r="G547" s="3">
        <v>326.47399999999999</v>
      </c>
      <c r="H547" s="3">
        <v>455.86599999999999</v>
      </c>
      <c r="I547" s="3">
        <v>5.1202012358242639</v>
      </c>
      <c r="J547" s="3">
        <f t="shared" si="72"/>
        <v>5.2180047952006943</v>
      </c>
      <c r="K547" s="3">
        <f t="shared" si="73"/>
        <v>-5.2180047952006943</v>
      </c>
      <c r="L547" s="3">
        <v>7.1494993676993088</v>
      </c>
      <c r="M547" s="3">
        <f t="shared" si="72"/>
        <v>7.3246132195731946</v>
      </c>
      <c r="N547" s="3">
        <v>513.02</v>
      </c>
      <c r="O547" s="3">
        <v>8.0458647181783665</v>
      </c>
      <c r="P547" s="3">
        <f t="shared" si="74"/>
        <v>8.0766331406980481</v>
      </c>
      <c r="Q547" s="3">
        <v>519.44000000000005</v>
      </c>
      <c r="R547" s="3">
        <v>8.1465517313371247</v>
      </c>
      <c r="S547" s="3">
        <f t="shared" si="75"/>
        <v>8.1780113974224804</v>
      </c>
    </row>
    <row r="548" spans="1:19" x14ac:dyDescent="0.25">
      <c r="A548" t="s">
        <v>44</v>
      </c>
      <c r="B548" t="s">
        <v>45</v>
      </c>
      <c r="C548" s="1">
        <v>2014</v>
      </c>
      <c r="D548" s="2">
        <v>11888.622122864648</v>
      </c>
      <c r="E548" s="1">
        <v>54544184</v>
      </c>
      <c r="F548" s="1">
        <v>648455192576</v>
      </c>
      <c r="G548" s="3">
        <v>336.58499999999998</v>
      </c>
      <c r="H548" s="3">
        <v>480.62799999999999</v>
      </c>
      <c r="I548" s="3">
        <v>5.1905668094492388</v>
      </c>
      <c r="J548" s="3">
        <f t="shared" si="72"/>
        <v>5.0679791213086514</v>
      </c>
      <c r="K548" s="3">
        <f t="shared" si="73"/>
        <v>-5.0679791213086514</v>
      </c>
      <c r="L548" s="3">
        <v>7.4118922248227603</v>
      </c>
      <c r="M548" s="3">
        <f t="shared" si="72"/>
        <v>7.1403251062130861</v>
      </c>
      <c r="N548" s="3">
        <v>525.04999999999995</v>
      </c>
      <c r="O548" s="3">
        <v>8.0969357021296933</v>
      </c>
      <c r="P548" s="3">
        <f t="shared" si="74"/>
        <v>7.9238262181546304</v>
      </c>
      <c r="Q548" s="3">
        <v>531.53</v>
      </c>
      <c r="R548" s="3">
        <v>8.1968655056718323</v>
      </c>
      <c r="S548" s="3">
        <f t="shared" si="75"/>
        <v>8.0231259677650844</v>
      </c>
    </row>
    <row r="549" spans="1:19" x14ac:dyDescent="0.25">
      <c r="A549" t="s">
        <v>44</v>
      </c>
      <c r="B549" t="s">
        <v>45</v>
      </c>
      <c r="C549" s="1">
        <v>2015</v>
      </c>
      <c r="D549" s="2">
        <v>11859.422562544225</v>
      </c>
      <c r="E549" s="1">
        <v>55386369</v>
      </c>
      <c r="F549" s="1">
        <v>656850354176</v>
      </c>
      <c r="G549" s="3">
        <v>321.40800000000002</v>
      </c>
      <c r="H549" s="3">
        <v>450.572</v>
      </c>
      <c r="I549" s="3">
        <v>4.8931693186524523</v>
      </c>
      <c r="J549" s="3">
        <f t="shared" si="72"/>
        <v>4.9998860425637472</v>
      </c>
      <c r="K549" s="3">
        <f t="shared" si="73"/>
        <v>-4.9998860425637472</v>
      </c>
      <c r="L549" s="3">
        <v>6.8595837261171866</v>
      </c>
      <c r="M549" s="3">
        <f t="shared" si="72"/>
        <v>7.1091296700885911</v>
      </c>
      <c r="N549" s="3">
        <v>501.09</v>
      </c>
      <c r="O549" s="3">
        <v>7.6286782341558315</v>
      </c>
      <c r="P549" s="3">
        <f t="shared" si="74"/>
        <v>7.7799731755333328</v>
      </c>
      <c r="Q549" s="3">
        <v>507.48</v>
      </c>
      <c r="R549" s="3">
        <v>7.7259606662862987</v>
      </c>
      <c r="S549" s="3">
        <f t="shared" si="75"/>
        <v>7.8795654403130486</v>
      </c>
    </row>
    <row r="550" spans="1:19" x14ac:dyDescent="0.25">
      <c r="A550" t="s">
        <v>44</v>
      </c>
      <c r="B550" t="s">
        <v>45</v>
      </c>
      <c r="C550" s="1">
        <v>2016</v>
      </c>
      <c r="D550" s="2">
        <v>11718.944882537251</v>
      </c>
      <c r="E550" s="1">
        <v>56207649</v>
      </c>
      <c r="F550" s="1">
        <v>658694340608</v>
      </c>
      <c r="G550" s="3">
        <v>323.80900000000003</v>
      </c>
      <c r="H550" s="3">
        <v>464.76900000000001</v>
      </c>
      <c r="I550" s="3">
        <v>4.9159219995895516</v>
      </c>
      <c r="J550" s="3">
        <f t="shared" si="72"/>
        <v>4.9147503054674004</v>
      </c>
      <c r="K550" s="3">
        <f t="shared" si="73"/>
        <v>-4.9147503054674004</v>
      </c>
      <c r="L550" s="3">
        <v>7.0559130593258246</v>
      </c>
      <c r="M550" s="3">
        <f t="shared" si="72"/>
        <v>6.9548096399132033</v>
      </c>
      <c r="N550" s="3">
        <v>501.55</v>
      </c>
      <c r="O550" s="3">
        <v>7.6143055903144727</v>
      </c>
      <c r="P550" s="3">
        <f t="shared" si="74"/>
        <v>7.6488017169678812</v>
      </c>
      <c r="Q550" s="3">
        <v>508.24</v>
      </c>
      <c r="R550" s="3">
        <v>7.715870148981014</v>
      </c>
      <c r="S550" s="3">
        <f t="shared" si="75"/>
        <v>7.7488158312513562</v>
      </c>
    </row>
    <row r="551" spans="1:19" x14ac:dyDescent="0.25">
      <c r="A551" t="s">
        <v>44</v>
      </c>
      <c r="B551" t="s">
        <v>45</v>
      </c>
      <c r="C551" s="1">
        <v>2017</v>
      </c>
      <c r="D551" s="2">
        <v>11717.554607947683</v>
      </c>
      <c r="E551" s="1">
        <v>57009751</v>
      </c>
      <c r="F551" s="1">
        <v>668014870528</v>
      </c>
      <c r="G551" s="3">
        <v>329.67599999999999</v>
      </c>
      <c r="H551" s="3">
        <v>464.19900000000001</v>
      </c>
      <c r="I551" s="3">
        <v>4.9351595981601966</v>
      </c>
      <c r="J551" s="3">
        <f t="shared" si="72"/>
        <v>4.9217684094437439</v>
      </c>
      <c r="K551" s="3">
        <f t="shared" si="73"/>
        <v>-4.9217684094437439</v>
      </c>
      <c r="L551" s="3">
        <v>6.9489321342965971</v>
      </c>
      <c r="M551" s="3">
        <f t="shared" si="72"/>
        <v>6.9664756452182033</v>
      </c>
      <c r="N551" s="3">
        <v>514.6</v>
      </c>
      <c r="O551" s="3">
        <v>7.7034213264333378</v>
      </c>
      <c r="P551" s="3">
        <f t="shared" si="74"/>
        <v>7.647922064238311</v>
      </c>
      <c r="Q551" s="3">
        <v>521.36</v>
      </c>
      <c r="R551" s="3">
        <v>7.8046166784867568</v>
      </c>
      <c r="S551" s="3">
        <f t="shared" si="75"/>
        <v>7.750462371348771</v>
      </c>
    </row>
    <row r="552" spans="1:19" x14ac:dyDescent="0.25">
      <c r="A552" t="s">
        <v>44</v>
      </c>
      <c r="B552" t="s">
        <v>45</v>
      </c>
      <c r="C552" s="1">
        <v>2018</v>
      </c>
      <c r="D552" s="2">
        <v>11649.815035717425</v>
      </c>
      <c r="E552" s="1">
        <v>57792520</v>
      </c>
      <c r="F552" s="1">
        <v>673272168448</v>
      </c>
      <c r="G552" s="3">
        <v>330.86099999999999</v>
      </c>
      <c r="H552" s="3">
        <v>464.19299999999998</v>
      </c>
      <c r="I552" s="3">
        <v>4.9142236305814855</v>
      </c>
      <c r="J552" s="3"/>
      <c r="K552" s="3"/>
      <c r="L552" s="3">
        <v>6.8945817420321873</v>
      </c>
      <c r="M552" s="3"/>
      <c r="N552" s="3">
        <v>513.44000000000005</v>
      </c>
      <c r="O552" s="3">
        <v>7.6260392759671234</v>
      </c>
      <c r="P552" s="3"/>
      <c r="Q552" s="3">
        <v>520.5</v>
      </c>
      <c r="R552" s="3">
        <v>7.7309002865785423</v>
      </c>
      <c r="S5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Moraes</dc:creator>
  <cp:lastModifiedBy>Rodrigo Moraes</cp:lastModifiedBy>
  <dcterms:created xsi:type="dcterms:W3CDTF">2022-05-05T20:11:49Z</dcterms:created>
  <dcterms:modified xsi:type="dcterms:W3CDTF">2022-05-08T02:27:21Z</dcterms:modified>
</cp:coreProperties>
</file>