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daria\Documents\Projects\Masterdata Checker\tests\data\"/>
    </mc:Choice>
  </mc:AlternateContent>
  <xr:revisionPtr revIDLastSave="0" documentId="13_ncr:1_{20D9B491-EDD3-420E-8CD0-5DBBB559FA7A}" xr6:coauthVersionLast="47" xr6:coauthVersionMax="47" xr10:uidLastSave="{00000000-0000-0000-0000-000000000000}"/>
  <bookViews>
    <workbookView xWindow="15000" yWindow="-18120" windowWidth="29040" windowHeight="17520" xr2:uid="{A78B2615-B652-4FBC-9457-D635873CE9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<sst xmlns="http://schemas.openxmlformats.org/spreadsheetml/2006/main" count="224" uniqueCount="115">
  <si>
    <t>Version</t>
  </si>
  <si>
    <t>Code</t>
  </si>
  <si>
    <t>Description</t>
  </si>
  <si>
    <t>SAMPLE_TYPE</t>
  </si>
  <si>
    <t>Validation script</t>
  </si>
  <si>
    <t>Generated code prefix</t>
  </si>
  <si>
    <t>Auto generate codes</t>
  </si>
  <si>
    <t/>
  </si>
  <si>
    <t>TRUE</t>
  </si>
  <si>
    <t>Mandatory</t>
  </si>
  <si>
    <t>Show in edit views</t>
  </si>
  <si>
    <t>Section</t>
  </si>
  <si>
    <t>Property label</t>
  </si>
  <si>
    <t>Data type</t>
  </si>
  <si>
    <t>Vocabulary code</t>
  </si>
  <si>
    <t>Metadata</t>
  </si>
  <si>
    <t>Dynamic script</t>
  </si>
  <si>
    <t>$NAME</t>
  </si>
  <si>
    <t>General Information</t>
  </si>
  <si>
    <t>Name</t>
  </si>
  <si>
    <t>VARCHAR</t>
  </si>
  <si>
    <t>CHEMICAL</t>
  </si>
  <si>
    <t>Chemical Substance//Chemische Substanz Objekttyp</t>
  </si>
  <si>
    <t>CHEM</t>
  </si>
  <si>
    <t>ALIAS</t>
  </si>
  <si>
    <t>FALSE</t>
  </si>
  <si>
    <t>Alternative Name</t>
  </si>
  <si>
    <t>e.g. abbreviation or nickname//z.B. Abkürzung oder Spitzname//z.B. Abkürzung oder Spitzname</t>
  </si>
  <si>
    <t>IUPAC Name</t>
  </si>
  <si>
    <t>IUPAC Name//IUPAC-Name</t>
  </si>
  <si>
    <t>CAS_NUMBER</t>
  </si>
  <si>
    <t>CAS Registry Number</t>
  </si>
  <si>
    <t>MANUFACTURER</t>
  </si>
  <si>
    <t>Manufacturer</t>
  </si>
  <si>
    <t>CONTROLLEDVOCABULARY</t>
  </si>
  <si>
    <t>SUPPLIER</t>
  </si>
  <si>
    <t>Supplier</t>
  </si>
  <si>
    <t>Supplier//Lieferant</t>
  </si>
  <si>
    <t>LOT_NUMBER</t>
  </si>
  <si>
    <t>Lot/Batch Number</t>
  </si>
  <si>
    <t>Lot/Batch Number//Chargennummer</t>
  </si>
  <si>
    <t>BARCODE_EXTERNAL</t>
  </si>
  <si>
    <t>External Barcode</t>
  </si>
  <si>
    <t>External Barcode (non-openBIS)//Externer Barcode (nicht von openBIS vergeben)</t>
  </si>
  <si>
    <t>MULTILINE_VARCHAR</t>
  </si>
  <si>
    <t>DESCRIPTION</t>
  </si>
  <si>
    <t>Short Description and/or Purpose//Kurzbeschreibung und/oder Zweck</t>
  </si>
  <si>
    <t>HAZARDOUS_SUBSTANCE</t>
  </si>
  <si>
    <t>Hazardous Substance</t>
  </si>
  <si>
    <t>BOOLEAN</t>
  </si>
  <si>
    <t>BAM Information</t>
  </si>
  <si>
    <t>RESPONSIBLE_PERSON</t>
  </si>
  <si>
    <t>Responsible Person</t>
  </si>
  <si>
    <t>Responsible Person: "Last name, first name"//Verantwortliche Person: "Name, Vorname"</t>
  </si>
  <si>
    <t>MASS_MOLAR</t>
  </si>
  <si>
    <t>Molar Mass</t>
  </si>
  <si>
    <t>REAL</t>
  </si>
  <si>
    <t>Molar Mass [g/mol]//Molare Masse [g/mol]</t>
  </si>
  <si>
    <t>Density</t>
  </si>
  <si>
    <t>CONCENTRATION</t>
  </si>
  <si>
    <t>Concentration</t>
  </si>
  <si>
    <t>DATE_BOTTLING</t>
  </si>
  <si>
    <t>Handling</t>
  </si>
  <si>
    <t>Bottling Date</t>
  </si>
  <si>
    <t>DATE</t>
  </si>
  <si>
    <t>DATE_OPENING</t>
  </si>
  <si>
    <t>Opening Date</t>
  </si>
  <si>
    <t>Opening Data//Öffnungsdatum</t>
  </si>
  <si>
    <t>DATE_EXPIRATION</t>
  </si>
  <si>
    <t>Expiration Date//Verfallsdatum</t>
  </si>
  <si>
    <t>SUBSTANCE_EMPTY</t>
  </si>
  <si>
    <t>Empty</t>
  </si>
  <si>
    <t>Is the substance used up?//Ist die Substanz aufgebraucht?</t>
  </si>
  <si>
    <t>NOTES</t>
  </si>
  <si>
    <t>XML</t>
  </si>
  <si>
    <t>Notes//Notizen</t>
  </si>
  <si>
    <t>$XMLCOMMENTS</t>
  </si>
  <si>
    <t>Comments</t>
  </si>
  <si>
    <t>1</t>
  </si>
  <si>
    <t>BAM_ROOM</t>
  </si>
  <si>
    <t>BAM Room</t>
  </si>
  <si>
    <t>BAM Room//BAM Raum</t>
  </si>
  <si>
    <t>BAM_FLOOR</t>
  </si>
  <si>
    <t>BAM Floor</t>
  </si>
  <si>
    <t>BAM_HOUSE</t>
  </si>
  <si>
    <t>BAM House</t>
  </si>
  <si>
    <t>BAM House//BAM Haus</t>
  </si>
  <si>
    <t>BAM_LOCATION</t>
  </si>
  <si>
    <t>BAM Location</t>
  </si>
  <si>
    <t>BAM Location//BAM Liegenschaft</t>
  </si>
  <si>
    <t>BAM_LOCATION_COMPLETE</t>
  </si>
  <si>
    <t>Complete BAM Location</t>
  </si>
  <si>
    <t>Complete BAM location (up to room level)//Komplette BAM-Ortsangabe (bis Raumlevel)</t>
  </si>
  <si>
    <t>Chemical Properties</t>
  </si>
  <si>
    <t>CAS Registry Number (corresponds to field "CAS-No." in the Hazardous Materials Inventory (GSM) of BAM)//CAS-Nummer (entspricht Feld "CAS-Nr." aus dem Gefahrstoffmanagement (GSM) der BAM)</t>
  </si>
  <si>
    <t>Manufacturer (corresponds to field "Supplier" in the Hazardous Materials Inventory (GSM) of BAM)//Hersteller (entspricht Feld "Hersteller" aus dem Gefahrstoffmanagement (GSM) der BAM)</t>
  </si>
  <si>
    <t>Is the chemical a  hazardous substance according to the Hazardous Substances Ordinance (GefStoffV)?//Handelt es sich bei der Chemikalie um einen Gefahrenstoff nach der Gefahrenstoffverordnung (GefStoffV)?</t>
  </si>
  <si>
    <t>Concentration [%] (corresponds to field "Concentration %" in the Hazardous Materials Inventory (GSM) of BAM)//Konzentration [%] (entspricht Feld "Konzentration %" aus dem Gefahrstoffmanagement (GSM) der BAM)</t>
  </si>
  <si>
    <t>Density [g/cm³]//Dichte [g/cm³]</t>
  </si>
  <si>
    <t>$ANNOTATIONS_STATE</t>
  </si>
  <si>
    <t>Annotations State</t>
  </si>
  <si>
    <t>DENSITY_GRAM_PER_CUBIC_CM</t>
  </si>
  <si>
    <t>Name//Name</t>
  </si>
  <si>
    <t>BAM Floor//BAM Etage</t>
  </si>
  <si>
    <t>Comments log//CMNTSLOG</t>
  </si>
  <si>
    <t>Annotations State//AnntStt</t>
  </si>
  <si>
    <t>Notes</t>
  </si>
  <si>
    <t>Additional Information</t>
  </si>
  <si>
    <t>y</t>
  </si>
  <si>
    <t>"@56</t>
  </si>
  <si>
    <t>nope</t>
  </si>
  <si>
    <t>handling</t>
  </si>
  <si>
    <t>OBJECT</t>
  </si>
  <si>
    <t>ERROR</t>
  </si>
  <si>
    <t>#example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</si>
</sst>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3">
    <xf numFmtId="0" fontId="0" fillId="0" borderId="0" xfId="0"/>
    <xf numFmtId="0" fontId="3" fillId="0" borderId="0" xfId="1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  <xf numFmtId="0" fontId="1" fillId="0" borderId="0" xfId="0" applyFont="1" applyFill="1"/>
    <xf numFmtId="0" fontId="5" fillId="0" borderId="0" xfId="0" applyFont="1" applyFill="1" applyAlignment="1">
      <alignment horizontal="left"/>
    </xf>
    <xf numFmtId="0" fontId="3" fillId="0" borderId="0" xfId="2" applyFont="1" applyFill="1"/>
    <xf numFmtId="0" fontId="0" fillId="0" borderId="0" xfId="0" applyFill="1" applyAlignment="1">
      <alignment wrapText="1"/>
    </xf>
    <xf numFmtId="49" fontId="0" fillId="0" borderId="0" xfId="0" applyNumberFormat="1" applyFill="1" applyAlignment="1">
      <alignment horizontal="left"/>
    </xf>
  </cellXfs>
  <cellStyles count="3">
    <cellStyle name="Normal" xfId="0" builtinId="0"/>
    <cellStyle name="Normal 2" xfId="2" xr:uid="{47DE3C03-067F-4D8A-96F6-A1E3352046B7}"/>
    <cellStyle name="Standard 2" xfId="1" xr:uid="{E79D1FDD-8101-42F2-8609-06322B8069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4FECB-EBD6-4233-A9E6-7E9DF1049A9D}">
  <dimension ref="A1:K42"/>
  <sheetViews>
    <sheetView tabSelected="1" zoomScale="80" zoomScaleNormal="80" workbookViewId="0">
      <selection activeCell="H30" sqref="H30"/>
    </sheetView>
  </sheetViews>
  <sheetFormatPr defaultColWidth="11.453125" defaultRowHeight="14.5" x14ac:dyDescent="0.35"/>
  <cols>
    <col min="1" max="1" width="13.90625" style="2" customWidth="1"/>
    <col min="2" max="2" width="28.81640625" style="2" customWidth="1"/>
    <col min="3" max="3" width="53.1796875" style="2" customWidth="1"/>
    <col min="4" max="4" width="21.1796875" style="2" customWidth="1"/>
    <col min="5" max="5" width="28" style="2" customWidth="1"/>
    <col min="6" max="6" width="20.81640625" style="2" customWidth="1"/>
    <col min="7" max="7" width="30.54296875" style="2" customWidth="1"/>
    <col min="8" max="8" width="23.7265625" style="2" customWidth="1"/>
    <col min="9" max="9" width="63.7265625" style="2" customWidth="1"/>
    <col min="10" max="16384" width="11.453125" style="2"/>
  </cols>
  <sheetData>
    <row r="1" spans="1:11" x14ac:dyDescent="0.35">
      <c r="A1" s="8" t="s">
        <v>3</v>
      </c>
    </row>
    <row r="2" spans="1:11" x14ac:dyDescent="0.35">
      <c r="A2" s="8" t="s">
        <v>0</v>
      </c>
      <c r="B2" s="8" t="s">
        <v>1</v>
      </c>
      <c r="C2" s="8" t="s">
        <v>2</v>
      </c>
      <c r="D2" s="8" t="s">
        <v>4</v>
      </c>
      <c r="E2" s="8" t="s">
        <v>5</v>
      </c>
      <c r="F2" s="8" t="s">
        <v>6</v>
      </c>
    </row>
    <row r="3" spans="1:11" x14ac:dyDescent="0.35">
      <c r="A3" s="3">
        <v>1</v>
      </c>
      <c r="B3" s="3" t="s">
        <v>21</v>
      </c>
      <c r="C3" s="3" t="s">
        <v>22</v>
      </c>
      <c r="D3" s="3"/>
      <c r="E3" s="3" t="s">
        <v>23</v>
      </c>
      <c r="F3" s="3" t="s">
        <v>8</v>
      </c>
    </row>
    <row r="4" spans="1:11" x14ac:dyDescent="0.35">
      <c r="A4" s="8" t="s">
        <v>0</v>
      </c>
      <c r="B4" s="8" t="s">
        <v>1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2</v>
      </c>
      <c r="J4" s="8" t="s">
        <v>15</v>
      </c>
      <c r="K4" s="8" t="s">
        <v>16</v>
      </c>
    </row>
    <row r="5" spans="1:11" x14ac:dyDescent="0.35">
      <c r="A5" s="7">
        <v>1</v>
      </c>
      <c r="B5" s="3" t="s">
        <v>17</v>
      </c>
      <c r="C5" s="12" t="s">
        <v>8</v>
      </c>
      <c r="D5" s="7" t="b">
        <v>1</v>
      </c>
      <c r="E5" s="3" t="s">
        <v>18</v>
      </c>
      <c r="F5" s="4" t="s">
        <v>19</v>
      </c>
      <c r="G5" s="4" t="s">
        <v>20</v>
      </c>
      <c r="I5" s="4" t="s">
        <v>102</v>
      </c>
      <c r="J5" s="3" t="s">
        <v>7</v>
      </c>
      <c r="K5" s="3" t="s">
        <v>7</v>
      </c>
    </row>
    <row r="6" spans="1:11" x14ac:dyDescent="0.35">
      <c r="A6" s="7">
        <v>1</v>
      </c>
      <c r="B6" s="7" t="s">
        <v>24</v>
      </c>
      <c r="C6" s="7" t="s">
        <v>25</v>
      </c>
      <c r="D6" s="7" t="s">
        <v>8</v>
      </c>
      <c r="E6" s="7" t="s">
        <v>18</v>
      </c>
      <c r="F6" s="2" t="s">
        <v>26</v>
      </c>
      <c r="G6" s="2" t="s">
        <v>20</v>
      </c>
      <c r="I6" s="2" t="s">
        <v>27</v>
      </c>
      <c r="J6" s="3"/>
      <c r="K6" s="3"/>
    </row>
    <row r="7" spans="1:11" x14ac:dyDescent="0.35">
      <c r="A7" s="7" t="s">
        <v>108</v>
      </c>
      <c r="B7" s="2" t="s">
        <v>109</v>
      </c>
      <c r="C7" s="7" t="s">
        <v>110</v>
      </c>
      <c r="D7" s="7" t="s">
        <v>110</v>
      </c>
      <c r="E7" s="7" t="s">
        <v>18</v>
      </c>
      <c r="F7" s="7" t="s">
        <v>28</v>
      </c>
      <c r="G7" s="2" t="s">
        <v>20</v>
      </c>
      <c r="I7" s="7" t="s">
        <v>29</v>
      </c>
      <c r="K7" s="3"/>
    </row>
    <row r="8" spans="1:11" x14ac:dyDescent="0.35">
      <c r="A8" s="7">
        <v>1</v>
      </c>
      <c r="B8" s="2" t="s">
        <v>30</v>
      </c>
      <c r="C8" s="7" t="s">
        <v>25</v>
      </c>
      <c r="D8" s="7" t="s">
        <v>8</v>
      </c>
      <c r="E8" s="7" t="s">
        <v>18</v>
      </c>
      <c r="F8" s="7" t="s">
        <v>31</v>
      </c>
      <c r="G8" s="2" t="s">
        <v>20</v>
      </c>
      <c r="I8" s="7" t="s">
        <v>94</v>
      </c>
      <c r="K8" s="3"/>
    </row>
    <row r="9" spans="1:11" x14ac:dyDescent="0.35">
      <c r="A9" s="7">
        <v>1</v>
      </c>
      <c r="B9" s="7" t="s">
        <v>32</v>
      </c>
      <c r="C9" s="7" t="s">
        <v>8</v>
      </c>
      <c r="D9" s="7" t="s">
        <v>8</v>
      </c>
      <c r="E9" s="7" t="s">
        <v>18</v>
      </c>
      <c r="F9" s="2" t="s">
        <v>33</v>
      </c>
      <c r="G9" s="2" t="s">
        <v>20</v>
      </c>
      <c r="I9" s="2" t="s">
        <v>95</v>
      </c>
      <c r="K9" s="3"/>
    </row>
    <row r="10" spans="1:11" x14ac:dyDescent="0.35">
      <c r="A10" s="7">
        <v>1</v>
      </c>
      <c r="B10" s="7" t="s">
        <v>35</v>
      </c>
      <c r="C10" s="7" t="s">
        <v>25</v>
      </c>
      <c r="D10" s="7" t="s">
        <v>8</v>
      </c>
      <c r="E10" s="7" t="s">
        <v>18</v>
      </c>
      <c r="F10" s="7" t="s">
        <v>36</v>
      </c>
      <c r="G10" s="2" t="s">
        <v>20</v>
      </c>
      <c r="H10" s="7"/>
      <c r="I10" s="7" t="s">
        <v>37</v>
      </c>
      <c r="J10" s="3"/>
      <c r="K10" s="3"/>
    </row>
    <row r="11" spans="1:11" x14ac:dyDescent="0.35">
      <c r="A11" s="7">
        <v>1</v>
      </c>
      <c r="B11" s="7" t="s">
        <v>38</v>
      </c>
      <c r="C11" s="7" t="s">
        <v>25</v>
      </c>
      <c r="D11" s="7" t="s">
        <v>8</v>
      </c>
      <c r="E11" s="7" t="s">
        <v>18</v>
      </c>
      <c r="F11" s="7" t="s">
        <v>39</v>
      </c>
      <c r="G11" s="2" t="s">
        <v>20</v>
      </c>
      <c r="I11" s="7" t="s">
        <v>40</v>
      </c>
      <c r="J11" s="3"/>
      <c r="K11" s="3"/>
    </row>
    <row r="12" spans="1:11" x14ac:dyDescent="0.35">
      <c r="A12" s="7">
        <v>1</v>
      </c>
      <c r="B12" s="7" t="s">
        <v>41</v>
      </c>
      <c r="C12" s="7" t="s">
        <v>25</v>
      </c>
      <c r="D12" s="7" t="s">
        <v>8</v>
      </c>
      <c r="E12" s="7" t="s">
        <v>18</v>
      </c>
      <c r="F12" s="7" t="s">
        <v>42</v>
      </c>
      <c r="G12" s="2" t="s">
        <v>20</v>
      </c>
      <c r="I12" s="2" t="s">
        <v>43</v>
      </c>
      <c r="J12" s="3"/>
      <c r="K12" s="3"/>
    </row>
    <row r="13" spans="1:11" x14ac:dyDescent="0.35">
      <c r="A13" s="7">
        <v>1</v>
      </c>
      <c r="B13" s="7" t="s">
        <v>45</v>
      </c>
      <c r="C13" s="7" t="s">
        <v>25</v>
      </c>
      <c r="D13" s="7" t="s">
        <v>8</v>
      </c>
      <c r="E13" s="7" t="s">
        <v>18</v>
      </c>
      <c r="F13" s="7" t="s">
        <v>2</v>
      </c>
      <c r="G13" s="7" t="s">
        <v>44</v>
      </c>
      <c r="I13" s="7" t="s">
        <v>46</v>
      </c>
      <c r="J13" s="3"/>
      <c r="K13" s="3"/>
    </row>
    <row r="14" spans="1:11" x14ac:dyDescent="0.35">
      <c r="A14" s="7">
        <v>1</v>
      </c>
      <c r="B14" s="7" t="s">
        <v>47</v>
      </c>
      <c r="C14" s="7" t="s">
        <v>8</v>
      </c>
      <c r="D14" s="7" t="s">
        <v>8</v>
      </c>
      <c r="E14" s="7" t="s">
        <v>18</v>
      </c>
      <c r="F14" s="7" t="s">
        <v>48</v>
      </c>
      <c r="G14" s="7" t="s">
        <v>49</v>
      </c>
      <c r="I14" s="7" t="s">
        <v>96</v>
      </c>
      <c r="J14" s="3"/>
      <c r="K14" s="4"/>
    </row>
    <row r="15" spans="1:11" x14ac:dyDescent="0.35">
      <c r="A15" s="10" t="s">
        <v>78</v>
      </c>
      <c r="B15" s="10" t="s">
        <v>79</v>
      </c>
      <c r="C15" s="10" t="s">
        <v>25</v>
      </c>
      <c r="D15" s="10" t="s">
        <v>25</v>
      </c>
      <c r="E15" s="7" t="s">
        <v>50</v>
      </c>
      <c r="F15" s="10" t="s">
        <v>80</v>
      </c>
      <c r="G15" s="10" t="s">
        <v>34</v>
      </c>
      <c r="H15" s="10" t="s">
        <v>79</v>
      </c>
      <c r="I15" s="10" t="s">
        <v>81</v>
      </c>
      <c r="J15" s="10" t="s">
        <v>7</v>
      </c>
      <c r="K15" s="10"/>
    </row>
    <row r="16" spans="1:11" x14ac:dyDescent="0.35">
      <c r="A16" s="10" t="s">
        <v>78</v>
      </c>
      <c r="B16" s="10" t="s">
        <v>82</v>
      </c>
      <c r="C16" s="10" t="s">
        <v>25</v>
      </c>
      <c r="D16" s="10" t="s">
        <v>25</v>
      </c>
      <c r="E16" s="7" t="s">
        <v>50</v>
      </c>
      <c r="F16" s="10" t="s">
        <v>83</v>
      </c>
      <c r="G16" s="10" t="s">
        <v>34</v>
      </c>
      <c r="H16" s="10" t="s">
        <v>82</v>
      </c>
      <c r="I16" s="10" t="s">
        <v>103</v>
      </c>
      <c r="J16" s="10" t="s">
        <v>7</v>
      </c>
      <c r="K16" s="10"/>
    </row>
    <row r="17" spans="1:11" x14ac:dyDescent="0.35">
      <c r="A17" s="10" t="s">
        <v>78</v>
      </c>
      <c r="B17" s="10" t="s">
        <v>84</v>
      </c>
      <c r="C17" s="10" t="s">
        <v>25</v>
      </c>
      <c r="D17" s="10" t="s">
        <v>25</v>
      </c>
      <c r="E17" s="7" t="s">
        <v>50</v>
      </c>
      <c r="F17" s="10" t="s">
        <v>85</v>
      </c>
      <c r="G17" s="10" t="s">
        <v>34</v>
      </c>
      <c r="H17" s="10" t="s">
        <v>84</v>
      </c>
      <c r="I17" s="10" t="s">
        <v>86</v>
      </c>
      <c r="J17" s="10" t="s">
        <v>7</v>
      </c>
      <c r="K17" s="10"/>
    </row>
    <row r="18" spans="1:11" x14ac:dyDescent="0.35">
      <c r="A18" s="10" t="s">
        <v>78</v>
      </c>
      <c r="B18" s="10" t="s">
        <v>87</v>
      </c>
      <c r="C18" s="10" t="s">
        <v>25</v>
      </c>
      <c r="D18" s="10" t="s">
        <v>25</v>
      </c>
      <c r="E18" s="7" t="s">
        <v>50</v>
      </c>
      <c r="F18" s="10" t="s">
        <v>88</v>
      </c>
      <c r="G18" s="10" t="s">
        <v>34</v>
      </c>
      <c r="H18" s="10" t="s">
        <v>87</v>
      </c>
      <c r="I18" s="10" t="s">
        <v>89</v>
      </c>
      <c r="J18" s="10" t="s">
        <v>7</v>
      </c>
      <c r="K18" s="10"/>
    </row>
    <row r="19" spans="1:11" x14ac:dyDescent="0.35">
      <c r="A19" s="10" t="s">
        <v>78</v>
      </c>
      <c r="B19" s="10" t="s">
        <v>90</v>
      </c>
      <c r="C19" s="10" t="s">
        <v>8</v>
      </c>
      <c r="D19" s="10" t="s">
        <v>8</v>
      </c>
      <c r="E19" s="7" t="s">
        <v>50</v>
      </c>
      <c r="F19" s="10" t="s">
        <v>91</v>
      </c>
      <c r="G19" s="10" t="s">
        <v>34</v>
      </c>
      <c r="H19" s="10" t="s">
        <v>90</v>
      </c>
      <c r="I19" s="10" t="s">
        <v>92</v>
      </c>
      <c r="J19" s="10" t="s">
        <v>7</v>
      </c>
      <c r="K19" s="10" t="s">
        <v>7</v>
      </c>
    </row>
    <row r="20" spans="1:11" x14ac:dyDescent="0.35">
      <c r="A20" s="7">
        <v>1</v>
      </c>
      <c r="B20" s="7" t="s">
        <v>51</v>
      </c>
      <c r="C20" s="7" t="s">
        <v>25</v>
      </c>
      <c r="D20" s="7" t="s">
        <v>8</v>
      </c>
      <c r="E20" s="7" t="s">
        <v>50</v>
      </c>
      <c r="F20" s="7" t="s">
        <v>52</v>
      </c>
      <c r="G20" s="2" t="s">
        <v>20</v>
      </c>
      <c r="I20" s="7" t="s">
        <v>53</v>
      </c>
      <c r="J20" s="3"/>
      <c r="K20" s="3"/>
    </row>
    <row r="21" spans="1:11" x14ac:dyDescent="0.35">
      <c r="A21" s="9">
        <v>1</v>
      </c>
      <c r="B21" s="9" t="s">
        <v>54</v>
      </c>
      <c r="C21" s="9" t="s">
        <v>25</v>
      </c>
      <c r="D21" s="9" t="s">
        <v>8</v>
      </c>
      <c r="E21" s="9" t="s">
        <v>93</v>
      </c>
      <c r="F21" s="9" t="s">
        <v>55</v>
      </c>
      <c r="G21" s="9" t="s">
        <v>56</v>
      </c>
      <c r="H21" s="9"/>
      <c r="I21" s="9" t="s">
        <v>57</v>
      </c>
    </row>
    <row r="22" spans="1:11" x14ac:dyDescent="0.35">
      <c r="A22" s="7">
        <v>1</v>
      </c>
      <c r="B22" s="7" t="s">
        <v>101</v>
      </c>
      <c r="C22" s="7" t="s">
        <v>25</v>
      </c>
      <c r="D22" s="7" t="s">
        <v>8</v>
      </c>
      <c r="E22" s="9" t="s">
        <v>93</v>
      </c>
      <c r="F22" s="7" t="s">
        <v>58</v>
      </c>
      <c r="G22" s="7" t="s">
        <v>56</v>
      </c>
      <c r="H22" s="7"/>
      <c r="I22" s="7" t="s">
        <v>98</v>
      </c>
      <c r="J22" s="1"/>
    </row>
    <row r="23" spans="1:11" x14ac:dyDescent="0.35">
      <c r="A23" s="7">
        <v>1</v>
      </c>
      <c r="B23" s="7" t="s">
        <v>59</v>
      </c>
      <c r="C23" s="7" t="s">
        <v>25</v>
      </c>
      <c r="D23" s="7" t="s">
        <v>8</v>
      </c>
      <c r="E23" s="9" t="s">
        <v>93</v>
      </c>
      <c r="F23" s="7" t="s">
        <v>60</v>
      </c>
      <c r="G23" s="7" t="s">
        <v>112</v>
      </c>
      <c r="H23" s="7"/>
      <c r="I23" s="7" t="s">
        <v>97</v>
      </c>
    </row>
    <row r="24" spans="1:11" x14ac:dyDescent="0.35">
      <c r="A24" s="7">
        <v>1</v>
      </c>
      <c r="B24" s="11" t="s">
        <v>61</v>
      </c>
      <c r="C24" s="7" t="s">
        <v>25</v>
      </c>
      <c r="D24" s="7" t="s">
        <v>8</v>
      </c>
      <c r="E24" s="7" t="s">
        <v>62</v>
      </c>
      <c r="F24" s="7" t="s">
        <v>63</v>
      </c>
      <c r="G24" s="7" t="s">
        <v>64</v>
      </c>
      <c r="I24" s="7" t="s">
        <v>113</v>
      </c>
    </row>
    <row r="25" spans="1:11" x14ac:dyDescent="0.35">
      <c r="A25" s="7">
        <v>1</v>
      </c>
      <c r="B25" s="7" t="s">
        <v>65</v>
      </c>
      <c r="C25" s="7" t="s">
        <v>25</v>
      </c>
      <c r="D25" s="7" t="s">
        <v>8</v>
      </c>
      <c r="E25" s="7" t="s">
        <v>62</v>
      </c>
      <c r="F25" s="7" t="s">
        <v>66</v>
      </c>
      <c r="G25" s="7" t="s">
        <v>64</v>
      </c>
      <c r="H25" s="7" t="s">
        <v>114</v>
      </c>
      <c r="I25" s="7" t="s">
        <v>67</v>
      </c>
    </row>
    <row r="26" spans="1:11" x14ac:dyDescent="0.35">
      <c r="A26" s="7">
        <v>1</v>
      </c>
      <c r="B26" s="7" t="s">
        <v>68</v>
      </c>
      <c r="C26" s="7" t="s">
        <v>25</v>
      </c>
      <c r="D26" s="7" t="s">
        <v>8</v>
      </c>
      <c r="E26" s="7" t="s">
        <v>62</v>
      </c>
      <c r="F26" s="7" t="e">
        <f>E42*E19+G20</f>
        <v>#VALUE!</v>
      </c>
      <c r="G26" s="7" t="s">
        <v>64</v>
      </c>
      <c r="I26" s="7" t="s">
        <v>69</v>
      </c>
      <c r="J26" s="6"/>
    </row>
    <row r="27" spans="1:11" x14ac:dyDescent="0.35">
      <c r="A27" s="7">
        <v>1</v>
      </c>
      <c r="B27" s="7" t="s">
        <v>70</v>
      </c>
      <c r="C27" s="7" t="s">
        <v>8</v>
      </c>
      <c r="D27" s="7" t="s">
        <v>8</v>
      </c>
      <c r="E27" s="7" t="s">
        <v>111</v>
      </c>
      <c r="F27" s="7" t="s">
        <v>71</v>
      </c>
      <c r="G27" s="7" t="s">
        <v>49</v>
      </c>
      <c r="I27" s="7" t="s">
        <v>72</v>
      </c>
      <c r="J27" s="4"/>
    </row>
    <row r="28" spans="1:11" x14ac:dyDescent="0.35">
      <c r="A28" s="7">
        <v>2</v>
      </c>
      <c r="B28" s="7" t="s">
        <v>73</v>
      </c>
      <c r="C28" s="7" t="s">
        <v>25</v>
      </c>
      <c r="D28" s="7" t="s">
        <v>8</v>
      </c>
      <c r="E28" s="7" t="s">
        <v>107</v>
      </c>
      <c r="F28" s="2" t="s">
        <v>106</v>
      </c>
      <c r="G28" s="7" t="s">
        <v>74</v>
      </c>
      <c r="I28" s="7" t="s">
        <v>75</v>
      </c>
      <c r="J28" s="5"/>
    </row>
    <row r="29" spans="1:11" x14ac:dyDescent="0.35">
      <c r="A29" s="7">
        <v>1</v>
      </c>
      <c r="B29" s="7" t="s">
        <v>76</v>
      </c>
      <c r="C29" s="7" t="s">
        <v>25</v>
      </c>
      <c r="D29" s="7" t="s">
        <v>8</v>
      </c>
      <c r="E29" s="7" t="s">
        <v>77</v>
      </c>
      <c r="F29" s="2" t="s">
        <v>77</v>
      </c>
      <c r="G29" s="2" t="s">
        <v>74</v>
      </c>
      <c r="I29" s="2" t="s">
        <v>104</v>
      </c>
    </row>
    <row r="30" spans="1:11" x14ac:dyDescent="0.35">
      <c r="A30" s="10" t="s">
        <v>78</v>
      </c>
      <c r="B30" s="10" t="s">
        <v>99</v>
      </c>
      <c r="C30" s="10" t="s">
        <v>25</v>
      </c>
      <c r="D30" s="10" t="s">
        <v>25</v>
      </c>
      <c r="E30" s="10"/>
      <c r="F30" s="10" t="s">
        <v>100</v>
      </c>
      <c r="G30" s="10" t="s">
        <v>74</v>
      </c>
      <c r="H30" s="10"/>
      <c r="I30" s="10" t="s">
        <v>105</v>
      </c>
      <c r="J30" s="10" t="s">
        <v>7</v>
      </c>
      <c r="K30" s="10" t="s">
        <v>7</v>
      </c>
    </row>
    <row r="40" spans="10:10" x14ac:dyDescent="0.35">
      <c r="J40" s="3"/>
    </row>
    <row r="41" spans="10:10" x14ac:dyDescent="0.35">
      <c r="J41" s="3"/>
    </row>
    <row r="42" spans="10:10" x14ac:dyDescent="0.35">
      <c r="J42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Kruse, Julius</dc:creator>
  <cp:lastModifiedBy>Madariaga, Carlos</cp:lastModifiedBy>
  <dcterms:created xsi:type="dcterms:W3CDTF">2023-11-08T13:25:07Z</dcterms:created>
  <dcterms:modified xsi:type="dcterms:W3CDTF">2024-11-28T13:37:55Z</dcterms:modified>
</cp:coreProperties>
</file>