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csaladin\Desktop\"/>
    </mc:Choice>
  </mc:AlternateContent>
  <xr:revisionPtr revIDLastSave="0" documentId="13_ncr:1_{42762143-740C-4319-8EC5-709244CFD329}" xr6:coauthVersionLast="46" xr6:coauthVersionMax="46" xr10:uidLastSave="{00000000-0000-0000-0000-000000000000}"/>
  <bookViews>
    <workbookView xWindow="-21720" yWindow="2580" windowWidth="21840" windowHeight="13140" tabRatio="963" xr2:uid="{00000000-000D-0000-FFFF-FFFF00000000}"/>
  </bookViews>
  <sheets>
    <sheet name="SSS_Cliente" sheetId="211" r:id="rId1"/>
    <sheet name="SSS_Profesion" sheetId="275" r:id="rId2"/>
    <sheet name="SSS_Tipo_Negocio" sheetId="309" r:id="rId3"/>
    <sheet name="SSS_Tipo_Juridica" sheetId="308" r:id="rId4"/>
    <sheet name="SSS_Cliente_Clasificacion" sheetId="213" r:id="rId5"/>
    <sheet name="SSS_Cliente_Estado" sheetId="218" r:id="rId6"/>
    <sheet name="SSS_Tipo_Identificacion" sheetId="307" r:id="rId7"/>
    <sheet name="SSS_Nacionalidad" sheetId="256" r:id="rId8"/>
    <sheet name="SSS_Sucursal" sheetId="300" r:id="rId9"/>
    <sheet name="SSS_Moneda" sheetId="255" r:id="rId10"/>
    <sheet name="SSS_Cliente_Direccion" sheetId="216" r:id="rId11"/>
    <sheet name="SSS_Pais" sheetId="261" r:id="rId12"/>
    <sheet name="SSS_Cliente_Relacion" sheetId="361" r:id="rId13"/>
    <sheet name="SSS_Entidad_Relacionada" sheetId="363" r:id="rId14"/>
    <sheet name="SSS_Tipo_Relacion" sheetId="359" r:id="rId15"/>
    <sheet name="SSS_Cuenta_Relacion" sheetId="362" r:id="rId16"/>
    <sheet name="SSS_Cuenta_Bancaria" sheetId="229" r:id="rId17"/>
    <sheet name="SSS_Tipo_Cuenta_Bancaria" sheetId="304" r:id="rId18"/>
    <sheet name="SSS_Cuenta_Objetivo" sheetId="231" r:id="rId19"/>
    <sheet name="SSS_Cuenta_Estado" sheetId="230" r:id="rId20"/>
    <sheet name="SSS_Trans_Diario" sheetId="435" r:id="rId21"/>
    <sheet name="SSS_Tipo_Trans_Bancaria" sheetId="310" r:id="rId22"/>
    <sheet name="SSS_Forma_Pago" sheetId="248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35" l="1"/>
  <c r="B10" i="435" s="1"/>
  <c r="B11" i="435" s="1"/>
  <c r="B12" i="435" s="1"/>
  <c r="B13" i="435" s="1"/>
  <c r="B14" i="435" s="1"/>
  <c r="B15" i="435" s="1"/>
  <c r="B16" i="435" s="1"/>
  <c r="B17" i="435" s="1"/>
  <c r="B18" i="435" s="1"/>
  <c r="B19" i="435" s="1"/>
  <c r="B20" i="435" s="1"/>
  <c r="B21" i="435" s="1"/>
  <c r="B22" i="435" s="1"/>
  <c r="B23" i="435" s="1"/>
  <c r="B24" i="435" s="1"/>
  <c r="B25" i="435" s="1"/>
  <c r="B26" i="435" s="1"/>
  <c r="B27" i="435" s="1"/>
  <c r="B28" i="435" s="1"/>
  <c r="B29" i="435" s="1"/>
  <c r="B30" i="435" s="1"/>
  <c r="B31" i="435" s="1"/>
  <c r="B32" i="435" s="1"/>
  <c r="B33" i="435" s="1"/>
  <c r="B34" i="435" s="1"/>
  <c r="B35" i="435" s="1"/>
  <c r="B36" i="435" s="1"/>
  <c r="B37" i="435" s="1"/>
  <c r="B38" i="435" s="1"/>
  <c r="B39" i="435" s="1"/>
  <c r="B40" i="435" s="1"/>
  <c r="B41" i="435" s="1"/>
  <c r="B42" i="435" s="1"/>
  <c r="B43" i="435" s="1"/>
  <c r="B44" i="435" s="1"/>
  <c r="B45" i="435" s="1"/>
  <c r="B46" i="435" s="1"/>
  <c r="B47" i="435" s="1"/>
  <c r="B48" i="435" s="1"/>
  <c r="B49" i="435" s="1"/>
  <c r="B50" i="435" s="1"/>
  <c r="B51" i="435" s="1"/>
  <c r="B52" i="435" s="1"/>
  <c r="B53" i="435" s="1"/>
  <c r="B54" i="435" s="1"/>
  <c r="B55" i="435" s="1"/>
  <c r="B56" i="435" s="1"/>
  <c r="B57" i="435" s="1"/>
  <c r="B58" i="435" s="1"/>
  <c r="B59" i="435" s="1"/>
  <c r="B60" i="435" s="1"/>
  <c r="B61" i="435" s="1"/>
  <c r="B62" i="435" s="1"/>
  <c r="B63" i="435" s="1"/>
  <c r="B64" i="435" s="1"/>
  <c r="B65" i="435" s="1"/>
  <c r="B66" i="435" s="1"/>
  <c r="B67" i="435" s="1"/>
  <c r="B68" i="435" s="1"/>
  <c r="B69" i="435" s="1"/>
  <c r="B70" i="435" s="1"/>
  <c r="B71" i="435" s="1"/>
  <c r="B72" i="435" s="1"/>
  <c r="B73" i="435" s="1"/>
  <c r="B74" i="435" s="1"/>
  <c r="B75" i="435" s="1"/>
  <c r="B76" i="435" s="1"/>
  <c r="B77" i="435" s="1"/>
  <c r="B78" i="435" s="1"/>
  <c r="B79" i="435" s="1"/>
  <c r="B80" i="435" s="1"/>
  <c r="B81" i="435" s="1"/>
  <c r="B82" i="435" s="1"/>
  <c r="B83" i="435" s="1"/>
  <c r="B84" i="435" s="1"/>
  <c r="B85" i="435" s="1"/>
  <c r="B86" i="435" s="1"/>
  <c r="B9" i="363" l="1"/>
  <c r="B10" i="363" s="1"/>
  <c r="B11" i="363" s="1"/>
  <c r="B12" i="363" s="1"/>
  <c r="B13" i="363" s="1"/>
  <c r="B14" i="363" s="1"/>
  <c r="B15" i="363" s="1"/>
  <c r="B16" i="363" s="1"/>
  <c r="B17" i="363" s="1"/>
  <c r="B18" i="363" s="1"/>
  <c r="B19" i="363" s="1"/>
  <c r="B20" i="363" s="1"/>
  <c r="B21" i="363" s="1"/>
  <c r="B9" i="362"/>
  <c r="B10" i="362" s="1"/>
  <c r="B11" i="362" s="1"/>
  <c r="B12" i="362" s="1"/>
  <c r="B9" i="361"/>
  <c r="B10" i="361" s="1"/>
  <c r="B11" i="361" s="1"/>
  <c r="B12" i="361" s="1"/>
  <c r="B9" i="359"/>
  <c r="B9" i="310"/>
  <c r="B10" i="310" s="1"/>
  <c r="B9" i="309"/>
  <c r="B10" i="309" s="1"/>
  <c r="B9" i="308"/>
  <c r="B9" i="307"/>
  <c r="B9" i="304"/>
  <c r="B9" i="300"/>
  <c r="B10" i="300" s="1"/>
  <c r="B11" i="300" s="1"/>
  <c r="B12" i="300" s="1"/>
  <c r="B13" i="300" s="1"/>
  <c r="B14" i="300" s="1"/>
  <c r="B15" i="300" s="1"/>
  <c r="B16" i="300" s="1"/>
  <c r="B17" i="300" s="1"/>
  <c r="B18" i="300" s="1"/>
  <c r="B19" i="300" s="1"/>
  <c r="B20" i="300" s="1"/>
  <c r="B21" i="300" s="1"/>
  <c r="B22" i="300" s="1"/>
  <c r="B23" i="300" s="1"/>
  <c r="B24" i="300" s="1"/>
  <c r="B25" i="300" s="1"/>
  <c r="B26" i="300" s="1"/>
  <c r="B27" i="300" s="1"/>
  <c r="B9" i="275"/>
  <c r="B9" i="261"/>
  <c r="B10" i="261" s="1"/>
  <c r="B9" i="256"/>
  <c r="B9" i="255"/>
  <c r="B9" i="248"/>
  <c r="B9" i="231"/>
  <c r="B9" i="230"/>
  <c r="B9" i="229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9" i="218"/>
  <c r="B9" i="216"/>
  <c r="B10" i="216" s="1"/>
  <c r="B11" i="216" s="1"/>
  <c r="B12" i="216" s="1"/>
  <c r="B13" i="216" s="1"/>
  <c r="B14" i="216" s="1"/>
  <c r="B15" i="216" s="1"/>
  <c r="B9" i="213"/>
  <c r="B9" i="211"/>
  <c r="B10" i="211" s="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B55" i="211" s="1"/>
  <c r="B22" i="229" l="1"/>
  <c r="B23" i="229" s="1"/>
  <c r="B24" i="229" s="1"/>
  <c r="B25" i="229" s="1"/>
  <c r="B26" i="229" s="1"/>
  <c r="B27" i="229" s="1"/>
  <c r="B28" i="229" s="1"/>
  <c r="B29" i="229" s="1"/>
  <c r="B30" i="229" s="1"/>
  <c r="B31" i="229" s="1"/>
  <c r="B32" i="229" s="1"/>
  <c r="B33" i="229" s="1"/>
  <c r="B34" i="229" s="1"/>
  <c r="B35" i="229" s="1"/>
  <c r="B36" i="229" s="1"/>
  <c r="B37" i="229" s="1"/>
  <c r="B38" i="229" s="1"/>
  <c r="B39" i="229" s="1"/>
  <c r="B40" i="229" s="1"/>
  <c r="B56" i="211"/>
  <c r="B57" i="211" s="1"/>
  <c r="B58" i="211" s="1"/>
  <c r="B59" i="211" s="1"/>
  <c r="B60" i="211" s="1"/>
  <c r="B61" i="211" s="1"/>
  <c r="B62" i="211" s="1"/>
  <c r="B63" i="211" s="1"/>
  <c r="B64" i="211" s="1"/>
  <c r="B65" i="211" s="1"/>
  <c r="B66" i="211" s="1"/>
  <c r="B67" i="211" s="1"/>
  <c r="B68" i="211" s="1"/>
  <c r="B69" i="211" s="1"/>
  <c r="B70" i="211" s="1"/>
  <c r="B71" i="211" s="1"/>
  <c r="B72" i="211" s="1"/>
  <c r="B73" i="211" s="1"/>
  <c r="B74" i="211" s="1"/>
  <c r="B75" i="211" s="1"/>
  <c r="B76" i="211" s="1"/>
  <c r="B41" i="229" l="1"/>
  <c r="B42" i="229" s="1"/>
  <c r="B43" i="229" s="1"/>
  <c r="B44" i="229" s="1"/>
  <c r="B45" i="229" s="1"/>
  <c r="B46" i="229" s="1"/>
  <c r="B47" i="229" s="1"/>
  <c r="B48" i="229" s="1"/>
  <c r="B49" i="229" s="1"/>
  <c r="B50" i="229" s="1"/>
  <c r="B51" i="229" s="1"/>
  <c r="B52" i="229" s="1"/>
  <c r="B53" i="229" s="1"/>
  <c r="B54" i="229" s="1"/>
  <c r="B55" i="229" s="1"/>
  <c r="B56" i="229" s="1"/>
  <c r="B57" i="229" s="1"/>
  <c r="B58" i="229" s="1"/>
  <c r="B59" i="229" s="1"/>
  <c r="B60" i="229" s="1"/>
  <c r="B61" i="229" s="1"/>
  <c r="B62" i="229" s="1"/>
  <c r="B63" i="229" s="1"/>
  <c r="B64" i="229" s="1"/>
  <c r="B65" i="229" s="1"/>
  <c r="B66" i="229" s="1"/>
  <c r="B67" i="229" s="1"/>
  <c r="B68" i="229" s="1"/>
  <c r="B69" i="229" s="1"/>
  <c r="B70" i="229" s="1"/>
  <c r="B71" i="229" s="1"/>
  <c r="B72" i="229" s="1"/>
  <c r="B73" i="229" s="1"/>
  <c r="B74" i="229" s="1"/>
  <c r="B75" i="229" s="1"/>
  <c r="B76" i="229" s="1"/>
  <c r="B77" i="229" s="1"/>
  <c r="B78" i="229" s="1"/>
  <c r="B79" i="229" s="1"/>
  <c r="B80" i="229" s="1"/>
  <c r="B81" i="229" s="1"/>
  <c r="B82" i="229" s="1"/>
  <c r="B83" i="229" s="1"/>
  <c r="B84" i="229" s="1"/>
  <c r="B85" i="229" s="1"/>
  <c r="B86" i="229" s="1"/>
  <c r="B87" i="229" s="1"/>
  <c r="B88" i="229" s="1"/>
  <c r="B89" i="229" s="1"/>
  <c r="B90" i="229" s="1"/>
  <c r="B91" i="229" s="1"/>
  <c r="B92" i="229" s="1"/>
  <c r="B93" i="229" s="1"/>
  <c r="B94" i="229" s="1"/>
  <c r="B95" i="22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 Araúz</author>
  </authors>
  <commentList>
    <comment ref="C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Gil Araúz:</t>
        </r>
        <r>
          <rPr>
            <sz val="9"/>
            <color indexed="81"/>
            <rFont val="Tahoma"/>
            <family val="2"/>
          </rPr>
          <t xml:space="preserve">
Se refiere a provincia?
</t>
        </r>
      </text>
    </comment>
  </commentList>
</comments>
</file>

<file path=xl/sharedStrings.xml><?xml version="1.0" encoding="utf-8"?>
<sst xmlns="http://schemas.openxmlformats.org/spreadsheetml/2006/main" count="2206" uniqueCount="609">
  <si>
    <t>SSS_Pais</t>
  </si>
  <si>
    <t>varchar(30)</t>
  </si>
  <si>
    <t>Id_UEN</t>
  </si>
  <si>
    <t>Fecha_Ingreso</t>
  </si>
  <si>
    <t>SCA_Monto_1</t>
  </si>
  <si>
    <t>SCA_Monto_2</t>
  </si>
  <si>
    <t>SCA_Monto_3</t>
  </si>
  <si>
    <t>SCA_Monto_4</t>
  </si>
  <si>
    <t>SCA_Monto_5</t>
  </si>
  <si>
    <t>SCA_Codigo_1</t>
  </si>
  <si>
    <t>SCA_Codigo_2</t>
  </si>
  <si>
    <t>SCA_Codigo_3</t>
  </si>
  <si>
    <t>SCA_Codigo_4</t>
  </si>
  <si>
    <t>SCA_Codigo_5</t>
  </si>
  <si>
    <t>varchar(40)</t>
  </si>
  <si>
    <t>Nombre</t>
  </si>
  <si>
    <t>Email</t>
  </si>
  <si>
    <t>Identificacion</t>
  </si>
  <si>
    <t>Direccion</t>
  </si>
  <si>
    <t>Fax</t>
  </si>
  <si>
    <t>Si</t>
  </si>
  <si>
    <t>Descripción</t>
  </si>
  <si>
    <t>Regresar</t>
  </si>
  <si>
    <t>varchar(10)</t>
  </si>
  <si>
    <t>varchar(20)</t>
  </si>
  <si>
    <t>varchar(25)</t>
  </si>
  <si>
    <t>varchar(50)</t>
  </si>
  <si>
    <t>varchar(15)</t>
  </si>
  <si>
    <t>varchar(80)</t>
  </si>
  <si>
    <t>Tipo</t>
  </si>
  <si>
    <t>Descripcion</t>
  </si>
  <si>
    <t>Nombre Campo</t>
  </si>
  <si>
    <t>Tipo y tamaño</t>
  </si>
  <si>
    <t>Nulos</t>
  </si>
  <si>
    <t>Valores Permitidos</t>
  </si>
  <si>
    <t>varchar(1)</t>
  </si>
  <si>
    <t>varchar(100)</t>
  </si>
  <si>
    <t>Telefono</t>
  </si>
  <si>
    <t>Notas</t>
  </si>
  <si>
    <t>Consecutivo</t>
  </si>
  <si>
    <t xml:space="preserve">Nombre: </t>
  </si>
  <si>
    <t xml:space="preserve">Descripción: </t>
  </si>
  <si>
    <t>No</t>
  </si>
  <si>
    <t>Descripción de la moneda</t>
  </si>
  <si>
    <t>varchar(2)</t>
  </si>
  <si>
    <t>Numero_Cliente</t>
  </si>
  <si>
    <t>float(8)</t>
  </si>
  <si>
    <t>Estado</t>
  </si>
  <si>
    <t>datetime(8)</t>
  </si>
  <si>
    <t>numeric(18,0)</t>
  </si>
  <si>
    <t>bit(1)</t>
  </si>
  <si>
    <t>int(4)</t>
  </si>
  <si>
    <t>Fecha_Hora</t>
  </si>
  <si>
    <t>Número de identificación del cliente</t>
  </si>
  <si>
    <t>Codigo_Moneda</t>
  </si>
  <si>
    <t>Código de la moneda</t>
  </si>
  <si>
    <t>char(10)</t>
  </si>
  <si>
    <t>Id_Transaccion</t>
  </si>
  <si>
    <t>Identificador de la transacción</t>
  </si>
  <si>
    <t>si</t>
  </si>
  <si>
    <t>varchar(300)</t>
  </si>
  <si>
    <t>Fecha_Cierre</t>
  </si>
  <si>
    <t>Codigo_Oficial</t>
  </si>
  <si>
    <t>SSS_Cliente</t>
  </si>
  <si>
    <t>Número de identificación del cliente en el sistema</t>
  </si>
  <si>
    <t>Nombre del cliente</t>
  </si>
  <si>
    <t>Número de identificación personal del cliente</t>
  </si>
  <si>
    <t>Fecha_Nacimiento</t>
  </si>
  <si>
    <t>Fecha de nacimiento del cliente</t>
  </si>
  <si>
    <t>Lugar_Nacimiento</t>
  </si>
  <si>
    <t>Lugar de nacimiento del cliente</t>
  </si>
  <si>
    <t>Estado_Civil</t>
  </si>
  <si>
    <t>Estado civil del cliente</t>
  </si>
  <si>
    <t>Profesion</t>
  </si>
  <si>
    <t>Profesión del cliente</t>
  </si>
  <si>
    <t>Sexo</t>
  </si>
  <si>
    <t>Género del cliente</t>
  </si>
  <si>
    <t>Id_Nacionalidad</t>
  </si>
  <si>
    <t>Código identificador de la nacionalidad del cliente</t>
  </si>
  <si>
    <t>Fecha de ingreso al sistema del cliente</t>
  </si>
  <si>
    <t>Dirección de localización del cliente</t>
  </si>
  <si>
    <t>Tel_Oficina</t>
  </si>
  <si>
    <t>Teléfono de oficina del cliente</t>
  </si>
  <si>
    <t>Tel_Habitacion</t>
  </si>
  <si>
    <t>Teléfono de habitación del cliente</t>
  </si>
  <si>
    <t>Tel_Movil</t>
  </si>
  <si>
    <t>Teléfono móvil del cliente</t>
  </si>
  <si>
    <t>Número de Fax del cliente</t>
  </si>
  <si>
    <t>varchar(150)</t>
  </si>
  <si>
    <t>Dirección de correo electrónico del cliente</t>
  </si>
  <si>
    <t>Tipo_cliente</t>
  </si>
  <si>
    <t>Tipo jurídico del cliente</t>
  </si>
  <si>
    <t>Identificador de la UEN a la que pertenece el cliente</t>
  </si>
  <si>
    <t>Codigo_Negocio</t>
  </si>
  <si>
    <t>Código identificador del tipo de negocio al que pertenece el cliente</t>
  </si>
  <si>
    <t>Patrono</t>
  </si>
  <si>
    <t>Nombre del patrono del cliente</t>
  </si>
  <si>
    <t>Vencimiento</t>
  </si>
  <si>
    <t>Fecha de vencimiento de la identificación del cliente</t>
  </si>
  <si>
    <t>Tipo_Juridica</t>
  </si>
  <si>
    <t>varchar(400)</t>
  </si>
  <si>
    <t>Información de descripción relacionada al usuario</t>
  </si>
  <si>
    <t>Codigo_Sucursal</t>
  </si>
  <si>
    <t>Código de la sucursal asociada al cliente</t>
  </si>
  <si>
    <t>Codigo_Clasificacion</t>
  </si>
  <si>
    <t>Código de la Clasificación asignada al cliente</t>
  </si>
  <si>
    <t>Codigo_Estado</t>
  </si>
  <si>
    <t>Código del estado actual asignado al cliente</t>
  </si>
  <si>
    <t>Empleado</t>
  </si>
  <si>
    <t>Indica si el cliente es empleado de la entidad bancaria</t>
  </si>
  <si>
    <t>SCA_Monto_6</t>
  </si>
  <si>
    <t>SCA_Monto_7</t>
  </si>
  <si>
    <t>SCA_Monto_8</t>
  </si>
  <si>
    <t>SCA_Monto_9</t>
  </si>
  <si>
    <t>SCA_Monto_10</t>
  </si>
  <si>
    <t>SCA_Codigo_6</t>
  </si>
  <si>
    <t>SCA_Codigo_7</t>
  </si>
  <si>
    <t>SCA_Codigo_8</t>
  </si>
  <si>
    <t>SCA_Codigo_9</t>
  </si>
  <si>
    <t>SCA_Codigo_10</t>
  </si>
  <si>
    <t>Codigo_Ciudad</t>
  </si>
  <si>
    <t>Apellido1</t>
  </si>
  <si>
    <t>Apellido2</t>
  </si>
  <si>
    <t>Nombre1</t>
  </si>
  <si>
    <t>Tipo_Identificacion</t>
  </si>
  <si>
    <t>Tipo de identificación del cliente</t>
  </si>
  <si>
    <t>Registro de clientes en el sistema.</t>
  </si>
  <si>
    <t>SSS_Cliente_Clasificacion</t>
  </si>
  <si>
    <t>Código identificador de la clasificación agregada</t>
  </si>
  <si>
    <t>Información de descripción para la clasificación</t>
  </si>
  <si>
    <t>Registro del listado de las clasificaciones definidas por la entidad bancaria asociados a los clientes.</t>
  </si>
  <si>
    <t>SSS_Cliente_Direccion</t>
  </si>
  <si>
    <t>Registro de Direcciones adicionales asociadas al cliente.</t>
  </si>
  <si>
    <t>Pais</t>
  </si>
  <si>
    <t>Pais asociado a la dirección del cliente</t>
  </si>
  <si>
    <t>SCA_Senal_1</t>
  </si>
  <si>
    <t>Segmento que compone la dirección, funciona como una seña de la dirección asociada al cliente. Es configurable por el usuario y exclusivo para señas consideradas de gran cantidad de caracteres para su descripción.</t>
  </si>
  <si>
    <t>SCA_Senal_2</t>
  </si>
  <si>
    <t>Segmento que compone la dirección, funciona como una seña de la dirección asociada al cliente</t>
  </si>
  <si>
    <t>SCA_Senal_3</t>
  </si>
  <si>
    <t>SCA_Senal_4</t>
  </si>
  <si>
    <t>SCA_Senal_5</t>
  </si>
  <si>
    <t>Código de identificación del estado del cliente</t>
  </si>
  <si>
    <t>Información de descripción del estado</t>
  </si>
  <si>
    <t>SSS_Cliente_Estado</t>
  </si>
  <si>
    <t>Almacena el listado de los posibles estados asignados a los clientes.</t>
  </si>
  <si>
    <t>Llave</t>
  </si>
  <si>
    <t>X</t>
  </si>
  <si>
    <t>SSS_Cuenta_Bancaria</t>
  </si>
  <si>
    <t>Registro de los Productos bancarios ofrecidos por la entidad bancaria.</t>
  </si>
  <si>
    <t>Numero_Cuenta</t>
  </si>
  <si>
    <t>Número identificador del producto</t>
  </si>
  <si>
    <t>Nombre_Cuenta</t>
  </si>
  <si>
    <t>Nombre del producto</t>
  </si>
  <si>
    <t>Código de la sucursal asociada al producto</t>
  </si>
  <si>
    <t>Código de la moneda asociada al producto</t>
  </si>
  <si>
    <t>Código del oficial de producto encargado</t>
  </si>
  <si>
    <t>Codigo_Pais</t>
  </si>
  <si>
    <t>Código del país asociado al producto</t>
  </si>
  <si>
    <t>Codigo_Region</t>
  </si>
  <si>
    <t>Código de la región asociado al producto</t>
  </si>
  <si>
    <t>Fecha_Apertura</t>
  </si>
  <si>
    <t>Fecha de apertura del producto</t>
  </si>
  <si>
    <t>Fecha de cierre del producto</t>
  </si>
  <si>
    <t>Fecha_Madurez</t>
  </si>
  <si>
    <t>Fecha de inclusión en el reporte de excepciones</t>
  </si>
  <si>
    <t>Codigo_Adicional</t>
  </si>
  <si>
    <t>Código adicional asociado al producto</t>
  </si>
  <si>
    <t>Codigo_Cuenta</t>
  </si>
  <si>
    <t>Código del tipo de cuenta (negocios, corporativa,etc)</t>
  </si>
  <si>
    <t>Código del tipo de negocio asociado al producto</t>
  </si>
  <si>
    <t>Objetivo_Cuenta</t>
  </si>
  <si>
    <t>Origen de los fondos asociados al producto</t>
  </si>
  <si>
    <t>Origen_Fondos</t>
  </si>
  <si>
    <t>Origen_Patrimonio</t>
  </si>
  <si>
    <t>Balance_Cuenta</t>
  </si>
  <si>
    <t>Saldo del producto</t>
  </si>
  <si>
    <t>Identificador de la UEN asociada al producto</t>
  </si>
  <si>
    <t>Estado actual del producto</t>
  </si>
  <si>
    <t>Fecha_Ult_Transaccion</t>
  </si>
  <si>
    <t>Fecha de la última transacción realizada para el producto</t>
  </si>
  <si>
    <t>Registro_Cheques</t>
  </si>
  <si>
    <t>Numero_Ult_Cheque</t>
  </si>
  <si>
    <t>Número del último cheque cambiado para el producto</t>
  </si>
  <si>
    <t>Código identificador del estado</t>
  </si>
  <si>
    <t>Descripción asociada al estado del producto</t>
  </si>
  <si>
    <t>Registro de los diferentes estados para los productos bancarios.</t>
  </si>
  <si>
    <t>SSS_Cuenta_Estado</t>
  </si>
  <si>
    <t>Codigo_Objetivo</t>
  </si>
  <si>
    <t>Código identificador del objetivo en el sistema</t>
  </si>
  <si>
    <t>Descripción del objetivo asociado al producto</t>
  </si>
  <si>
    <t>SSS_Cuenta_Objetivo</t>
  </si>
  <si>
    <t>Registro de los diferentes objetivos considerados para los productos.</t>
  </si>
  <si>
    <t>Id_Nivel_Padre</t>
  </si>
  <si>
    <t>Código de identificación del nivel padre del nivel agregado</t>
  </si>
  <si>
    <t>Encargado</t>
  </si>
  <si>
    <t>Nombre de la persona encargada asignada al nivel</t>
  </si>
  <si>
    <t>Número de teléfono del encargado del nivel</t>
  </si>
  <si>
    <t>Dirección de correo electrónica del encargado del nivel</t>
  </si>
  <si>
    <t>SCA_Descripcion_1</t>
  </si>
  <si>
    <t>SCA_Descripcion_2</t>
  </si>
  <si>
    <t>SCA_Descripcion_3</t>
  </si>
  <si>
    <t>SCA_Descripcion_4</t>
  </si>
  <si>
    <t>SCA_Descripcion_5</t>
  </si>
  <si>
    <t>varchar(500)</t>
  </si>
  <si>
    <t>SSS_Forma_Pago</t>
  </si>
  <si>
    <t>Codigo_Forma_Pago</t>
  </si>
  <si>
    <t>SSS_Moneda</t>
  </si>
  <si>
    <t>Registro de monedas asociadas al sistema</t>
  </si>
  <si>
    <t>Identificador de la nacionalidad</t>
  </si>
  <si>
    <t>Información de descripción para la nacionalidad agregada</t>
  </si>
  <si>
    <t>Registro de las diferentes nacionalidades asociadas al sistema.</t>
  </si>
  <si>
    <t>SSS_Nacionalidad</t>
  </si>
  <si>
    <t>Código del país</t>
  </si>
  <si>
    <t>Descripción del país</t>
  </si>
  <si>
    <t>Factor_Riesgo</t>
  </si>
  <si>
    <t>Factor de Riesgo</t>
  </si>
  <si>
    <t>Codigo_Profesion</t>
  </si>
  <si>
    <t>SSS_Profesion</t>
  </si>
  <si>
    <t>Identificador de la relación</t>
  </si>
  <si>
    <t>Número identificador del cliente</t>
  </si>
  <si>
    <t>Id_Sector</t>
  </si>
  <si>
    <t>SSS_Sucursal</t>
  </si>
  <si>
    <t>Identificador del código de la sucursal</t>
  </si>
  <si>
    <t>Descripción de la sucursal</t>
  </si>
  <si>
    <t>Código de la Unidad Estratégica de Negocios a la que se encuentra asociada la sucursal</t>
  </si>
  <si>
    <t>Dirección de localización para el nivel agregado</t>
  </si>
  <si>
    <t>Contiene la información de las sucursales donde tiene operaciones el banco. Esta información puede ser alimentada desde Sentinel o replicada desde un sistema principal.</t>
  </si>
  <si>
    <t>SSS_Tipo_Cuenta_Bancaria</t>
  </si>
  <si>
    <t>Registro de los diferentes tipos de Productos bancarios.</t>
  </si>
  <si>
    <t>Código de la cuenta</t>
  </si>
  <si>
    <t>SSS_Tipo_Identificacion</t>
  </si>
  <si>
    <t>Codigo_Tipo_Identificacion</t>
  </si>
  <si>
    <t xml:space="preserve">Identificador </t>
  </si>
  <si>
    <t>Registro de los tipos identificación asociados a los clientes</t>
  </si>
  <si>
    <t>SSS_Tipo_Juridica</t>
  </si>
  <si>
    <t>Id_Juridica</t>
  </si>
  <si>
    <t>SSS_Tipo_Negocio</t>
  </si>
  <si>
    <t>Código identificador del negocio</t>
  </si>
  <si>
    <t>Descripción del tipo de negocio</t>
  </si>
  <si>
    <t>Código identificador del sector de negocio</t>
  </si>
  <si>
    <t>Registro de los diferentes tipos de negocio en el sistema.</t>
  </si>
  <si>
    <t>SSS_Tipo_Trans_Bancaria</t>
  </si>
  <si>
    <t>Codigo_Transaccion</t>
  </si>
  <si>
    <t>Registro de los tipos de transacciones bancarias..</t>
  </si>
  <si>
    <t>Código de la transacción</t>
  </si>
  <si>
    <t>Fecha y hora en que se realiza la transacción</t>
  </si>
  <si>
    <t>Número de producto al cual pertenece la transacción</t>
  </si>
  <si>
    <t>Numero_Documento</t>
  </si>
  <si>
    <t>Referencia</t>
  </si>
  <si>
    <t>Referencia complementaria de la transacción</t>
  </si>
  <si>
    <t>Monto_Dolar</t>
  </si>
  <si>
    <t>Monto de la transacción en dólares</t>
  </si>
  <si>
    <t>Monto_Base</t>
  </si>
  <si>
    <t>Monto de la transacción en moneda base</t>
  </si>
  <si>
    <t>Monto_Local</t>
  </si>
  <si>
    <t>Monto de la transacción en moneda local</t>
  </si>
  <si>
    <t>Codigo_Moneda_Local</t>
  </si>
  <si>
    <t>Código de moneda del país en el que se origina la transacción</t>
  </si>
  <si>
    <t>Codigo_Aplicacion</t>
  </si>
  <si>
    <t>Código de la aplicación que origina o recibe la transacción</t>
  </si>
  <si>
    <t>Pais_Originador</t>
  </si>
  <si>
    <t>País originador de la transacción</t>
  </si>
  <si>
    <t>Banco_Originador</t>
  </si>
  <si>
    <t>Banco originador de la transacción</t>
  </si>
  <si>
    <t>Banco_Intermediario</t>
  </si>
  <si>
    <t>Banco intermediario de la transacción</t>
  </si>
  <si>
    <t>Banco_Beneficiario</t>
  </si>
  <si>
    <t>Banco beneficiario de la transacción</t>
  </si>
  <si>
    <t>Beneficiario</t>
  </si>
  <si>
    <t>Persona o cuenta beneficiaria de la transacción</t>
  </si>
  <si>
    <t>País en el que se origina la transacciones</t>
  </si>
  <si>
    <t>Origen_Destino</t>
  </si>
  <si>
    <t>Identifica si la institución originó la transacción o si por el contrario la recibe.</t>
  </si>
  <si>
    <t>Código de la sucursal en la que se realiza la transacción</t>
  </si>
  <si>
    <t>Detalle_Transaccion</t>
  </si>
  <si>
    <t>Detalle de la transacción</t>
  </si>
  <si>
    <t>Identificador de la Unidad Estratégica de Negocio a la que pertenece la transacción</t>
  </si>
  <si>
    <t>Id_Cajero</t>
  </si>
  <si>
    <t>Identificador del Cajero que procesa la transacción</t>
  </si>
  <si>
    <t>Saldo_Cuenta</t>
  </si>
  <si>
    <t>Saldo de la cuenta luego de realizada la transacción</t>
  </si>
  <si>
    <t>Forma_Pago</t>
  </si>
  <si>
    <t>Numero_Cheque</t>
  </si>
  <si>
    <t>Número del cheque asociado a la transacción (cuando en la transacción se hace uso de este medio)</t>
  </si>
  <si>
    <t>Canal</t>
  </si>
  <si>
    <t>Canal por el que ingreso la transacción al banco. Ejemplo: Internet, Banca Telefónica, etc.</t>
  </si>
  <si>
    <t>Campo configurable para ingreso de montos adicionales en la trama de la transacción</t>
  </si>
  <si>
    <t>Archivo_Fuente</t>
  </si>
  <si>
    <t>Identificador del archivo origen de los datos</t>
  </si>
  <si>
    <t xml:space="preserve">varchar(10) </t>
  </si>
  <si>
    <t>SSS_Trans_Diario</t>
  </si>
  <si>
    <t>Primera tabla a la que llegan las transacciones replicadas desde sistemas externos a Sentinel, las transacciones se mantienen en esta tabla hasta que son contabilizadas por los perfiles de los clientes; posterior a esto se pasan a SSS_Trans_Bancaria</t>
  </si>
  <si>
    <t>Indica la moneda en que el cliente propone su perfil</t>
  </si>
  <si>
    <t>Campo tipo numérico, configurable por el usuario para la trama del cliente</t>
  </si>
  <si>
    <t>Campo tipo alfanumérico, configurable por el usuario para almacenar valores varios relacionados al cliente</t>
  </si>
  <si>
    <t>Tipo de Dirección agregada al cliente</t>
  </si>
  <si>
    <t>Origen del patrimonio con que se estableció el producto</t>
  </si>
  <si>
    <t>Indica si el producto tiene habilitado la opción de pre-chequeo de cheques</t>
  </si>
  <si>
    <t>Campo tipo numérico, configurable por el usuario para la trama de productos</t>
  </si>
  <si>
    <t>Campo tipo alfanumérico, configurable por el usuario para almacenar valores varios relacionados al producto</t>
  </si>
  <si>
    <t>Número de Fax del encargado del nivel</t>
  </si>
  <si>
    <t>Campo tipo alfanumérico, configurable por el usuario para almacenar códigos varios relacionados al nivel</t>
  </si>
  <si>
    <t>Registro de países asociados al sistema.</t>
  </si>
  <si>
    <t>Campo tipo alfanumérico, configurable por el usuario para almacenar valores varios relacionados al nivel</t>
  </si>
  <si>
    <t>Código identificador de la transacción</t>
  </si>
  <si>
    <t>Descripción de la transacción</t>
  </si>
  <si>
    <t>Tipo de transacción (I) ncoming (Crédito) - (O) utgoing (Débito)</t>
  </si>
  <si>
    <t>Campo configurable, permite valores alfanuméricos</t>
  </si>
  <si>
    <t>Código de oficial asociado al cliente</t>
  </si>
  <si>
    <t>Ciudad del cliente</t>
  </si>
  <si>
    <t>Apellido 1 del cliente - Se utiliza para nombre separado</t>
  </si>
  <si>
    <t>Apellido 2 del cliente - Se utiliza para nombre separado</t>
  </si>
  <si>
    <t>Nombre del cliente - Se utiliza para nombre separado</t>
  </si>
  <si>
    <t>Identificador de la forma de pago</t>
  </si>
  <si>
    <t>Descripción e la forma de pago</t>
  </si>
  <si>
    <t>Catálogo de las formas de pago que pueden estar presentes en una transacción, por ejemplo: cheque, efectivo, etc.</t>
  </si>
  <si>
    <t>Catálogo de profesiones</t>
  </si>
  <si>
    <t>Identificador de la profesión</t>
  </si>
  <si>
    <t>Descripción de la profesión</t>
  </si>
  <si>
    <t>Ciudad de la sucursal</t>
  </si>
  <si>
    <t>Fecha y hora en que la transacción se registra en Sentinel</t>
  </si>
  <si>
    <t>Instrumento monentario utilizado en la transacción</t>
  </si>
  <si>
    <t>varchar(MAX)</t>
  </si>
  <si>
    <t>Id_Tipo_Relacion</t>
  </si>
  <si>
    <t>SSS_Tipo_Relacion</t>
  </si>
  <si>
    <t>Registro de los tipos de relacion para clientes y cuentas</t>
  </si>
  <si>
    <t>Código identificador de la relación</t>
  </si>
  <si>
    <t>Descripción de la relación</t>
  </si>
  <si>
    <t>Id_Tipo_Parentesco</t>
  </si>
  <si>
    <t>SSS_Cliente_Relacion</t>
  </si>
  <si>
    <t>Id_Cliente_Relacion</t>
  </si>
  <si>
    <t>Id_Entidad</t>
  </si>
  <si>
    <t>Identificador del tipo de relación</t>
  </si>
  <si>
    <t>Número de cliente</t>
  </si>
  <si>
    <t>Identificador de la entidad relacionada</t>
  </si>
  <si>
    <t>Identificador del tipo de parentesco</t>
  </si>
  <si>
    <t>SSS_Cuenta_Relacion</t>
  </si>
  <si>
    <t>Id_Cuenta_Relacion</t>
  </si>
  <si>
    <t>Número de cuenta</t>
  </si>
  <si>
    <t>Tabla Archivo</t>
  </si>
  <si>
    <t>Atributo Campo</t>
  </si>
  <si>
    <t>Librería</t>
  </si>
  <si>
    <t>Longitud</t>
  </si>
  <si>
    <t>SSS_Entidad_Relacionada</t>
  </si>
  <si>
    <t>Código del tipo de identificación de la entidad de la tabla SSS_Tipo_Identificación</t>
  </si>
  <si>
    <t>Almacena información de las diferentes relaciones que tiene un cliente, con las diferentes entidades.</t>
  </si>
  <si>
    <t>Almacena información de las diferentes relaciones que tiene una cuenta con una entidad.</t>
  </si>
  <si>
    <t>Registro de información de las diferentes entidades que tienen relaciones con Clientes o Cuentas</t>
  </si>
  <si>
    <t>Código identificador del registro de la entidad.</t>
  </si>
  <si>
    <t>Número de identificación de la entidad.</t>
  </si>
  <si>
    <t>True 
False</t>
  </si>
  <si>
    <t>M =Masculino
F =Femenino</t>
  </si>
  <si>
    <t>F =Físico
J =Jurídico</t>
  </si>
  <si>
    <t>True = el producto tiene habilitado la opción de pre-chequeo de cheques
False = el producto no tiene habilitado la opción de pre-chequeo de cheques</t>
  </si>
  <si>
    <t>I =incoming (Crédito)
O =outgoing (Débito)</t>
  </si>
  <si>
    <t>SCA_Codigo_11</t>
  </si>
  <si>
    <t>SCA_Codigo_12</t>
  </si>
  <si>
    <t>SCA_Codigo_13</t>
  </si>
  <si>
    <t>SCA_Codigo_14</t>
  </si>
  <si>
    <t>SCA_Codigo_15</t>
  </si>
  <si>
    <t>SCA_Codigo_16</t>
  </si>
  <si>
    <t>SCA_Codigo_17</t>
  </si>
  <si>
    <t>SCA_Codigo_18</t>
  </si>
  <si>
    <t>SCA_Codigo_19</t>
  </si>
  <si>
    <t>SCA_Codigo_20</t>
  </si>
  <si>
    <t>SCA_Fecha_1</t>
  </si>
  <si>
    <t>SCA_Fecha_2</t>
  </si>
  <si>
    <t>SCA_Fecha_3</t>
  </si>
  <si>
    <t>SCA_Fecha_4</t>
  </si>
  <si>
    <t>SCA_Fecha_5</t>
  </si>
  <si>
    <t>Campo configurable para ingreso de fechas adicionales en la trama de la transacción</t>
  </si>
  <si>
    <t>Campo tipo fecha, configurable por el usuario para almacenar valores varios relacionados al cliente</t>
  </si>
  <si>
    <t>Campo tipo fecha, configurable por el usuario para almacenar valores varios relacionados al producto.</t>
  </si>
  <si>
    <t>SCA_Codigo_21</t>
  </si>
  <si>
    <t>SCA_Codigo_22</t>
  </si>
  <si>
    <t>SCA_Codigo_23</t>
  </si>
  <si>
    <t>SCA_Codigo_24</t>
  </si>
  <si>
    <t>SCA_Codigo_25</t>
  </si>
  <si>
    <t>SCA_Codigo_26</t>
  </si>
  <si>
    <t>SCA_Codigo_27</t>
  </si>
  <si>
    <t>SCA_Codigo_28</t>
  </si>
  <si>
    <t>SCA_Codigo_29</t>
  </si>
  <si>
    <t>SCA_Codigo_30</t>
  </si>
  <si>
    <t>SCA_Codigo_31</t>
  </si>
  <si>
    <t>SCA_Codigo_32</t>
  </si>
  <si>
    <t>SCA_Codigo_33</t>
  </si>
  <si>
    <t>SCA_Codigo_34</t>
  </si>
  <si>
    <t>SCA_Codigo_35</t>
  </si>
  <si>
    <t>Almacena el nombre de la entidad.</t>
  </si>
  <si>
    <t>SCA_Monto_11</t>
  </si>
  <si>
    <t>SCA_Monto_12</t>
  </si>
  <si>
    <t>SCA_Monto_13</t>
  </si>
  <si>
    <t>SCA_Monto_14</t>
  </si>
  <si>
    <t>SCA_Monto_15</t>
  </si>
  <si>
    <t>SCA_Monto_16</t>
  </si>
  <si>
    <t>SCA_Monto_17</t>
  </si>
  <si>
    <t>SCA_Monto_18</t>
  </si>
  <si>
    <t>SCA_Monto_19</t>
  </si>
  <si>
    <t>SCA_Monto_20</t>
  </si>
  <si>
    <t>SCA_Monto_21</t>
  </si>
  <si>
    <t>SCA_Monto_22</t>
  </si>
  <si>
    <t>SCA_Monto_23</t>
  </si>
  <si>
    <t>SCA_Monto_24</t>
  </si>
  <si>
    <t>SCA_Monto_25</t>
  </si>
  <si>
    <t>SCA_Monto_26</t>
  </si>
  <si>
    <t>SCA_Monto_27</t>
  </si>
  <si>
    <t>SCA_Monto_28</t>
  </si>
  <si>
    <t>SCA_Monto_29</t>
  </si>
  <si>
    <t>SCA_Monto_30</t>
  </si>
  <si>
    <t>SCA_Monto_31</t>
  </si>
  <si>
    <t>SCA_Monto_32</t>
  </si>
  <si>
    <t>SCA_Monto_33</t>
  </si>
  <si>
    <t>SCA_Monto_34</t>
  </si>
  <si>
    <t>SCA_Monto_35</t>
  </si>
  <si>
    <t>SCA_Monto_36</t>
  </si>
  <si>
    <t>SCA_Monto_37</t>
  </si>
  <si>
    <t>SCA_Monto_38</t>
  </si>
  <si>
    <t>SCA_Monto_39</t>
  </si>
  <si>
    <t>SCA_Monto_40</t>
  </si>
  <si>
    <t xml:space="preserve">Valor default definido para la UEN, por ejemplo "COP". </t>
  </si>
  <si>
    <t xml:space="preserve"> </t>
  </si>
  <si>
    <t>Catalogo ingresado desde el aplicativo.</t>
  </si>
  <si>
    <t>Clasificación para tipo jurídico del cliente</t>
  </si>
  <si>
    <t>Tipo de direccion según catalogo SSS_Tipo_Direccion, este se carga manualmente desde la BD.</t>
  </si>
  <si>
    <t>Autogenerado por Sentinel.</t>
  </si>
  <si>
    <t>NUMBER(3,0)</t>
  </si>
  <si>
    <t>VARCHAR2(30 CHAR)</t>
  </si>
  <si>
    <t>Registro del catalogo de condiciones del clientes.</t>
  </si>
  <si>
    <t>*</t>
  </si>
  <si>
    <t>CHAR(3)</t>
  </si>
  <si>
    <t>TIPO_CLIENTE</t>
  </si>
  <si>
    <t>✓</t>
  </si>
  <si>
    <t>N/A</t>
  </si>
  <si>
    <t>COP</t>
  </si>
  <si>
    <t>VARCHAR</t>
  </si>
  <si>
    <t>NUMBER</t>
  </si>
  <si>
    <t>CHAR</t>
  </si>
  <si>
    <t>VARCHAR2(18 CHAR)</t>
  </si>
  <si>
    <t>CHAR(2)</t>
  </si>
  <si>
    <t>VARCHAR2(3 CHAR)</t>
  </si>
  <si>
    <t>VARCHAR2(40 CHAR)</t>
  </si>
  <si>
    <t>TIPO_IDENTIFICACION</t>
  </si>
  <si>
    <t>01 = Residencial</t>
  </si>
  <si>
    <t>SENTINEL.V_CUENTA_BANCARIA</t>
  </si>
  <si>
    <t>n/a</t>
  </si>
  <si>
    <t>number</t>
  </si>
  <si>
    <t>x</t>
  </si>
  <si>
    <t>Si, No, N/A</t>
  </si>
  <si>
    <t>PLAZO</t>
  </si>
  <si>
    <t>FISA.TGEN_DESTABLA</t>
  </si>
  <si>
    <t>DES_CODIGO</t>
  </si>
  <si>
    <t>DES_DESCRIPCION</t>
  </si>
  <si>
    <t>VARCHAR2(100 )</t>
  </si>
  <si>
    <t>FISA.TGEN_DESCTABLA</t>
  </si>
  <si>
    <t>CODIGO DE TABLA = 14, LA LONGITUD SE ADAPTA A LO REQUERIDO POR SENTINEL</t>
  </si>
  <si>
    <t>SE USA EL CODIGO DE TABLAS 19 Y 18, LA LONGITUD SE ADAPTA A LO REQUERIDO POR SENTINEL</t>
  </si>
  <si>
    <t>VARCHAR2(100 CHAR)</t>
  </si>
  <si>
    <t>VARCHAR2(100)</t>
  </si>
  <si>
    <t>CODIGO DE TABLAS 27,LA LONGITUD SE ADAPTA A LO REQUERIDO POR SENTINEL</t>
  </si>
  <si>
    <t>CODIGO DE TABLAS 245,LA LONGITUD SE ADAPTA A LO REQUERIDO POR SENTINEL</t>
  </si>
  <si>
    <t>FISA.TCLI_NATURAL</t>
  </si>
  <si>
    <t>nat_status</t>
  </si>
  <si>
    <t>DESCRIPCION EN BASE A NAT_STATUS</t>
  </si>
  <si>
    <t>EN BASE A LA LONGITUD REQUERIDA POR SENTINEL</t>
  </si>
  <si>
    <t>SE AGREGA EL ESTADO 3 Y 4  EN LA VISTA</t>
  </si>
  <si>
    <t>CODIGO DE TABLAS 13</t>
  </si>
  <si>
    <t>LONGITUD SE ADAPTA A LO REQUERIDO POR SENTINEL</t>
  </si>
  <si>
    <t>FISA.TGEN_TIPOID</t>
  </si>
  <si>
    <t>TID_TIPOID</t>
  </si>
  <si>
    <t>TID_DESCRIPCION</t>
  </si>
  <si>
    <t>ESTA VISTA NO HA SIDO SOLICITADA POR SENTINEL</t>
  </si>
  <si>
    <t>FISA.TGEN_SUCURSAL</t>
  </si>
  <si>
    <t>SUC_CODIGO</t>
  </si>
  <si>
    <t>SUC_DESCRIPCION</t>
  </si>
  <si>
    <t>FISA.TGEN_OFICINA</t>
  </si>
  <si>
    <t>OFI_DIRECCION,OFI_DIRECCION1,OFI_DIRECCION2</t>
  </si>
  <si>
    <t>FISA.TGEN_TEFOFI</t>
  </si>
  <si>
    <t>TOF_NUMERO</t>
  </si>
  <si>
    <t>FISA.TGEN_MONEDA</t>
  </si>
  <si>
    <t>MON_COD</t>
  </si>
  <si>
    <t>MON_DES</t>
  </si>
  <si>
    <t>VARCHAR2(20 CHAR)</t>
  </si>
  <si>
    <t>FISA.TCLI_DIRECCION</t>
  </si>
  <si>
    <t>DIR_CODCLI</t>
  </si>
  <si>
    <t>DIR_TIPODIR</t>
  </si>
  <si>
    <t>DIR_PAIS</t>
  </si>
  <si>
    <t xml:space="preserve">la descripcion se obtiene de TGEN_DESCTABLA </t>
  </si>
  <si>
    <t>DIR_CIUDAD</t>
  </si>
  <si>
    <t>DIR_BARRIO</t>
  </si>
  <si>
    <t>DIR_DIRECCION</t>
  </si>
  <si>
    <t>DIR_DIRECCION2</t>
  </si>
  <si>
    <t>DIR_DIRECCION3</t>
  </si>
  <si>
    <t>CODIGO DE TABLAS 65</t>
  </si>
  <si>
    <t>STA_MOD||STA_CODIGO</t>
  </si>
  <si>
    <t>STA_DESCRIPCIOON</t>
  </si>
  <si>
    <t>FISA,TGEN_STATUS,FISA.TGEN_DESCTABLA</t>
  </si>
  <si>
    <t>FISA.TGEN_STATUS,FISA.TGEN_DESCTABLA</t>
  </si>
  <si>
    <t>CODIGO DE TABLAS 204</t>
  </si>
  <si>
    <t>FISA.TGEN_TRANRUBRO</t>
  </si>
  <si>
    <t>RUB_EFECTIVO</t>
  </si>
  <si>
    <t xml:space="preserve">decode(rub_efectivo,'E','EFECTIVO','P', 'CHEQUES PROPIOS','R','CHEQUES REMES','L','CHEQUES LOCALES', 'T','TRANSFERENCIA','C','CHEQUES GIRADOS','V','DIVISAS', NULL, 'OTROS') </t>
  </si>
  <si>
    <t>FISA.TCLI_PERSONA</t>
  </si>
  <si>
    <t>CLI_CODIGO</t>
  </si>
  <si>
    <t>CLI_NOMBRE</t>
  </si>
  <si>
    <t>CLI_IDENTIFICA</t>
  </si>
  <si>
    <t>FSAI.TCLI_NATURAL</t>
  </si>
  <si>
    <t>NAT_FECNACIM</t>
  </si>
  <si>
    <t>DATE</t>
  </si>
  <si>
    <t>NO DISPONIBLE EN EL CORE BANCARIO</t>
  </si>
  <si>
    <t>NAT_ESTCIV</t>
  </si>
  <si>
    <t>NAT_PROFESION</t>
  </si>
  <si>
    <t>NAT_SEXO</t>
  </si>
  <si>
    <t>NAT_NACIONALIDA</t>
  </si>
  <si>
    <t>CLI_FECHAING</t>
  </si>
  <si>
    <t>DIR_DIRECCION,DIR_DIRECCION2,DIR_DIRECCION3</t>
  </si>
  <si>
    <t>FISA.TCLI_TELEFONO</t>
  </si>
  <si>
    <t>TEL_TELEFONO</t>
  </si>
  <si>
    <t>SI LA DIRECCION CORRESPONDE A OFICINA</t>
  </si>
  <si>
    <t>SI LA DIRECCION CORRESPONDE A DOMICILIO</t>
  </si>
  <si>
    <t>SI LA DIRECCION CORRESPONDE A CELULAR</t>
  </si>
  <si>
    <t>SI EL TIPO DE TELEFONO ES FAX</t>
  </si>
  <si>
    <t>SI TIPO DE DIRECCION ES 4 (CORREO) , PENDIENTE UPGRADE PARA TOMAR NUEVO CAMPO CREADO RECIENTEMENTE</t>
  </si>
  <si>
    <t>FISA.TCLI_NATURAL , FISA.TCLI_JURIDICA</t>
  </si>
  <si>
    <t>F: FISICO(TCLI_NATURAL) J: JURIDICA(TCLI_JURIDICA), NO EXISTE MAPEO</t>
  </si>
  <si>
    <t>NO TENEMOS MAPEO</t>
  </si>
  <si>
    <t>FISA.TCLI_NATURAL,FISA.TCLI_JURIDICA</t>
  </si>
  <si>
    <t>NAT_ACTIVIDAD, JUR_ACTIVIDAD</t>
  </si>
  <si>
    <t>FISA.TCLI_JURIDICA</t>
  </si>
  <si>
    <t>JUR_CLASE</t>
  </si>
  <si>
    <t>CLI_SUCORIGINAL||CLI_OFIORIGINAL</t>
  </si>
  <si>
    <t>FISA.TPRE_CALIFICA</t>
  </si>
  <si>
    <t>CAL_CALIFACTUAL</t>
  </si>
  <si>
    <t>A: NATURAL J: JURIDICA</t>
  </si>
  <si>
    <t>FISA.TGEN_EMPLEADO</t>
  </si>
  <si>
    <t>SE VALIDA CON EL ID DE CLIENTE SI EXISTE EN EL REPOSITORIO DE EMPLEADOS</t>
  </si>
  <si>
    <t>FISA.TDOM_PPES</t>
  </si>
  <si>
    <t>PPE</t>
  </si>
  <si>
    <t>SI EXISTE EN ESTA TABLA ES PPE</t>
  </si>
  <si>
    <t>CLI_CODEJE</t>
  </si>
  <si>
    <t>FISA.TSOL_PRODUCTO</t>
  </si>
  <si>
    <t>PSO_PRODUCTO</t>
  </si>
  <si>
    <t>PSO_NOMBRE</t>
  </si>
  <si>
    <t>FISA.TGEN_CODTRANS</t>
  </si>
  <si>
    <t>COD_MOD, COD_TRA</t>
  </si>
  <si>
    <t>RUB_DESC</t>
  </si>
  <si>
    <t>EN CONJUNTO CON COD_TIPOTRA
 DE FISA.TGEN_CODTRANS</t>
  </si>
  <si>
    <t>EN CONJUNTO CON RUB_RUBRO 
DE FISA.TGEN_TRANRUBRO</t>
  </si>
  <si>
    <t>EN CONJUNTO CON EL PRD_NOMBRE
 DE FISA.TGEN_PRODUCTOS</t>
  </si>
  <si>
    <t>DECODE (cod_tipotra,  'C', 'I',  'D', 'O')</t>
  </si>
  <si>
    <t>FISA.TCAP_VISTA,
FISA.TPLA_CUENTA,
FISA.TPRE_PRESTAMOS,
FISA.TCREDIT</t>
  </si>
  <si>
    <t>ESTE CAMPO SE OBTIENE DE DIFERENTES TABLAS SEGUN EL TIPO DE PRODUCTO</t>
  </si>
  <si>
    <t>ESTE CAMPO ES EL NOMBRE DEL CLIENTE NO DEL PRODUCTO</t>
  </si>
  <si>
    <t>FISA.TCAP_VISTA,
FISA.TPLA_CUENTA,
FISA.TPRE_PRESTAMOS,
FISA.TCREDIT,
FISA.TLETTERCREDIT,
FISA.TCOLLECTION,
FISA.TDRAFT,
FISA.TGUARANTEE</t>
  </si>
  <si>
    <t>VIS_NUMCUE,
PDA_CUENTA,
PRE_CREDITO,
CREDIT,
CODELETTER,
CODECOLLECTION,
CODEDRAFT,
CODEGUARANTEE</t>
  </si>
  <si>
    <t>VIS_CODCLI,
PDA_CLIENTEP,
PRE_CLIENTEP,
CLIENT,
CODECLIENT,
CODECLIENT,
CODECLIENT,
CODECLIENT</t>
  </si>
  <si>
    <t>VIS_SUC,
PDA_CODSUC,
PRE_SUCURSAL,
MANAGEBRANCH,
BRANCH,
BRANCH,
BRANCH,
BRANCH</t>
  </si>
  <si>
    <t>VIS_MONEDA,
PDA_MONEDA,
PRE_MONEDA,
PRO_MON,
CYLETTER,
CYCOLLECTION,
CYDRAFT,
CYGUARANTEE</t>
  </si>
  <si>
    <t>VIS_CODEJE,
PDA_EJECUTIVO,
PRE_CODEJE,
PRO_CODEJE,
OFFICER,
OFFICER,
OFFICER,
OFFICER</t>
  </si>
  <si>
    <t>OFI_CODPAIS</t>
  </si>
  <si>
    <t>OFI_CODBARRIO</t>
  </si>
  <si>
    <t>VIS_FECHAPE,
PDA_FECHAPER,
PRE_FECONTAB,
OPENDATE,
DATEISSUE,
DATEFROM,
DATEISSUE,
DATESINCE</t>
  </si>
  <si>
    <t>VIS_FECHCIERR,
PDA_FECIERRE,
PRE_FECANCE,
CANCELDATE</t>
  </si>
  <si>
    <t>FISA.TPLA_CUENTA,
FISA.TPRE_PRESTAMOS,
FISA.TLETTERCREDIT,
FISA.TCOLLECTION,
FISA.TDRAFT,
FISA.TGUARANTEE</t>
  </si>
  <si>
    <t>PDA_FECVEN,
PRE_FECVEN,
DATEEXPIRED,
DATEEXPIRED,
DATEEXPIRED,
DATEEXPIRED,</t>
  </si>
  <si>
    <t>FISA.TCLI_NATURAL,
FISA.TCLI_JURIDICA</t>
  </si>
  <si>
    <t>NAT_SECTOR,
JUR_SECTOR</t>
  </si>
  <si>
    <t>ESTE CAMPO SE OBTIENE DE DIFERENTES TABLAS SEGUN EL TIPO DE CLIENTE</t>
  </si>
  <si>
    <t>FISA.TCOLLECTION</t>
  </si>
  <si>
    <t>VALUECOLLECTION</t>
  </si>
  <si>
    <t>LAS DEMAS TABLAS NO TIENEN MAPEO, LA INFORMACION VIENE DE LAS FUNCIONES DEL CORE:
PKG_FUNCTCOLLATERAL.BALANCE_OPERATION,
SAL_CUENTA</t>
  </si>
  <si>
    <t>VIS_STATUS,
PDA_STATUS,
PRE_STATUS,
CREDITSTATUS,
STATUS,
STATUS,
STATUS,
STATUS</t>
  </si>
  <si>
    <t>Campo Autoincremental.</t>
  </si>
  <si>
    <t>TMO_CODMOD,
TMO_CODTRA,
TMO_RUBRO</t>
  </si>
  <si>
    <t>TMO_FECHOR</t>
  </si>
  <si>
    <t>TMO_REF</t>
  </si>
  <si>
    <t>TMO_CODUSR,
TMO_NUMTRA,
TMO_SEC</t>
  </si>
  <si>
    <t>TMO_VAL</t>
  </si>
  <si>
    <t>(24,8)</t>
  </si>
  <si>
    <t>TMO_CODMON</t>
  </si>
  <si>
    <t>TMO_CODMOD</t>
  </si>
  <si>
    <t>FISA.TCAP_TRANSFNDCRED</t>
  </si>
  <si>
    <t>TNC_EMISOR</t>
  </si>
  <si>
    <t>TNC_INTERMED</t>
  </si>
  <si>
    <t>TNC_BENERECEP</t>
  </si>
  <si>
    <t>DESTINO: Giros Recibidos,
ORIGEN: Giros Enviados</t>
  </si>
  <si>
    <t>TMO_CODSUC,
TMO_CODOFI</t>
  </si>
  <si>
    <t>COD_DESTRA,
RUB_DESC</t>
  </si>
  <si>
    <t>FISA.TGEN_CODTRANS, 
FISA.TGEN_TRANRUBRO</t>
  </si>
  <si>
    <t>TMO_CODUSR</t>
  </si>
  <si>
    <t>NO EXISTE MAPEO, CAMPO CALCULABLE</t>
  </si>
  <si>
    <t>NVL(RUB_EFECTIVO,'O')</t>
  </si>
  <si>
    <t>FISA.TGEN_RELPROCLI</t>
  </si>
  <si>
    <t>RPC_MOD||RPC_RELACION</t>
  </si>
  <si>
    <t>NINGUNO DE LOS PROCESOS CONTIENEN A SSS_TIPO_RELACION, PERO EN EL CORE SE TIENE EN  TGEN_RELPROCLI</t>
  </si>
  <si>
    <t>FISA.TCAP_TRAMON</t>
  </si>
  <si>
    <t>TMO_NUMCUE , tmo_codusr</t>
  </si>
  <si>
    <t>tmo_codusr CUANDO LA TRANSACCION NO INTERVIENE UNA CUENTA</t>
  </si>
  <si>
    <t>NO EXISTE MAPEO, CAMPO CALCULABLE EN BASE A TMO_VAL Y TMO_CODMON</t>
  </si>
  <si>
    <t>CAMPO CALCULADO SI APLICA</t>
  </si>
  <si>
    <t>SE CONCATENA FISA||TMO_CODMON</t>
  </si>
  <si>
    <t>RUB_MOD,RUB_TRA,RUB_RUBRO</t>
  </si>
  <si>
    <t>FISA.TGEN_MODULO,FISA.TGEN_PRODUCTOS</t>
  </si>
  <si>
    <t>PRD_MOD, MOD_NOMBRE PRD_NOMBRE</t>
  </si>
  <si>
    <t>VARCHAR2</t>
  </si>
  <si>
    <t>TMO_TERMINAL</t>
  </si>
  <si>
    <t>TMO_CODTRA ,TMO_CODTRA</t>
  </si>
  <si>
    <t>NO EXISTE MAPEO, PERO SI UNA CONDICION DE LOS CAMPOS INDICADOS
CAJA, EXTERNO, PLATAFORMA</t>
  </si>
  <si>
    <t>DESCRIP DE ACUERDO A RUB_EFECTIVO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</si>
</sst>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3C92D"/>
        <bgColor indexed="64"/>
      </patternFill>
    </fill>
    <fill>
      <patternFill patternType="solid">
        <fgColor rgb="FF89FF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66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325">
    <xf numFmtId="0" fontId="0" fillId="0" borderId="0" xfId="0"/>
    <xf numFmtId="0" fontId="5" fillId="3" borderId="6" xfId="0" applyFont="1" applyFill="1" applyBorder="1" applyAlignment="1">
      <alignment horizontal="left" wrapText="1"/>
    </xf>
    <xf numFmtId="0" fontId="5" fillId="3" borderId="7" xfId="0" applyFont="1" applyFill="1" applyBorder="1" applyAlignment="1">
      <alignment horizontal="left"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4" xfId="0" applyFill="1" applyBorder="1" applyAlignment="1">
      <alignment horizontal="center" vertical="center"/>
    </xf>
    <xf numFmtId="0" fontId="5" fillId="3" borderId="9" xfId="0" applyFont="1" applyFill="1" applyBorder="1" applyAlignment="1">
      <alignment wrapText="1"/>
    </xf>
    <xf numFmtId="0" fontId="5" fillId="3" borderId="10" xfId="0" applyFont="1" applyFill="1" applyBorder="1" applyAlignment="1">
      <alignment wrapText="1"/>
    </xf>
    <xf numFmtId="0" fontId="5" fillId="3" borderId="11" xfId="0" applyFont="1" applyFill="1" applyBorder="1" applyAlignment="1">
      <alignment wrapText="1"/>
    </xf>
    <xf numFmtId="0" fontId="3" fillId="2" borderId="0" xfId="1" applyFont="1" applyFill="1" applyBorder="1" applyAlignment="1" applyProtection="1">
      <alignment horizontal="center" vertical="top" wrapText="1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0" fillId="2" borderId="20" xfId="0" applyFill="1" applyBorder="1" applyAlignment="1">
      <alignment horizontal="center" wrapText="1"/>
    </xf>
    <xf numFmtId="0" fontId="0" fillId="2" borderId="21" xfId="0" applyFill="1" applyBorder="1" applyAlignment="1">
      <alignment horizontal="left" wrapText="1"/>
    </xf>
    <xf numFmtId="0" fontId="4" fillId="2" borderId="21" xfId="0" applyFont="1" applyFill="1" applyBorder="1" applyAlignment="1">
      <alignment horizontal="center" wrapText="1"/>
    </xf>
    <xf numFmtId="0" fontId="0" fillId="2" borderId="22" xfId="0" applyFill="1" applyBorder="1" applyAlignment="1">
      <alignment horizontal="left" wrapText="1"/>
    </xf>
    <xf numFmtId="0" fontId="0" fillId="2" borderId="2" xfId="0" applyFill="1" applyBorder="1" applyAlignment="1">
      <alignment horizontal="center" wrapText="1"/>
    </xf>
    <xf numFmtId="0" fontId="0" fillId="2" borderId="5" xfId="0" applyFill="1" applyBorder="1" applyAlignment="1">
      <alignment horizontal="left" wrapText="1"/>
    </xf>
    <xf numFmtId="0" fontId="0" fillId="2" borderId="17" xfId="0" applyFill="1" applyBorder="1" applyAlignment="1">
      <alignment horizontal="left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4" fillId="2" borderId="2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0" fillId="2" borderId="18" xfId="0" applyFill="1" applyBorder="1" applyAlignment="1">
      <alignment horizontal="left" wrapText="1"/>
    </xf>
    <xf numFmtId="0" fontId="0" fillId="2" borderId="19" xfId="0" applyFill="1" applyBorder="1" applyAlignment="1">
      <alignment horizontal="left" wrapText="1"/>
    </xf>
    <xf numFmtId="0" fontId="4" fillId="2" borderId="3" xfId="0" applyFont="1" applyFill="1" applyBorder="1" applyAlignment="1">
      <alignment horizontal="left" wrapText="1"/>
    </xf>
    <xf numFmtId="0" fontId="4" fillId="2" borderId="22" xfId="0" applyFont="1" applyFill="1" applyBorder="1" applyAlignment="1">
      <alignment horizontal="left" wrapText="1"/>
    </xf>
    <xf numFmtId="0" fontId="4" fillId="2" borderId="5" xfId="0" applyFont="1" applyFill="1" applyBorder="1" applyAlignment="1">
      <alignment horizontal="left"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21" xfId="0" applyFill="1" applyBorder="1"/>
    <xf numFmtId="0" fontId="0" fillId="2" borderId="22" xfId="0" applyFill="1" applyBorder="1"/>
    <xf numFmtId="0" fontId="0" fillId="2" borderId="5" xfId="0" applyFill="1" applyBorder="1"/>
    <xf numFmtId="0" fontId="0" fillId="2" borderId="17" xfId="0" applyFill="1" applyBorder="1"/>
    <xf numFmtId="0" fontId="0" fillId="2" borderId="2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4" fillId="2" borderId="21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8" xfId="0" applyFill="1" applyBorder="1" applyAlignment="1">
      <alignment horizontal="left" wrapText="1"/>
    </xf>
    <xf numFmtId="0" fontId="4" fillId="2" borderId="1" xfId="0" applyFont="1" applyFill="1" applyBorder="1"/>
    <xf numFmtId="0" fontId="4" fillId="2" borderId="5" xfId="0" applyFont="1" applyFill="1" applyBorder="1"/>
    <xf numFmtId="0" fontId="4" fillId="2" borderId="2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21" xfId="0" applyFont="1" applyFill="1" applyBorder="1"/>
    <xf numFmtId="0" fontId="4" fillId="2" borderId="1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horizontal="left" wrapText="1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3" xfId="0" applyFill="1" applyBorder="1"/>
    <xf numFmtId="0" fontId="0" fillId="2" borderId="17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5" fillId="3" borderId="6" xfId="0" applyFont="1" applyFill="1" applyBorder="1" applyAlignment="1">
      <alignment horizontal="left" wrapText="1"/>
    </xf>
    <xf numFmtId="0" fontId="5" fillId="3" borderId="7" xfId="0" applyFont="1" applyFill="1" applyBorder="1" applyAlignment="1">
      <alignment horizontal="left" wrapText="1"/>
    </xf>
    <xf numFmtId="0" fontId="0" fillId="2" borderId="0" xfId="0" applyFill="1"/>
    <xf numFmtId="0" fontId="0" fillId="2" borderId="0" xfId="0" applyFill="1" applyAlignment="1">
      <alignment wrapText="1"/>
    </xf>
    <xf numFmtId="0" fontId="5" fillId="3" borderId="9" xfId="0" applyFont="1" applyFill="1" applyBorder="1" applyAlignment="1">
      <alignment wrapText="1"/>
    </xf>
    <xf numFmtId="0" fontId="5" fillId="3" borderId="10" xfId="0" applyFont="1" applyFill="1" applyBorder="1" applyAlignment="1">
      <alignment wrapText="1"/>
    </xf>
    <xf numFmtId="0" fontId="5" fillId="3" borderId="11" xfId="0" applyFont="1" applyFill="1" applyBorder="1" applyAlignment="1">
      <alignment wrapText="1"/>
    </xf>
    <xf numFmtId="0" fontId="3" fillId="2" borderId="0" xfId="1" applyFont="1" applyFill="1" applyBorder="1" applyAlignment="1" applyProtection="1">
      <alignment horizontal="center" vertical="top" wrapText="1"/>
    </xf>
    <xf numFmtId="0" fontId="0" fillId="2" borderId="2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1" xfId="0" applyFill="1" applyBorder="1"/>
    <xf numFmtId="0" fontId="0" fillId="2" borderId="5" xfId="0" applyFill="1" applyBorder="1"/>
    <xf numFmtId="0" fontId="4" fillId="2" borderId="1" xfId="0" applyFont="1" applyFill="1" applyBorder="1"/>
    <xf numFmtId="0" fontId="4" fillId="2" borderId="5" xfId="0" applyFont="1" applyFill="1" applyBorder="1"/>
    <xf numFmtId="0" fontId="4" fillId="2" borderId="21" xfId="0" applyFont="1" applyFill="1" applyBorder="1"/>
    <xf numFmtId="0" fontId="4" fillId="2" borderId="1" xfId="8" applyFill="1" applyBorder="1" applyAlignment="1">
      <alignment wrapText="1"/>
    </xf>
    <xf numFmtId="0" fontId="4" fillId="2" borderId="1" xfId="8" applyFill="1" applyBorder="1"/>
    <xf numFmtId="0" fontId="4" fillId="2" borderId="2" xfId="8" applyFill="1" applyBorder="1" applyAlignment="1">
      <alignment horizontal="center"/>
    </xf>
    <xf numFmtId="0" fontId="4" fillId="2" borderId="3" xfId="8" applyFill="1" applyBorder="1"/>
    <xf numFmtId="0" fontId="4" fillId="2" borderId="17" xfId="8" applyFill="1" applyBorder="1"/>
    <xf numFmtId="0" fontId="4" fillId="2" borderId="20" xfId="8" applyFill="1" applyBorder="1" applyAlignment="1">
      <alignment horizontal="center"/>
    </xf>
    <xf numFmtId="0" fontId="4" fillId="2" borderId="4" xfId="8" applyFill="1" applyBorder="1" applyAlignment="1">
      <alignment horizontal="center"/>
    </xf>
    <xf numFmtId="0" fontId="4" fillId="2" borderId="21" xfId="8" applyFill="1" applyBorder="1"/>
    <xf numFmtId="0" fontId="4" fillId="2" borderId="5" xfId="8" applyFill="1" applyBorder="1"/>
    <xf numFmtId="0" fontId="4" fillId="2" borderId="21" xfId="8" applyFont="1" applyFill="1" applyBorder="1"/>
    <xf numFmtId="0" fontId="6" fillId="2" borderId="13" xfId="0" applyFont="1" applyFill="1" applyBorder="1" applyAlignment="1">
      <alignment horizontal="left" wrapText="1"/>
    </xf>
    <xf numFmtId="0" fontId="6" fillId="2" borderId="15" xfId="0" applyFont="1" applyFill="1" applyBorder="1" applyAlignment="1">
      <alignment horizontal="left" wrapText="1"/>
    </xf>
    <xf numFmtId="0" fontId="0" fillId="2" borderId="23" xfId="0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5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 wrapText="1"/>
    </xf>
    <xf numFmtId="0" fontId="0" fillId="2" borderId="29" xfId="0" applyFill="1" applyBorder="1" applyAlignment="1">
      <alignment horizontal="left" wrapText="1"/>
    </xf>
    <xf numFmtId="0" fontId="0" fillId="2" borderId="30" xfId="0" applyFill="1" applyBorder="1" applyAlignment="1">
      <alignment horizontal="left" wrapText="1"/>
    </xf>
    <xf numFmtId="0" fontId="0" fillId="2" borderId="31" xfId="0" applyFill="1" applyBorder="1" applyAlignment="1">
      <alignment horizontal="left" wrapText="1"/>
    </xf>
    <xf numFmtId="0" fontId="5" fillId="3" borderId="25" xfId="0" applyFont="1" applyFill="1" applyBorder="1" applyAlignment="1">
      <alignment wrapText="1"/>
    </xf>
    <xf numFmtId="0" fontId="0" fillId="2" borderId="32" xfId="0" applyFill="1" applyBorder="1" applyAlignment="1">
      <alignment horizontal="left" wrapText="1"/>
    </xf>
    <xf numFmtId="0" fontId="4" fillId="2" borderId="22" xfId="0" applyFont="1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6" fillId="2" borderId="27" xfId="0" applyFont="1" applyFill="1" applyBorder="1" applyAlignment="1">
      <alignment horizontal="left" wrapText="1"/>
    </xf>
    <xf numFmtId="0" fontId="0" fillId="2" borderId="16" xfId="0" applyFill="1" applyBorder="1"/>
    <xf numFmtId="0" fontId="4" fillId="2" borderId="32" xfId="0" applyFont="1" applyFill="1" applyBorder="1"/>
    <xf numFmtId="0" fontId="4" fillId="2" borderId="29" xfId="0" applyFont="1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10" xfId="0" applyFill="1" applyBorder="1"/>
    <xf numFmtId="0" fontId="0" fillId="2" borderId="32" xfId="0" applyFill="1" applyBorder="1"/>
    <xf numFmtId="0" fontId="0" fillId="2" borderId="31" xfId="0" applyFill="1" applyBorder="1"/>
    <xf numFmtId="0" fontId="0" fillId="2" borderId="23" xfId="0" applyFill="1" applyBorder="1"/>
    <xf numFmtId="0" fontId="0" fillId="2" borderId="1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4" fillId="2" borderId="29" xfId="0" applyFont="1" applyFill="1" applyBorder="1" applyAlignment="1">
      <alignment wrapText="1"/>
    </xf>
    <xf numFmtId="0" fontId="0" fillId="2" borderId="34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4" fillId="0" borderId="1" xfId="0" applyFont="1" applyFill="1" applyBorder="1" applyAlignment="1">
      <alignment horizontal="left" wrapText="1"/>
    </xf>
    <xf numFmtId="0" fontId="6" fillId="2" borderId="41" xfId="0" applyFont="1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left" vertical="center" wrapText="1"/>
    </xf>
    <xf numFmtId="0" fontId="0" fillId="2" borderId="16" xfId="0" applyFill="1" applyBorder="1" applyAlignment="1">
      <alignment vertical="center" wrapText="1"/>
    </xf>
    <xf numFmtId="0" fontId="0" fillId="2" borderId="5" xfId="0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0" fillId="2" borderId="29" xfId="0" applyFill="1" applyBorder="1" applyAlignment="1">
      <alignment vertical="center" wrapText="1"/>
    </xf>
    <xf numFmtId="0" fontId="0" fillId="2" borderId="36" xfId="0" applyFill="1" applyBorder="1" applyAlignment="1">
      <alignment horizontal="left" wrapText="1"/>
    </xf>
    <xf numFmtId="0" fontId="0" fillId="2" borderId="23" xfId="0" applyFill="1" applyBorder="1" applyAlignment="1">
      <alignment horizontal="left" wrapText="1"/>
    </xf>
    <xf numFmtId="0" fontId="0" fillId="2" borderId="18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38" xfId="0" applyFill="1" applyBorder="1" applyAlignment="1">
      <alignment horizontal="left" wrapText="1"/>
    </xf>
    <xf numFmtId="0" fontId="0" fillId="2" borderId="23" xfId="0" applyFill="1" applyBorder="1" applyAlignment="1">
      <alignment horizontal="left" wrapText="1"/>
    </xf>
    <xf numFmtId="0" fontId="6" fillId="2" borderId="13" xfId="8" applyFont="1" applyFill="1" applyBorder="1" applyAlignment="1">
      <alignment horizontal="left" wrapText="1"/>
    </xf>
    <xf numFmtId="0" fontId="6" fillId="2" borderId="15" xfId="8" applyFont="1" applyFill="1" applyBorder="1" applyAlignment="1">
      <alignment horizontal="left" wrapText="1"/>
    </xf>
    <xf numFmtId="0" fontId="4" fillId="2" borderId="0" xfId="8" applyFill="1"/>
    <xf numFmtId="0" fontId="5" fillId="3" borderId="6" xfId="8" applyFont="1" applyFill="1" applyBorder="1" applyAlignment="1">
      <alignment horizontal="left" wrapText="1"/>
    </xf>
    <xf numFmtId="0" fontId="5" fillId="3" borderId="7" xfId="8" applyFont="1" applyFill="1" applyBorder="1" applyAlignment="1">
      <alignment horizontal="left" wrapText="1"/>
    </xf>
    <xf numFmtId="0" fontId="4" fillId="2" borderId="0" xfId="8" applyFill="1" applyAlignment="1">
      <alignment wrapText="1"/>
    </xf>
    <xf numFmtId="0" fontId="5" fillId="3" borderId="9" xfId="8" applyFont="1" applyFill="1" applyBorder="1" applyAlignment="1">
      <alignment wrapText="1"/>
    </xf>
    <xf numFmtId="0" fontId="5" fillId="3" borderId="10" xfId="8" applyFont="1" applyFill="1" applyBorder="1" applyAlignment="1">
      <alignment wrapText="1"/>
    </xf>
    <xf numFmtId="0" fontId="5" fillId="3" borderId="35" xfId="8" applyFont="1" applyFill="1" applyBorder="1" applyAlignment="1">
      <alignment wrapText="1"/>
    </xf>
    <xf numFmtId="0" fontId="5" fillId="3" borderId="11" xfId="8" applyFont="1" applyFill="1" applyBorder="1" applyAlignment="1">
      <alignment wrapText="1"/>
    </xf>
    <xf numFmtId="0" fontId="4" fillId="2" borderId="21" xfId="8" applyFill="1" applyBorder="1" applyAlignment="1">
      <alignment horizontal="center"/>
    </xf>
    <xf numFmtId="0" fontId="4" fillId="2" borderId="32" xfId="8" applyFill="1" applyBorder="1" applyAlignment="1">
      <alignment wrapText="1"/>
    </xf>
    <xf numFmtId="0" fontId="4" fillId="2" borderId="23" xfId="8" applyFill="1" applyBorder="1" applyAlignment="1">
      <alignment wrapText="1"/>
    </xf>
    <xf numFmtId="0" fontId="4" fillId="2" borderId="23" xfId="8" applyFont="1" applyFill="1" applyBorder="1" applyAlignment="1">
      <alignment wrapText="1"/>
    </xf>
    <xf numFmtId="0" fontId="4" fillId="2" borderId="18" xfId="8" applyFill="1" applyBorder="1"/>
    <xf numFmtId="0" fontId="4" fillId="2" borderId="19" xfId="8" applyFill="1" applyBorder="1"/>
    <xf numFmtId="0" fontId="4" fillId="2" borderId="37" xfId="8" applyFill="1" applyBorder="1"/>
    <xf numFmtId="0" fontId="4" fillId="2" borderId="29" xfId="8" applyFill="1" applyBorder="1" applyAlignment="1">
      <alignment wrapText="1"/>
    </xf>
    <xf numFmtId="0" fontId="0" fillId="4" borderId="2" xfId="0" applyFill="1" applyBorder="1" applyAlignment="1">
      <alignment horizontal="center" wrapText="1"/>
    </xf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horizontal="center" wrapText="1"/>
    </xf>
    <xf numFmtId="0" fontId="0" fillId="4" borderId="23" xfId="0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  <xf numFmtId="0" fontId="0" fillId="5" borderId="2" xfId="0" applyFill="1" applyBorder="1" applyAlignment="1">
      <alignment horizontal="center" wrapText="1"/>
    </xf>
    <xf numFmtId="0" fontId="0" fillId="5" borderId="1" xfId="0" applyFill="1" applyBorder="1" applyAlignment="1">
      <alignment horizontal="left" wrapText="1"/>
    </xf>
    <xf numFmtId="0" fontId="0" fillId="5" borderId="1" xfId="0" applyFill="1" applyBorder="1" applyAlignment="1">
      <alignment horizontal="center" wrapText="1"/>
    </xf>
    <xf numFmtId="0" fontId="0" fillId="5" borderId="18" xfId="0" applyFill="1" applyBorder="1" applyAlignment="1">
      <alignment horizontal="left" wrapText="1"/>
    </xf>
    <xf numFmtId="0" fontId="0" fillId="5" borderId="23" xfId="0" applyFill="1" applyBorder="1" applyAlignment="1">
      <alignment horizontal="left" wrapText="1"/>
    </xf>
    <xf numFmtId="0" fontId="0" fillId="5" borderId="3" xfId="0" applyFill="1" applyBorder="1" applyAlignment="1">
      <alignment horizontal="left" wrapText="1"/>
    </xf>
    <xf numFmtId="0" fontId="0" fillId="6" borderId="2" xfId="0" applyFill="1" applyBorder="1" applyAlignment="1">
      <alignment horizontal="center" wrapText="1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horizontal="center" wrapText="1"/>
    </xf>
    <xf numFmtId="0" fontId="0" fillId="6" borderId="23" xfId="0" applyFill="1" applyBorder="1" applyAlignment="1">
      <alignment horizontal="left" wrapText="1"/>
    </xf>
    <xf numFmtId="0" fontId="0" fillId="6" borderId="3" xfId="0" applyFill="1" applyBorder="1" applyAlignment="1">
      <alignment horizontal="left" wrapText="1"/>
    </xf>
    <xf numFmtId="0" fontId="0" fillId="7" borderId="2" xfId="0" applyFill="1" applyBorder="1" applyAlignment="1">
      <alignment horizontal="center" wrapText="1"/>
    </xf>
    <xf numFmtId="0" fontId="0" fillId="7" borderId="1" xfId="0" applyFill="1" applyBorder="1" applyAlignment="1">
      <alignment horizontal="left" wrapText="1"/>
    </xf>
    <xf numFmtId="0" fontId="0" fillId="7" borderId="1" xfId="0" applyFill="1" applyBorder="1" applyAlignment="1">
      <alignment horizontal="center" wrapText="1"/>
    </xf>
    <xf numFmtId="0" fontId="0" fillId="7" borderId="23" xfId="0" applyFill="1" applyBorder="1" applyAlignment="1">
      <alignment horizontal="left" wrapText="1"/>
    </xf>
    <xf numFmtId="0" fontId="0" fillId="7" borderId="3" xfId="0" applyFill="1" applyBorder="1" applyAlignment="1">
      <alignment horizontal="left" wrapText="1"/>
    </xf>
    <xf numFmtId="0" fontId="0" fillId="8" borderId="2" xfId="0" applyFill="1" applyBorder="1" applyAlignment="1">
      <alignment horizontal="center" wrapText="1"/>
    </xf>
    <xf numFmtId="0" fontId="0" fillId="8" borderId="1" xfId="0" applyFill="1" applyBorder="1" applyAlignment="1">
      <alignment horizontal="left" wrapText="1"/>
    </xf>
    <xf numFmtId="0" fontId="0" fillId="8" borderId="1" xfId="0" applyFill="1" applyBorder="1" applyAlignment="1">
      <alignment horizontal="center" wrapText="1"/>
    </xf>
    <xf numFmtId="0" fontId="0" fillId="8" borderId="23" xfId="0" applyFill="1" applyBorder="1" applyAlignment="1">
      <alignment horizontal="left" wrapText="1"/>
    </xf>
    <xf numFmtId="0" fontId="0" fillId="8" borderId="3" xfId="0" applyFill="1" applyBorder="1" applyAlignment="1">
      <alignment horizontal="left" wrapText="1"/>
    </xf>
    <xf numFmtId="0" fontId="0" fillId="10" borderId="2" xfId="0" applyFill="1" applyBorder="1" applyAlignment="1">
      <alignment horizontal="center" wrapText="1"/>
    </xf>
    <xf numFmtId="0" fontId="0" fillId="10" borderId="1" xfId="0" applyFill="1" applyBorder="1" applyAlignment="1">
      <alignment horizontal="left" wrapText="1"/>
    </xf>
    <xf numFmtId="0" fontId="0" fillId="10" borderId="1" xfId="0" applyFill="1" applyBorder="1" applyAlignment="1">
      <alignment horizontal="center" wrapText="1"/>
    </xf>
    <xf numFmtId="0" fontId="0" fillId="10" borderId="23" xfId="0" applyFill="1" applyBorder="1" applyAlignment="1">
      <alignment horizontal="left" wrapText="1"/>
    </xf>
    <xf numFmtId="0" fontId="0" fillId="10" borderId="3" xfId="0" applyFill="1" applyBorder="1" applyAlignment="1">
      <alignment horizontal="left" wrapText="1"/>
    </xf>
    <xf numFmtId="0" fontId="0" fillId="11" borderId="2" xfId="0" applyFill="1" applyBorder="1" applyAlignment="1">
      <alignment horizontal="center" wrapText="1"/>
    </xf>
    <xf numFmtId="0" fontId="0" fillId="11" borderId="1" xfId="0" applyFill="1" applyBorder="1" applyAlignment="1">
      <alignment horizontal="left" wrapText="1"/>
    </xf>
    <xf numFmtId="0" fontId="0" fillId="11" borderId="1" xfId="0" applyFill="1" applyBorder="1" applyAlignment="1">
      <alignment horizontal="center" wrapText="1"/>
    </xf>
    <xf numFmtId="0" fontId="0" fillId="11" borderId="23" xfId="0" applyFill="1" applyBorder="1" applyAlignment="1">
      <alignment horizontal="left" wrapText="1"/>
    </xf>
    <xf numFmtId="0" fontId="0" fillId="11" borderId="3" xfId="0" applyFill="1" applyBorder="1" applyAlignment="1">
      <alignment horizontal="left" wrapText="1"/>
    </xf>
    <xf numFmtId="0" fontId="0" fillId="12" borderId="2" xfId="0" applyFill="1" applyBorder="1" applyAlignment="1">
      <alignment horizontal="center" wrapText="1"/>
    </xf>
    <xf numFmtId="0" fontId="0" fillId="12" borderId="1" xfId="0" applyFill="1" applyBorder="1" applyAlignment="1">
      <alignment horizontal="left" wrapText="1"/>
    </xf>
    <xf numFmtId="0" fontId="0" fillId="12" borderId="1" xfId="0" applyFill="1" applyBorder="1" applyAlignment="1">
      <alignment horizontal="center" wrapText="1"/>
    </xf>
    <xf numFmtId="0" fontId="0" fillId="12" borderId="23" xfId="0" applyFill="1" applyBorder="1" applyAlignment="1">
      <alignment horizontal="left" wrapText="1"/>
    </xf>
    <xf numFmtId="0" fontId="0" fillId="12" borderId="3" xfId="0" applyFill="1" applyBorder="1" applyAlignment="1">
      <alignment horizontal="left" wrapText="1"/>
    </xf>
    <xf numFmtId="0" fontId="0" fillId="13" borderId="2" xfId="0" applyFill="1" applyBorder="1" applyAlignment="1">
      <alignment horizontal="center" wrapText="1"/>
    </xf>
    <xf numFmtId="0" fontId="0" fillId="13" borderId="1" xfId="0" applyFill="1" applyBorder="1" applyAlignment="1">
      <alignment horizontal="left" wrapText="1"/>
    </xf>
    <xf numFmtId="0" fontId="0" fillId="13" borderId="1" xfId="0" applyFill="1" applyBorder="1" applyAlignment="1">
      <alignment horizontal="center" wrapText="1"/>
    </xf>
    <xf numFmtId="0" fontId="0" fillId="13" borderId="23" xfId="0" applyFill="1" applyBorder="1" applyAlignment="1">
      <alignment horizontal="left" wrapText="1"/>
    </xf>
    <xf numFmtId="0" fontId="0" fillId="13" borderId="3" xfId="0" applyFill="1" applyBorder="1" applyAlignment="1">
      <alignment horizontal="left" wrapText="1"/>
    </xf>
    <xf numFmtId="0" fontId="0" fillId="14" borderId="1" xfId="0" applyFill="1" applyBorder="1" applyAlignment="1">
      <alignment horizontal="left" wrapText="1"/>
    </xf>
    <xf numFmtId="0" fontId="0" fillId="15" borderId="4" xfId="0" applyFill="1" applyBorder="1" applyAlignment="1">
      <alignment horizontal="center" wrapText="1"/>
    </xf>
    <xf numFmtId="0" fontId="0" fillId="15" borderId="5" xfId="0" applyFill="1" applyBorder="1" applyAlignment="1">
      <alignment horizontal="left" wrapText="1"/>
    </xf>
    <xf numFmtId="0" fontId="0" fillId="15" borderId="5" xfId="0" applyFill="1" applyBorder="1" applyAlignment="1">
      <alignment horizontal="center" wrapText="1"/>
    </xf>
    <xf numFmtId="0" fontId="0" fillId="15" borderId="29" xfId="0" applyFill="1" applyBorder="1" applyAlignment="1">
      <alignment horizontal="left" wrapText="1"/>
    </xf>
    <xf numFmtId="0" fontId="0" fillId="15" borderId="1" xfId="0" applyFill="1" applyBorder="1" applyAlignment="1">
      <alignment horizontal="left" wrapText="1"/>
    </xf>
    <xf numFmtId="0" fontId="0" fillId="15" borderId="3" xfId="0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center" wrapText="1"/>
    </xf>
    <xf numFmtId="0" fontId="0" fillId="16" borderId="1" xfId="0" applyFill="1" applyBorder="1" applyAlignment="1">
      <alignment horizontal="left" wrapText="1"/>
    </xf>
    <xf numFmtId="0" fontId="0" fillId="16" borderId="23" xfId="0" applyFill="1" applyBorder="1" applyAlignment="1">
      <alignment horizontal="left" wrapText="1"/>
    </xf>
    <xf numFmtId="0" fontId="0" fillId="16" borderId="3" xfId="0" applyFill="1" applyBorder="1" applyAlignment="1">
      <alignment horizontal="left" wrapText="1"/>
    </xf>
    <xf numFmtId="0" fontId="0" fillId="14" borderId="2" xfId="0" applyFill="1" applyBorder="1" applyAlignment="1">
      <alignment horizontal="center" wrapText="1"/>
    </xf>
    <xf numFmtId="0" fontId="0" fillId="17" borderId="1" xfId="0" applyFill="1" applyBorder="1" applyAlignment="1">
      <alignment horizontal="left" wrapText="1"/>
    </xf>
    <xf numFmtId="0" fontId="0" fillId="17" borderId="23" xfId="0" applyFill="1" applyBorder="1" applyAlignment="1">
      <alignment horizontal="left" wrapText="1"/>
    </xf>
    <xf numFmtId="0" fontId="0" fillId="18" borderId="1" xfId="0" applyFill="1" applyBorder="1" applyAlignment="1">
      <alignment horizontal="left" wrapText="1"/>
    </xf>
    <xf numFmtId="0" fontId="0" fillId="18" borderId="23" xfId="0" applyFill="1" applyBorder="1" applyAlignment="1">
      <alignment horizontal="left" wrapText="1"/>
    </xf>
    <xf numFmtId="0" fontId="0" fillId="18" borderId="3" xfId="0" applyFill="1" applyBorder="1" applyAlignment="1">
      <alignment horizontal="left" wrapText="1"/>
    </xf>
    <xf numFmtId="0" fontId="0" fillId="19" borderId="2" xfId="0" applyFill="1" applyBorder="1" applyAlignment="1">
      <alignment horizontal="center" wrapText="1"/>
    </xf>
    <xf numFmtId="0" fontId="0" fillId="19" borderId="1" xfId="0" applyFill="1" applyBorder="1" applyAlignment="1">
      <alignment horizontal="left" wrapText="1"/>
    </xf>
    <xf numFmtId="0" fontId="4" fillId="19" borderId="1" xfId="0" applyFont="1" applyFill="1" applyBorder="1" applyAlignment="1">
      <alignment horizontal="left" wrapText="1"/>
    </xf>
    <xf numFmtId="0" fontId="0" fillId="19" borderId="1" xfId="0" applyFill="1" applyBorder="1" applyAlignment="1">
      <alignment horizontal="center" wrapText="1"/>
    </xf>
    <xf numFmtId="0" fontId="4" fillId="19" borderId="3" xfId="0" applyFont="1" applyFill="1" applyBorder="1" applyAlignment="1">
      <alignment horizontal="left" wrapText="1"/>
    </xf>
    <xf numFmtId="0" fontId="4" fillId="14" borderId="1" xfId="0" applyFont="1" applyFill="1" applyBorder="1" applyAlignment="1">
      <alignment horizontal="left" wrapText="1"/>
    </xf>
    <xf numFmtId="0" fontId="4" fillId="14" borderId="1" xfId="0" applyFont="1" applyFill="1" applyBorder="1" applyAlignment="1">
      <alignment horizontal="center" wrapText="1"/>
    </xf>
    <xf numFmtId="0" fontId="4" fillId="14" borderId="3" xfId="0" applyFont="1" applyFill="1" applyBorder="1" applyAlignment="1">
      <alignment horizontal="left" wrapText="1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20" borderId="2" xfId="0" applyFill="1" applyBorder="1" applyAlignment="1">
      <alignment horizontal="center"/>
    </xf>
    <xf numFmtId="0" fontId="0" fillId="20" borderId="1" xfId="0" applyFill="1" applyBorder="1" applyAlignment="1">
      <alignment horizontal="left"/>
    </xf>
    <xf numFmtId="0" fontId="0" fillId="20" borderId="1" xfId="0" applyFill="1" applyBorder="1" applyAlignment="1">
      <alignment horizontal="left" wrapText="1"/>
    </xf>
    <xf numFmtId="0" fontId="0" fillId="20" borderId="23" xfId="0" applyFill="1" applyBorder="1" applyAlignment="1">
      <alignment horizontal="left" wrapText="1"/>
    </xf>
    <xf numFmtId="0" fontId="0" fillId="11" borderId="2" xfId="0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21" borderId="2" xfId="0" applyFill="1" applyBorder="1" applyAlignment="1">
      <alignment horizontal="center"/>
    </xf>
    <xf numFmtId="0" fontId="0" fillId="21" borderId="1" xfId="0" applyFill="1" applyBorder="1" applyAlignment="1">
      <alignment horizontal="left"/>
    </xf>
    <xf numFmtId="0" fontId="0" fillId="21" borderId="1" xfId="0" applyFill="1" applyBorder="1" applyAlignment="1">
      <alignment horizontal="left" wrapText="1"/>
    </xf>
    <xf numFmtId="0" fontId="0" fillId="21" borderId="23" xfId="0" applyFill="1" applyBorder="1" applyAlignment="1">
      <alignment horizontal="left" wrapText="1"/>
    </xf>
    <xf numFmtId="0" fontId="0" fillId="21" borderId="3" xfId="0" applyFill="1" applyBorder="1" applyAlignment="1">
      <alignment horizontal="left" wrapText="1"/>
    </xf>
    <xf numFmtId="0" fontId="0" fillId="18" borderId="2" xfId="0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0" fontId="0" fillId="16" borderId="2" xfId="0" applyFill="1" applyBorder="1" applyAlignment="1">
      <alignment horizontal="center"/>
    </xf>
    <xf numFmtId="0" fontId="0" fillId="16" borderId="1" xfId="0" applyFill="1" applyBorder="1" applyAlignment="1">
      <alignment horizontal="left"/>
    </xf>
    <xf numFmtId="0" fontId="0" fillId="17" borderId="2" xfId="0" applyFill="1" applyBorder="1" applyAlignment="1">
      <alignment horizontal="center"/>
    </xf>
    <xf numFmtId="0" fontId="0" fillId="17" borderId="1" xfId="0" applyFill="1" applyBorder="1" applyAlignment="1">
      <alignment horizontal="left"/>
    </xf>
    <xf numFmtId="0" fontId="4" fillId="22" borderId="2" xfId="8" applyFill="1" applyBorder="1" applyAlignment="1">
      <alignment horizontal="center"/>
    </xf>
    <xf numFmtId="0" fontId="4" fillId="22" borderId="1" xfId="8" applyFill="1" applyBorder="1"/>
    <xf numFmtId="0" fontId="4" fillId="22" borderId="23" xfId="8" applyFill="1" applyBorder="1" applyAlignment="1">
      <alignment wrapText="1"/>
    </xf>
    <xf numFmtId="0" fontId="4" fillId="22" borderId="3" xfId="8" applyFill="1" applyBorder="1"/>
    <xf numFmtId="0" fontId="4" fillId="10" borderId="2" xfId="8" applyFill="1" applyBorder="1" applyAlignment="1">
      <alignment horizontal="center"/>
    </xf>
    <xf numFmtId="0" fontId="4" fillId="10" borderId="1" xfId="8" applyFill="1" applyBorder="1"/>
    <xf numFmtId="0" fontId="4" fillId="10" borderId="23" xfId="8" applyFill="1" applyBorder="1" applyAlignment="1">
      <alignment wrapText="1"/>
    </xf>
    <xf numFmtId="0" fontId="4" fillId="10" borderId="3" xfId="8" applyFill="1" applyBorder="1"/>
    <xf numFmtId="0" fontId="4" fillId="11" borderId="2" xfId="8" applyFill="1" applyBorder="1" applyAlignment="1">
      <alignment horizontal="center"/>
    </xf>
    <xf numFmtId="0" fontId="4" fillId="11" borderId="1" xfId="8" applyFill="1" applyBorder="1"/>
    <xf numFmtId="0" fontId="4" fillId="11" borderId="23" xfId="8" applyFill="1" applyBorder="1" applyAlignment="1">
      <alignment wrapText="1"/>
    </xf>
    <xf numFmtId="0" fontId="4" fillId="11" borderId="3" xfId="8" applyFill="1" applyBorder="1"/>
    <xf numFmtId="0" fontId="4" fillId="18" borderId="2" xfId="8" applyFill="1" applyBorder="1" applyAlignment="1">
      <alignment horizontal="center"/>
    </xf>
    <xf numFmtId="0" fontId="4" fillId="18" borderId="1" xfId="8" applyFill="1" applyBorder="1"/>
    <xf numFmtId="0" fontId="4" fillId="18" borderId="23" xfId="8" applyFill="1" applyBorder="1" applyAlignment="1">
      <alignment wrapText="1"/>
    </xf>
    <xf numFmtId="0" fontId="4" fillId="18" borderId="3" xfId="8" applyFill="1" applyBorder="1"/>
    <xf numFmtId="0" fontId="4" fillId="9" borderId="2" xfId="8" applyFill="1" applyBorder="1" applyAlignment="1">
      <alignment horizontal="center"/>
    </xf>
    <xf numFmtId="0" fontId="4" fillId="9" borderId="1" xfId="8" applyFill="1" applyBorder="1"/>
    <xf numFmtId="0" fontId="4" fillId="9" borderId="23" xfId="8" applyFont="1" applyFill="1" applyBorder="1" applyAlignment="1">
      <alignment wrapText="1"/>
    </xf>
    <xf numFmtId="0" fontId="4" fillId="9" borderId="3" xfId="8" applyFill="1" applyBorder="1"/>
    <xf numFmtId="0" fontId="4" fillId="2" borderId="3" xfId="0" applyFont="1" applyFill="1" applyBorder="1" applyAlignment="1">
      <alignment wrapText="1"/>
    </xf>
    <xf numFmtId="0" fontId="0" fillId="14" borderId="0" xfId="0" applyFill="1"/>
    <xf numFmtId="0" fontId="0" fillId="14" borderId="1" xfId="0" applyFill="1" applyBorder="1" applyAlignment="1">
      <alignment horizontal="center" wrapText="1"/>
    </xf>
    <xf numFmtId="0" fontId="0" fillId="14" borderId="23" xfId="0" applyFill="1" applyBorder="1" applyAlignment="1">
      <alignment horizontal="left" wrapText="1"/>
    </xf>
    <xf numFmtId="0" fontId="0" fillId="14" borderId="3" xfId="0" applyFill="1" applyBorder="1" applyAlignment="1">
      <alignment horizontal="left" wrapText="1"/>
    </xf>
    <xf numFmtId="0" fontId="4" fillId="7" borderId="23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/>
    <xf numFmtId="0" fontId="4" fillId="2" borderId="16" xfId="0" applyFont="1" applyFill="1" applyBorder="1"/>
    <xf numFmtId="0" fontId="4" fillId="5" borderId="1" xfId="0" applyFont="1" applyFill="1" applyBorder="1" applyAlignment="1">
      <alignment horizontal="left" wrapText="1"/>
    </xf>
    <xf numFmtId="0" fontId="4" fillId="14" borderId="0" xfId="0" applyFont="1" applyFill="1"/>
    <xf numFmtId="0" fontId="4" fillId="12" borderId="1" xfId="0" applyFont="1" applyFill="1" applyBorder="1" applyAlignment="1">
      <alignment horizontal="left" wrapText="1"/>
    </xf>
    <xf numFmtId="0" fontId="4" fillId="2" borderId="10" xfId="0" applyFont="1" applyFill="1" applyBorder="1"/>
    <xf numFmtId="0" fontId="4" fillId="2" borderId="30" xfId="0" applyFont="1" applyFill="1" applyBorder="1" applyAlignment="1">
      <alignment horizontal="left" wrapText="1"/>
    </xf>
    <xf numFmtId="0" fontId="1" fillId="2" borderId="21" xfId="0" applyFont="1" applyFill="1" applyBorder="1" applyAlignment="1">
      <alignment horizontal="left" wrapText="1"/>
    </xf>
    <xf numFmtId="0" fontId="4" fillId="8" borderId="1" xfId="0" applyFont="1" applyFill="1" applyBorder="1" applyAlignment="1">
      <alignment horizontal="left" wrapText="1"/>
    </xf>
    <xf numFmtId="0" fontId="4" fillId="10" borderId="1" xfId="0" applyFont="1" applyFill="1" applyBorder="1" applyAlignment="1">
      <alignment horizontal="left" wrapText="1"/>
    </xf>
    <xf numFmtId="0" fontId="4" fillId="11" borderId="1" xfId="0" applyFont="1" applyFill="1" applyBorder="1" applyAlignment="1">
      <alignment horizontal="left" wrapText="1"/>
    </xf>
    <xf numFmtId="0" fontId="12" fillId="2" borderId="0" xfId="0" applyFont="1" applyFill="1"/>
    <xf numFmtId="0" fontId="4" fillId="13" borderId="1" xfId="0" applyFont="1" applyFill="1" applyBorder="1" applyAlignment="1">
      <alignment horizontal="left" wrapText="1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2" fillId="2" borderId="1" xfId="0" applyFont="1" applyFill="1" applyBorder="1" applyAlignment="1">
      <alignment horizontal="left" wrapText="1"/>
    </xf>
    <xf numFmtId="0" fontId="12" fillId="2" borderId="5" xfId="0" applyFont="1" applyFill="1" applyBorder="1" applyAlignment="1">
      <alignment horizontal="left" wrapText="1"/>
    </xf>
    <xf numFmtId="0" fontId="4" fillId="7" borderId="1" xfId="0" applyFont="1" applyFill="1" applyBorder="1" applyAlignment="1">
      <alignment horizontal="left" wrapText="1"/>
    </xf>
    <xf numFmtId="0" fontId="4" fillId="2" borderId="1" xfId="8" applyFont="1" applyFill="1" applyBorder="1"/>
    <xf numFmtId="0" fontId="4" fillId="2" borderId="31" xfId="0" applyFont="1" applyFill="1" applyBorder="1" applyAlignment="1">
      <alignment horizontal="left" wrapText="1"/>
    </xf>
    <xf numFmtId="0" fontId="4" fillId="2" borderId="22" xfId="0" applyFont="1" applyFill="1" applyBorder="1" applyAlignment="1">
      <alignment wrapText="1"/>
    </xf>
    <xf numFmtId="0" fontId="4" fillId="2" borderId="5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26" xfId="0" applyFont="1" applyFill="1" applyBorder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center" wrapText="1"/>
    </xf>
    <xf numFmtId="0" fontId="0" fillId="0" borderId="23" xfId="0" applyFill="1" applyBorder="1" applyAlignment="1">
      <alignment horizontal="left" wrapText="1"/>
    </xf>
    <xf numFmtId="0" fontId="4" fillId="0" borderId="21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0" fillId="2" borderId="28" xfId="0" applyFill="1" applyBorder="1" applyAlignment="1">
      <alignment wrapText="1"/>
    </xf>
    <xf numFmtId="0" fontId="4" fillId="2" borderId="1" xfId="0" applyFont="1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2" borderId="28" xfId="0" applyFill="1" applyBorder="1" applyAlignment="1">
      <alignment horizontal="center" wrapText="1"/>
    </xf>
    <xf numFmtId="0" fontId="4" fillId="22" borderId="1" xfId="8" applyFill="1" applyBorder="1" applyAlignment="1">
      <alignment wrapText="1"/>
    </xf>
    <xf numFmtId="0" fontId="4" fillId="2" borderId="3" xfId="8" applyFill="1" applyBorder="1" applyAlignment="1">
      <alignment wrapText="1"/>
    </xf>
    <xf numFmtId="0" fontId="4" fillId="10" borderId="1" xfId="8" applyFill="1" applyBorder="1" applyAlignment="1">
      <alignment wrapText="1"/>
    </xf>
    <xf numFmtId="0" fontId="6" fillId="2" borderId="6" xfId="0" applyFont="1" applyFill="1" applyBorder="1" applyAlignment="1">
      <alignment horizontal="left" wrapText="1"/>
    </xf>
    <xf numFmtId="0" fontId="6" fillId="2" borderId="12" xfId="0" applyFont="1" applyFill="1" applyBorder="1" applyAlignment="1">
      <alignment horizontal="left" wrapText="1"/>
    </xf>
    <xf numFmtId="0" fontId="6" fillId="2" borderId="7" xfId="0" applyFont="1" applyFill="1" applyBorder="1" applyAlignment="1">
      <alignment horizontal="left" wrapText="1"/>
    </xf>
    <xf numFmtId="0" fontId="6" fillId="2" borderId="14" xfId="0" applyFont="1" applyFill="1" applyBorder="1" applyAlignment="1">
      <alignment horizontal="left" wrapText="1"/>
    </xf>
    <xf numFmtId="0" fontId="6" fillId="2" borderId="39" xfId="0" applyFont="1" applyFill="1" applyBorder="1" applyAlignment="1">
      <alignment horizontal="left" wrapText="1"/>
    </xf>
    <xf numFmtId="0" fontId="6" fillId="2" borderId="40" xfId="0" applyFont="1" applyFill="1" applyBorder="1" applyAlignment="1">
      <alignment horizontal="left" wrapText="1"/>
    </xf>
    <xf numFmtId="0" fontId="6" fillId="2" borderId="24" xfId="0" applyFont="1" applyFill="1" applyBorder="1" applyAlignment="1">
      <alignment horizontal="left" wrapText="1"/>
    </xf>
    <xf numFmtId="0" fontId="6" fillId="2" borderId="30" xfId="0" applyFont="1" applyFill="1" applyBorder="1" applyAlignment="1">
      <alignment horizontal="left" wrapText="1"/>
    </xf>
    <xf numFmtId="0" fontId="6" fillId="2" borderId="33" xfId="0" applyFont="1" applyFill="1" applyBorder="1" applyAlignment="1">
      <alignment horizontal="left" wrapText="1"/>
    </xf>
    <xf numFmtId="0" fontId="6" fillId="2" borderId="6" xfId="8" applyFont="1" applyFill="1" applyBorder="1" applyAlignment="1">
      <alignment horizontal="left" wrapText="1"/>
    </xf>
    <xf numFmtId="0" fontId="6" fillId="2" borderId="12" xfId="8" applyFont="1" applyFill="1" applyBorder="1" applyAlignment="1">
      <alignment horizontal="left" wrapText="1"/>
    </xf>
    <xf numFmtId="0" fontId="6" fillId="2" borderId="7" xfId="8" applyFont="1" applyFill="1" applyBorder="1" applyAlignment="1">
      <alignment horizontal="left" wrapText="1"/>
    </xf>
    <xf numFmtId="0" fontId="6" fillId="2" borderId="14" xfId="8" applyFont="1" applyFill="1" applyBorder="1" applyAlignment="1">
      <alignment horizontal="left" wrapText="1"/>
    </xf>
  </cellXfs>
  <cellStyles count="15">
    <cellStyle name="Hyperlink" xfId="1" builtinId="8"/>
    <cellStyle name="Hyperlink 2" xfId="13" xr:uid="{00000000-0005-0000-0000-000001000000}"/>
    <cellStyle name="Normal" xfId="0" builtinId="0"/>
    <cellStyle name="Normal 2" xfId="14" xr:uid="{00000000-0005-0000-0000-000003000000}"/>
    <cellStyle name="Normal 2 2" xfId="2" xr:uid="{00000000-0005-0000-0000-000004000000}"/>
    <cellStyle name="Normal 2 2 2" xfId="8" xr:uid="{00000000-0005-0000-0000-000005000000}"/>
    <cellStyle name="Normal 2 3" xfId="3" xr:uid="{00000000-0005-0000-0000-000006000000}"/>
    <cellStyle name="Normal 2 3 2" xfId="9" xr:uid="{00000000-0005-0000-0000-000007000000}"/>
    <cellStyle name="Normal 2 4" xfId="4" xr:uid="{00000000-0005-0000-0000-000008000000}"/>
    <cellStyle name="Normal 2 4 2" xfId="10" xr:uid="{00000000-0005-0000-0000-000009000000}"/>
    <cellStyle name="Normal 2 5" xfId="5" xr:uid="{00000000-0005-0000-0000-00000A000000}"/>
    <cellStyle name="Normal 2 5 2" xfId="11" xr:uid="{00000000-0005-0000-0000-00000B000000}"/>
    <cellStyle name="Normal 2 6" xfId="6" xr:uid="{00000000-0005-0000-0000-00000C000000}"/>
    <cellStyle name="Normal 2 6 2" xfId="12" xr:uid="{00000000-0005-0000-0000-00000D000000}"/>
    <cellStyle name="Normal 2 7" xfId="7" xr:uid="{00000000-0005-0000-0000-00000E000000}"/>
  </cellStyles>
  <dxfs count="0"/>
  <tableStyles count="0" defaultTableStyle="TableStyleMedium9" defaultPivotStyle="PivotStyleLight16"/>
  <colors>
    <mruColors>
      <color rgb="FFFF0066"/>
      <color rgb="FF666699"/>
      <color rgb="FFFFFF00"/>
      <color rgb="FFFF66CC"/>
      <color rgb="FF89FFC4"/>
      <color rgb="FFE3C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0"/>
  <dimension ref="A1:O78"/>
  <sheetViews>
    <sheetView tabSelected="1" zoomScale="85" zoomScaleNormal="85" workbookViewId="0">
      <pane ySplit="7" topLeftCell="A8" activePane="bottomLeft" state="frozen"/>
      <selection activeCell="B14" sqref="B14"/>
      <selection pane="bottomLeft"/>
    </sheetView>
  </sheetViews>
  <sheetFormatPr defaultColWidth="11.42578125" defaultRowHeight="12.75" x14ac:dyDescent="0.2"/>
  <cols>
    <col min="1" max="1" width="4.28515625" style="3" customWidth="1"/>
    <col min="2" max="2" width="14.28515625" style="3" customWidth="1"/>
    <col min="3" max="3" width="18.28515625" style="3" bestFit="1" customWidth="1"/>
    <col min="4" max="4" width="17.28515625" style="3" bestFit="1" customWidth="1"/>
    <col min="5" max="5" width="5.7109375" style="3" bestFit="1" customWidth="1"/>
    <col min="6" max="6" width="5.7109375" style="3" customWidth="1"/>
    <col min="7" max="7" width="12.42578125" style="3" customWidth="1"/>
    <col min="8" max="8" width="48.140625" style="3" customWidth="1"/>
    <col min="9" max="9" width="27.140625" style="3" bestFit="1" customWidth="1"/>
    <col min="10" max="10" width="21.28515625" style="3" customWidth="1"/>
    <col min="11" max="14" width="11.42578125" style="3"/>
    <col min="15" max="15" width="48.42578125" style="3" customWidth="1"/>
    <col min="16" max="16384" width="11.42578125" style="3"/>
  </cols>
  <sheetData>
    <row r="1" spans="2:15" ht="13.5" thickBot="1" x14ac:dyDescent="0.25"/>
    <row r="2" spans="2:15" x14ac:dyDescent="0.2">
      <c r="B2" s="1" t="s">
        <v>40</v>
      </c>
      <c r="C2" s="312" t="s">
        <v>63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93"/>
    </row>
    <row r="3" spans="2:15" s="4" customFormat="1" ht="12" customHeight="1" x14ac:dyDescent="0.2">
      <c r="B3" s="2" t="s">
        <v>41</v>
      </c>
      <c r="C3" s="314" t="s">
        <v>126</v>
      </c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94"/>
    </row>
    <row r="4" spans="2:15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5.75" x14ac:dyDescent="0.2">
      <c r="B5" s="9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3.5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26.25" thickBot="1" x14ac:dyDescent="0.25">
      <c r="B7" s="6" t="s">
        <v>39</v>
      </c>
      <c r="C7" s="7" t="s">
        <v>31</v>
      </c>
      <c r="D7" s="7" t="s">
        <v>32</v>
      </c>
      <c r="E7" s="7" t="s">
        <v>33</v>
      </c>
      <c r="F7" s="7" t="s">
        <v>146</v>
      </c>
      <c r="G7" s="7" t="s">
        <v>34</v>
      </c>
      <c r="H7" s="8" t="s">
        <v>21</v>
      </c>
      <c r="I7" s="74" t="s">
        <v>340</v>
      </c>
      <c r="J7" s="74" t="s">
        <v>341</v>
      </c>
      <c r="K7" s="74" t="s">
        <v>342</v>
      </c>
      <c r="L7" s="74" t="s">
        <v>343</v>
      </c>
      <c r="M7" s="74" t="s">
        <v>29</v>
      </c>
      <c r="N7" s="74" t="s">
        <v>21</v>
      </c>
      <c r="O7" s="74" t="s">
        <v>38</v>
      </c>
    </row>
    <row r="8" spans="2:15" ht="13.5" thickBot="1" x14ac:dyDescent="0.25">
      <c r="B8" s="14">
        <v>1</v>
      </c>
      <c r="C8" s="25" t="s">
        <v>45</v>
      </c>
      <c r="D8" s="15" t="s">
        <v>24</v>
      </c>
      <c r="E8" s="25" t="s">
        <v>42</v>
      </c>
      <c r="F8" s="16" t="s">
        <v>147</v>
      </c>
      <c r="G8" s="15"/>
      <c r="H8" s="103" t="s">
        <v>64</v>
      </c>
      <c r="I8" s="280" t="s">
        <v>502</v>
      </c>
      <c r="J8" s="25" t="s">
        <v>503</v>
      </c>
      <c r="K8" s="15"/>
      <c r="L8" s="25">
        <v>8</v>
      </c>
      <c r="M8" s="25" t="s">
        <v>436</v>
      </c>
      <c r="N8" s="15"/>
      <c r="O8" s="17"/>
    </row>
    <row r="9" spans="2:15" ht="13.5" thickBot="1" x14ac:dyDescent="0.25">
      <c r="B9" s="18">
        <f>B8+1</f>
        <v>2</v>
      </c>
      <c r="C9" s="12" t="s">
        <v>15</v>
      </c>
      <c r="D9" s="12" t="s">
        <v>28</v>
      </c>
      <c r="E9" s="12" t="s">
        <v>20</v>
      </c>
      <c r="F9" s="11"/>
      <c r="G9" s="12"/>
      <c r="H9" s="95" t="s">
        <v>65</v>
      </c>
      <c r="I9" s="280" t="s">
        <v>502</v>
      </c>
      <c r="J9" s="12" t="s">
        <v>504</v>
      </c>
      <c r="K9" s="12"/>
      <c r="L9" s="12">
        <v>40</v>
      </c>
      <c r="M9" s="26" t="s">
        <v>435</v>
      </c>
      <c r="N9" s="12"/>
      <c r="O9" s="59"/>
    </row>
    <row r="10" spans="2:15" ht="13.5" thickBot="1" x14ac:dyDescent="0.25">
      <c r="B10" s="18">
        <f t="shared" ref="B10:B76" si="0">B9+1</f>
        <v>3</v>
      </c>
      <c r="C10" s="12" t="s">
        <v>17</v>
      </c>
      <c r="D10" s="12" t="s">
        <v>24</v>
      </c>
      <c r="E10" s="12" t="s">
        <v>20</v>
      </c>
      <c r="F10" s="11"/>
      <c r="G10" s="12"/>
      <c r="H10" s="95" t="s">
        <v>66</v>
      </c>
      <c r="I10" s="280" t="s">
        <v>502</v>
      </c>
      <c r="J10" s="12" t="s">
        <v>505</v>
      </c>
      <c r="K10" s="12"/>
      <c r="L10" s="12">
        <v>19</v>
      </c>
      <c r="M10" s="26" t="s">
        <v>435</v>
      </c>
      <c r="N10" s="12"/>
      <c r="O10" s="59"/>
    </row>
    <row r="11" spans="2:15" ht="13.5" thickBot="1" x14ac:dyDescent="0.25">
      <c r="B11" s="18">
        <f t="shared" si="0"/>
        <v>4</v>
      </c>
      <c r="C11" s="12" t="s">
        <v>67</v>
      </c>
      <c r="D11" s="12" t="s">
        <v>48</v>
      </c>
      <c r="E11" s="12" t="s">
        <v>20</v>
      </c>
      <c r="F11" s="11"/>
      <c r="G11" s="12"/>
      <c r="H11" s="95" t="s">
        <v>68</v>
      </c>
      <c r="I11" s="280" t="s">
        <v>506</v>
      </c>
      <c r="J11" s="12" t="s">
        <v>507</v>
      </c>
      <c r="K11" s="12"/>
      <c r="L11" s="12"/>
      <c r="M11" s="26" t="s">
        <v>508</v>
      </c>
      <c r="N11" s="12"/>
      <c r="O11" s="59"/>
    </row>
    <row r="12" spans="2:15" ht="13.5" thickBot="1" x14ac:dyDescent="0.25">
      <c r="B12" s="18">
        <f t="shared" si="0"/>
        <v>5</v>
      </c>
      <c r="C12" s="12" t="s">
        <v>69</v>
      </c>
      <c r="D12" s="12" t="s">
        <v>36</v>
      </c>
      <c r="E12" s="12" t="s">
        <v>20</v>
      </c>
      <c r="F12" s="11"/>
      <c r="G12" s="12"/>
      <c r="H12" s="95" t="s">
        <v>70</v>
      </c>
      <c r="I12" s="280"/>
      <c r="J12" s="26"/>
      <c r="K12" s="12"/>
      <c r="L12" s="12"/>
      <c r="M12" s="26"/>
      <c r="N12" s="12"/>
      <c r="O12" s="59" t="s">
        <v>509</v>
      </c>
    </row>
    <row r="13" spans="2:15" ht="13.5" thickBot="1" x14ac:dyDescent="0.25">
      <c r="B13" s="155">
        <f t="shared" si="0"/>
        <v>6</v>
      </c>
      <c r="C13" s="156" t="s">
        <v>71</v>
      </c>
      <c r="D13" s="156" t="s">
        <v>23</v>
      </c>
      <c r="E13" s="156" t="s">
        <v>20</v>
      </c>
      <c r="F13" s="157"/>
      <c r="G13" s="156"/>
      <c r="H13" s="158" t="s">
        <v>72</v>
      </c>
      <c r="I13" s="280" t="s">
        <v>506</v>
      </c>
      <c r="J13" s="156" t="s">
        <v>510</v>
      </c>
      <c r="K13" s="156"/>
      <c r="L13" s="156">
        <v>1</v>
      </c>
      <c r="M13" s="156" t="s">
        <v>435</v>
      </c>
      <c r="N13" s="156"/>
      <c r="O13" s="159" t="s">
        <v>422</v>
      </c>
    </row>
    <row r="14" spans="2:15" ht="13.5" thickBot="1" x14ac:dyDescent="0.25">
      <c r="B14" s="160">
        <f t="shared" si="0"/>
        <v>7</v>
      </c>
      <c r="C14" s="275" t="s">
        <v>73</v>
      </c>
      <c r="D14" s="161" t="s">
        <v>14</v>
      </c>
      <c r="E14" s="161" t="s">
        <v>20</v>
      </c>
      <c r="F14" s="162"/>
      <c r="G14" s="163"/>
      <c r="H14" s="164" t="s">
        <v>74</v>
      </c>
      <c r="I14" s="280" t="s">
        <v>506</v>
      </c>
      <c r="J14" s="161" t="s">
        <v>511</v>
      </c>
      <c r="K14" s="161"/>
      <c r="L14" s="161">
        <v>3</v>
      </c>
      <c r="M14" s="275" t="s">
        <v>436</v>
      </c>
      <c r="N14" s="161"/>
      <c r="O14" s="165"/>
    </row>
    <row r="15" spans="2:15" ht="24" customHeight="1" thickBot="1" x14ac:dyDescent="0.25">
      <c r="B15" s="23">
        <f t="shared" si="0"/>
        <v>8</v>
      </c>
      <c r="C15" s="22" t="s">
        <v>75</v>
      </c>
      <c r="D15" s="22" t="s">
        <v>35</v>
      </c>
      <c r="E15" s="22" t="s">
        <v>20</v>
      </c>
      <c r="F15" s="125"/>
      <c r="G15" s="62" t="s">
        <v>352</v>
      </c>
      <c r="H15" s="126" t="s">
        <v>76</v>
      </c>
      <c r="I15" s="280" t="s">
        <v>461</v>
      </c>
      <c r="J15" s="12" t="s">
        <v>512</v>
      </c>
      <c r="K15" s="12"/>
      <c r="L15" s="12">
        <v>1</v>
      </c>
      <c r="M15" s="12" t="s">
        <v>435</v>
      </c>
      <c r="N15" s="12"/>
      <c r="O15" s="59"/>
    </row>
    <row r="16" spans="2:15" ht="13.5" thickBot="1" x14ac:dyDescent="0.25">
      <c r="B16" s="166">
        <f t="shared" si="0"/>
        <v>9</v>
      </c>
      <c r="C16" s="167" t="s">
        <v>77</v>
      </c>
      <c r="D16" s="167" t="s">
        <v>23</v>
      </c>
      <c r="E16" s="167" t="s">
        <v>20</v>
      </c>
      <c r="F16" s="168"/>
      <c r="G16" s="167"/>
      <c r="H16" s="169" t="s">
        <v>78</v>
      </c>
      <c r="I16" s="280" t="s">
        <v>461</v>
      </c>
      <c r="J16" s="167" t="s">
        <v>513</v>
      </c>
      <c r="K16" s="167"/>
      <c r="L16" s="167">
        <v>3</v>
      </c>
      <c r="M16" s="167" t="s">
        <v>435</v>
      </c>
      <c r="N16" s="167"/>
      <c r="O16" s="170"/>
    </row>
    <row r="17" spans="1:15" ht="13.5" thickBot="1" x14ac:dyDescent="0.25">
      <c r="B17" s="18">
        <f t="shared" si="0"/>
        <v>10</v>
      </c>
      <c r="C17" s="12" t="s">
        <v>3</v>
      </c>
      <c r="D17" s="12" t="s">
        <v>48</v>
      </c>
      <c r="E17" s="12" t="s">
        <v>20</v>
      </c>
      <c r="F17" s="11"/>
      <c r="G17" s="12"/>
      <c r="H17" s="95" t="s">
        <v>79</v>
      </c>
      <c r="I17" s="280" t="s">
        <v>502</v>
      </c>
      <c r="J17" s="12" t="s">
        <v>514</v>
      </c>
      <c r="K17" s="12"/>
      <c r="L17" s="12">
        <v>10</v>
      </c>
      <c r="M17" s="12" t="s">
        <v>435</v>
      </c>
      <c r="N17" s="12"/>
      <c r="O17" s="59"/>
    </row>
    <row r="18" spans="1:15" s="267" customFormat="1" ht="39" thickBot="1" x14ac:dyDescent="0.25">
      <c r="A18" s="276" t="s">
        <v>429</v>
      </c>
      <c r="B18" s="213">
        <f t="shared" si="0"/>
        <v>11</v>
      </c>
      <c r="C18" s="201" t="s">
        <v>18</v>
      </c>
      <c r="D18" s="201" t="s">
        <v>100</v>
      </c>
      <c r="E18" s="201" t="s">
        <v>20</v>
      </c>
      <c r="F18" s="268"/>
      <c r="G18" s="201"/>
      <c r="H18" s="269" t="s">
        <v>80</v>
      </c>
      <c r="I18" s="280" t="s">
        <v>483</v>
      </c>
      <c r="J18" s="201" t="s">
        <v>515</v>
      </c>
      <c r="K18" s="201"/>
      <c r="L18" s="201">
        <v>120</v>
      </c>
      <c r="M18" s="201" t="s">
        <v>435</v>
      </c>
      <c r="N18" s="201"/>
      <c r="O18" s="270"/>
    </row>
    <row r="19" spans="1:15" ht="13.5" thickBot="1" x14ac:dyDescent="0.25">
      <c r="B19" s="18">
        <f t="shared" si="0"/>
        <v>12</v>
      </c>
      <c r="C19" s="12" t="s">
        <v>81</v>
      </c>
      <c r="D19" s="12" t="s">
        <v>1</v>
      </c>
      <c r="E19" s="12" t="s">
        <v>20</v>
      </c>
      <c r="F19" s="11"/>
      <c r="G19" s="12"/>
      <c r="H19" s="95" t="s">
        <v>82</v>
      </c>
      <c r="I19" s="280" t="s">
        <v>516</v>
      </c>
      <c r="J19" s="12" t="s">
        <v>517</v>
      </c>
      <c r="K19" s="12"/>
      <c r="L19" s="12"/>
      <c r="M19" s="12"/>
      <c r="N19" s="12"/>
      <c r="O19" s="59" t="s">
        <v>518</v>
      </c>
    </row>
    <row r="20" spans="1:15" ht="13.5" thickBot="1" x14ac:dyDescent="0.25">
      <c r="B20" s="18">
        <f t="shared" si="0"/>
        <v>13</v>
      </c>
      <c r="C20" s="12" t="s">
        <v>83</v>
      </c>
      <c r="D20" s="12" t="s">
        <v>1</v>
      </c>
      <c r="E20" s="12" t="s">
        <v>20</v>
      </c>
      <c r="F20" s="11"/>
      <c r="G20" s="12"/>
      <c r="H20" s="95" t="s">
        <v>84</v>
      </c>
      <c r="I20" s="280" t="s">
        <v>516</v>
      </c>
      <c r="J20" s="12" t="s">
        <v>517</v>
      </c>
      <c r="K20" s="12"/>
      <c r="L20" s="12">
        <v>25</v>
      </c>
      <c r="M20" s="12" t="s">
        <v>435</v>
      </c>
      <c r="N20" s="12"/>
      <c r="O20" s="59" t="s">
        <v>519</v>
      </c>
    </row>
    <row r="21" spans="1:15" ht="13.5" thickBot="1" x14ac:dyDescent="0.25">
      <c r="B21" s="18">
        <f t="shared" si="0"/>
        <v>14</v>
      </c>
      <c r="C21" s="12" t="s">
        <v>85</v>
      </c>
      <c r="D21" s="12" t="s">
        <v>1</v>
      </c>
      <c r="E21" s="12" t="s">
        <v>20</v>
      </c>
      <c r="F21" s="11"/>
      <c r="G21" s="12"/>
      <c r="H21" s="95" t="s">
        <v>86</v>
      </c>
      <c r="I21" s="280" t="s">
        <v>516</v>
      </c>
      <c r="J21" s="12" t="s">
        <v>517</v>
      </c>
      <c r="K21" s="12"/>
      <c r="L21" s="12">
        <v>25</v>
      </c>
      <c r="M21" s="12" t="s">
        <v>435</v>
      </c>
      <c r="N21" s="12"/>
      <c r="O21" s="59" t="s">
        <v>520</v>
      </c>
    </row>
    <row r="22" spans="1:15" ht="13.5" thickBot="1" x14ac:dyDescent="0.25">
      <c r="B22" s="18">
        <f t="shared" si="0"/>
        <v>15</v>
      </c>
      <c r="C22" s="12" t="s">
        <v>19</v>
      </c>
      <c r="D22" s="12" t="s">
        <v>1</v>
      </c>
      <c r="E22" s="12" t="s">
        <v>20</v>
      </c>
      <c r="F22" s="11"/>
      <c r="G22" s="12"/>
      <c r="H22" s="95" t="s">
        <v>87</v>
      </c>
      <c r="I22" s="280" t="s">
        <v>516</v>
      </c>
      <c r="J22" s="12" t="s">
        <v>517</v>
      </c>
      <c r="K22" s="12"/>
      <c r="L22" s="12">
        <v>25</v>
      </c>
      <c r="M22" s="12" t="s">
        <v>435</v>
      </c>
      <c r="N22" s="12"/>
      <c r="O22" s="59" t="s">
        <v>521</v>
      </c>
    </row>
    <row r="23" spans="1:15" ht="39" thickBot="1" x14ac:dyDescent="0.25">
      <c r="B23" s="18">
        <f t="shared" si="0"/>
        <v>16</v>
      </c>
      <c r="C23" s="12" t="s">
        <v>16</v>
      </c>
      <c r="D23" s="12" t="s">
        <v>88</v>
      </c>
      <c r="E23" s="12" t="s">
        <v>20</v>
      </c>
      <c r="F23" s="11"/>
      <c r="G23" s="12"/>
      <c r="H23" s="95" t="s">
        <v>89</v>
      </c>
      <c r="I23" s="280" t="s">
        <v>483</v>
      </c>
      <c r="J23" s="26" t="s">
        <v>490</v>
      </c>
      <c r="K23" s="12"/>
      <c r="L23" s="12">
        <v>40</v>
      </c>
      <c r="M23" s="12" t="s">
        <v>435</v>
      </c>
      <c r="N23" s="12"/>
      <c r="O23" s="59" t="s">
        <v>522</v>
      </c>
    </row>
    <row r="24" spans="1:15" ht="26.25" thickBot="1" x14ac:dyDescent="0.25">
      <c r="B24" s="23">
        <f t="shared" si="0"/>
        <v>17</v>
      </c>
      <c r="C24" s="22" t="s">
        <v>90</v>
      </c>
      <c r="D24" s="22" t="s">
        <v>44</v>
      </c>
      <c r="E24" s="22" t="s">
        <v>20</v>
      </c>
      <c r="F24" s="125"/>
      <c r="G24" s="272" t="s">
        <v>353</v>
      </c>
      <c r="H24" s="126" t="s">
        <v>91</v>
      </c>
      <c r="I24" s="280" t="s">
        <v>523</v>
      </c>
      <c r="J24" s="26" t="s">
        <v>431</v>
      </c>
      <c r="K24" s="12"/>
      <c r="L24" s="12">
        <v>1</v>
      </c>
      <c r="M24" s="26" t="s">
        <v>437</v>
      </c>
      <c r="N24" s="12"/>
      <c r="O24" s="59" t="s">
        <v>524</v>
      </c>
    </row>
    <row r="25" spans="1:15" ht="13.5" thickBot="1" x14ac:dyDescent="0.25">
      <c r="B25" s="18">
        <f t="shared" si="0"/>
        <v>18</v>
      </c>
      <c r="C25" s="12" t="s">
        <v>2</v>
      </c>
      <c r="D25" s="12" t="s">
        <v>23</v>
      </c>
      <c r="E25" s="12" t="s">
        <v>20</v>
      </c>
      <c r="F25" s="11"/>
      <c r="G25" s="12"/>
      <c r="H25" s="95" t="s">
        <v>92</v>
      </c>
      <c r="I25" s="280"/>
      <c r="J25" s="26"/>
      <c r="K25" s="12"/>
      <c r="L25" s="12"/>
      <c r="M25" s="26"/>
      <c r="N25" s="12"/>
      <c r="O25" s="59" t="s">
        <v>525</v>
      </c>
    </row>
    <row r="26" spans="1:15" ht="26.25" thickBot="1" x14ac:dyDescent="0.25">
      <c r="B26" s="171">
        <f t="shared" si="0"/>
        <v>19</v>
      </c>
      <c r="C26" s="172" t="s">
        <v>93</v>
      </c>
      <c r="D26" s="172" t="s">
        <v>23</v>
      </c>
      <c r="E26" s="172" t="s">
        <v>20</v>
      </c>
      <c r="F26" s="173"/>
      <c r="G26" s="172"/>
      <c r="H26" s="271" t="s">
        <v>94</v>
      </c>
      <c r="I26" s="280" t="s">
        <v>526</v>
      </c>
      <c r="J26" s="292" t="s">
        <v>527</v>
      </c>
      <c r="K26" s="172"/>
      <c r="L26" s="172">
        <v>3</v>
      </c>
      <c r="M26" s="172" t="s">
        <v>436</v>
      </c>
      <c r="N26" s="172"/>
      <c r="O26" s="175"/>
    </row>
    <row r="27" spans="1:15" ht="13.5" thickBot="1" x14ac:dyDescent="0.25">
      <c r="A27" s="273" t="s">
        <v>429</v>
      </c>
      <c r="B27" s="18">
        <f t="shared" si="0"/>
        <v>20</v>
      </c>
      <c r="C27" s="12" t="s">
        <v>95</v>
      </c>
      <c r="D27" s="12" t="s">
        <v>14</v>
      </c>
      <c r="E27" s="12" t="s">
        <v>20</v>
      </c>
      <c r="F27" s="11"/>
      <c r="G27" s="12"/>
      <c r="H27" s="95" t="s">
        <v>96</v>
      </c>
      <c r="I27" s="280"/>
      <c r="J27" s="12"/>
      <c r="K27" s="12"/>
      <c r="L27" s="12"/>
      <c r="M27" s="12"/>
      <c r="N27" s="12"/>
      <c r="O27" s="59"/>
    </row>
    <row r="28" spans="1:15" ht="13.5" thickBot="1" x14ac:dyDescent="0.25">
      <c r="B28" s="18">
        <f t="shared" si="0"/>
        <v>21</v>
      </c>
      <c r="C28" s="12" t="s">
        <v>97</v>
      </c>
      <c r="D28" s="12" t="s">
        <v>48</v>
      </c>
      <c r="E28" s="12" t="s">
        <v>20</v>
      </c>
      <c r="F28" s="11"/>
      <c r="G28" s="12"/>
      <c r="H28" s="95" t="s">
        <v>98</v>
      </c>
      <c r="I28" s="280"/>
      <c r="J28" s="26"/>
      <c r="K28" s="12"/>
      <c r="L28" s="12"/>
      <c r="M28" s="12"/>
      <c r="N28" s="12"/>
      <c r="O28" s="59"/>
    </row>
    <row r="29" spans="1:15" ht="13.5" thickBot="1" x14ac:dyDescent="0.25">
      <c r="B29" s="176">
        <f t="shared" si="0"/>
        <v>22</v>
      </c>
      <c r="C29" s="177" t="s">
        <v>99</v>
      </c>
      <c r="D29" s="177" t="s">
        <v>23</v>
      </c>
      <c r="E29" s="177" t="s">
        <v>20</v>
      </c>
      <c r="F29" s="178"/>
      <c r="G29" s="177"/>
      <c r="H29" s="179" t="s">
        <v>423</v>
      </c>
      <c r="I29" s="280" t="s">
        <v>528</v>
      </c>
      <c r="J29" s="281" t="s">
        <v>529</v>
      </c>
      <c r="K29" s="177"/>
      <c r="L29" s="177">
        <v>4</v>
      </c>
      <c r="M29" s="281" t="s">
        <v>436</v>
      </c>
      <c r="N29" s="177"/>
      <c r="O29" s="180"/>
    </row>
    <row r="30" spans="1:15" ht="13.5" thickBot="1" x14ac:dyDescent="0.25">
      <c r="B30" s="18">
        <f t="shared" si="0"/>
        <v>23</v>
      </c>
      <c r="C30" s="12" t="s">
        <v>30</v>
      </c>
      <c r="D30" s="12" t="s">
        <v>100</v>
      </c>
      <c r="E30" s="12" t="s">
        <v>20</v>
      </c>
      <c r="F30" s="11"/>
      <c r="G30" s="12"/>
      <c r="H30" s="95" t="s">
        <v>101</v>
      </c>
      <c r="I30" s="280"/>
      <c r="J30" s="12"/>
      <c r="K30" s="12"/>
      <c r="L30" s="12"/>
      <c r="M30" s="12"/>
      <c r="N30" s="12"/>
      <c r="O30" s="59"/>
    </row>
    <row r="31" spans="1:15" ht="26.25" thickBot="1" x14ac:dyDescent="0.25">
      <c r="B31" s="181">
        <f t="shared" si="0"/>
        <v>24</v>
      </c>
      <c r="C31" s="182" t="s">
        <v>102</v>
      </c>
      <c r="D31" s="182" t="s">
        <v>23</v>
      </c>
      <c r="E31" s="182" t="s">
        <v>20</v>
      </c>
      <c r="F31" s="183"/>
      <c r="G31" s="182"/>
      <c r="H31" s="184" t="s">
        <v>103</v>
      </c>
      <c r="I31" s="280" t="s">
        <v>502</v>
      </c>
      <c r="J31" s="282" t="s">
        <v>530</v>
      </c>
      <c r="K31" s="182"/>
      <c r="L31" s="182">
        <v>3</v>
      </c>
      <c r="M31" s="282" t="s">
        <v>436</v>
      </c>
      <c r="N31" s="182"/>
      <c r="O31" s="185"/>
    </row>
    <row r="32" spans="1:15" ht="13.5" thickBot="1" x14ac:dyDescent="0.25">
      <c r="B32" s="186">
        <f t="shared" si="0"/>
        <v>25</v>
      </c>
      <c r="C32" s="187" t="s">
        <v>54</v>
      </c>
      <c r="D32" s="187" t="s">
        <v>23</v>
      </c>
      <c r="E32" s="187" t="s">
        <v>20</v>
      </c>
      <c r="F32" s="188"/>
      <c r="G32" s="187"/>
      <c r="H32" s="189" t="s">
        <v>293</v>
      </c>
      <c r="I32" s="280"/>
      <c r="J32" s="283"/>
      <c r="K32" s="187"/>
      <c r="L32" s="187"/>
      <c r="M32" s="283"/>
      <c r="N32" s="187"/>
      <c r="O32" s="190"/>
    </row>
    <row r="33" spans="2:15" ht="25.5" x14ac:dyDescent="0.2">
      <c r="B33" s="191">
        <f t="shared" si="0"/>
        <v>26</v>
      </c>
      <c r="C33" s="277" t="s">
        <v>104</v>
      </c>
      <c r="D33" s="192" t="s">
        <v>23</v>
      </c>
      <c r="E33" s="192" t="s">
        <v>20</v>
      </c>
      <c r="F33" s="193"/>
      <c r="G33" s="192"/>
      <c r="H33" s="194" t="s">
        <v>105</v>
      </c>
      <c r="I33" s="280" t="s">
        <v>531</v>
      </c>
      <c r="J33" s="192" t="s">
        <v>532</v>
      </c>
      <c r="K33" s="192"/>
      <c r="L33" s="192">
        <v>2</v>
      </c>
      <c r="M33" s="277" t="s">
        <v>436</v>
      </c>
      <c r="N33" s="192"/>
      <c r="O33" s="195"/>
    </row>
    <row r="34" spans="2:15" ht="13.5" thickBot="1" x14ac:dyDescent="0.25">
      <c r="B34" s="196">
        <f t="shared" si="0"/>
        <v>27</v>
      </c>
      <c r="C34" s="197" t="s">
        <v>106</v>
      </c>
      <c r="D34" s="197" t="s">
        <v>23</v>
      </c>
      <c r="E34" s="197" t="s">
        <v>20</v>
      </c>
      <c r="F34" s="198"/>
      <c r="G34" s="197"/>
      <c r="H34" s="199" t="s">
        <v>107</v>
      </c>
      <c r="I34" s="197"/>
      <c r="J34" s="197"/>
      <c r="K34" s="197"/>
      <c r="L34" s="197"/>
      <c r="M34" s="285"/>
      <c r="N34" s="197"/>
      <c r="O34" s="200" t="s">
        <v>533</v>
      </c>
    </row>
    <row r="35" spans="2:15" ht="25.5" x14ac:dyDescent="0.2">
      <c r="B35" s="23">
        <f t="shared" si="0"/>
        <v>28</v>
      </c>
      <c r="C35" s="22" t="s">
        <v>108</v>
      </c>
      <c r="D35" s="57" t="s">
        <v>50</v>
      </c>
      <c r="E35" s="22" t="s">
        <v>42</v>
      </c>
      <c r="F35" s="125"/>
      <c r="G35" s="62" t="s">
        <v>351</v>
      </c>
      <c r="H35" s="126" t="s">
        <v>109</v>
      </c>
      <c r="I35" s="280" t="s">
        <v>534</v>
      </c>
      <c r="J35" s="12"/>
      <c r="K35" s="12"/>
      <c r="L35" s="12">
        <v>1</v>
      </c>
      <c r="M35" s="26" t="s">
        <v>436</v>
      </c>
      <c r="N35" s="12"/>
      <c r="O35" s="59" t="s">
        <v>535</v>
      </c>
    </row>
    <row r="36" spans="2:15" ht="25.5" x14ac:dyDescent="0.2">
      <c r="B36" s="18">
        <f t="shared" si="0"/>
        <v>29</v>
      </c>
      <c r="C36" s="12" t="s">
        <v>4</v>
      </c>
      <c r="D36" s="12" t="s">
        <v>46</v>
      </c>
      <c r="E36" s="12" t="s">
        <v>42</v>
      </c>
      <c r="F36" s="11"/>
      <c r="G36" s="51"/>
      <c r="H36" s="95" t="s">
        <v>294</v>
      </c>
      <c r="I36" s="12"/>
      <c r="J36" s="12"/>
      <c r="K36" s="12"/>
      <c r="L36" s="12"/>
      <c r="M36" s="12"/>
      <c r="N36" s="12"/>
      <c r="O36" s="59"/>
    </row>
    <row r="37" spans="2:15" ht="25.5" x14ac:dyDescent="0.2">
      <c r="B37" s="18">
        <f t="shared" si="0"/>
        <v>30</v>
      </c>
      <c r="C37" s="12" t="s">
        <v>5</v>
      </c>
      <c r="D37" s="12" t="s">
        <v>46</v>
      </c>
      <c r="E37" s="12" t="s">
        <v>42</v>
      </c>
      <c r="F37" s="11"/>
      <c r="G37" s="12"/>
      <c r="H37" s="95" t="s">
        <v>294</v>
      </c>
      <c r="I37" s="12"/>
      <c r="J37" s="12"/>
      <c r="K37" s="12"/>
      <c r="L37" s="12"/>
      <c r="M37" s="12"/>
      <c r="N37" s="12"/>
      <c r="O37" s="59"/>
    </row>
    <row r="38" spans="2:15" ht="25.5" x14ac:dyDescent="0.2">
      <c r="B38" s="18">
        <f t="shared" si="0"/>
        <v>31</v>
      </c>
      <c r="C38" s="12" t="s">
        <v>6</v>
      </c>
      <c r="D38" s="12" t="s">
        <v>46</v>
      </c>
      <c r="E38" s="12" t="s">
        <v>42</v>
      </c>
      <c r="F38" s="11"/>
      <c r="G38" s="12"/>
      <c r="H38" s="95" t="s">
        <v>294</v>
      </c>
      <c r="I38" s="12"/>
      <c r="J38" s="12"/>
      <c r="K38" s="12"/>
      <c r="L38" s="12"/>
      <c r="M38" s="12"/>
      <c r="N38" s="12"/>
      <c r="O38" s="59"/>
    </row>
    <row r="39" spans="2:15" ht="25.5" x14ac:dyDescent="0.2">
      <c r="B39" s="18">
        <f t="shared" si="0"/>
        <v>32</v>
      </c>
      <c r="C39" s="12" t="s">
        <v>7</v>
      </c>
      <c r="D39" s="12" t="s">
        <v>46</v>
      </c>
      <c r="E39" s="12" t="s">
        <v>42</v>
      </c>
      <c r="F39" s="11"/>
      <c r="G39" s="12"/>
      <c r="H39" s="95" t="s">
        <v>294</v>
      </c>
      <c r="I39" s="12"/>
      <c r="J39" s="12"/>
      <c r="K39" s="12"/>
      <c r="L39" s="12"/>
      <c r="M39" s="12"/>
      <c r="N39" s="12"/>
      <c r="O39" s="59"/>
    </row>
    <row r="40" spans="2:15" ht="25.5" x14ac:dyDescent="0.2">
      <c r="B40" s="18">
        <f t="shared" si="0"/>
        <v>33</v>
      </c>
      <c r="C40" s="12" t="s">
        <v>8</v>
      </c>
      <c r="D40" s="12" t="s">
        <v>46</v>
      </c>
      <c r="E40" s="12" t="s">
        <v>42</v>
      </c>
      <c r="F40" s="11"/>
      <c r="G40" s="12"/>
      <c r="H40" s="95" t="s">
        <v>294</v>
      </c>
      <c r="I40" s="12"/>
      <c r="J40" s="12"/>
      <c r="K40" s="12"/>
      <c r="L40" s="12"/>
      <c r="M40" s="12"/>
      <c r="N40" s="12"/>
      <c r="O40" s="59"/>
    </row>
    <row r="41" spans="2:15" ht="25.5" x14ac:dyDescent="0.2">
      <c r="B41" s="18">
        <f t="shared" si="0"/>
        <v>34</v>
      </c>
      <c r="C41" s="12" t="s">
        <v>110</v>
      </c>
      <c r="D41" s="12" t="s">
        <v>46</v>
      </c>
      <c r="E41" s="12" t="s">
        <v>42</v>
      </c>
      <c r="F41" s="11"/>
      <c r="G41" s="12"/>
      <c r="H41" s="95" t="s">
        <v>294</v>
      </c>
      <c r="I41" s="12"/>
      <c r="J41" s="12"/>
      <c r="K41" s="12"/>
      <c r="L41" s="12"/>
      <c r="M41" s="12"/>
      <c r="N41" s="12"/>
      <c r="O41" s="59"/>
    </row>
    <row r="42" spans="2:15" ht="25.5" x14ac:dyDescent="0.2">
      <c r="B42" s="18">
        <f t="shared" si="0"/>
        <v>35</v>
      </c>
      <c r="C42" s="12" t="s">
        <v>111</v>
      </c>
      <c r="D42" s="12" t="s">
        <v>46</v>
      </c>
      <c r="E42" s="12" t="s">
        <v>42</v>
      </c>
      <c r="F42" s="11"/>
      <c r="G42" s="12"/>
      <c r="H42" s="95" t="s">
        <v>294</v>
      </c>
      <c r="I42" s="12"/>
      <c r="J42" s="12"/>
      <c r="K42" s="12"/>
      <c r="L42" s="12"/>
      <c r="M42" s="12"/>
      <c r="N42" s="12"/>
      <c r="O42" s="59"/>
    </row>
    <row r="43" spans="2:15" ht="25.5" x14ac:dyDescent="0.2">
      <c r="B43" s="18">
        <f t="shared" si="0"/>
        <v>36</v>
      </c>
      <c r="C43" s="12" t="s">
        <v>112</v>
      </c>
      <c r="D43" s="12" t="s">
        <v>46</v>
      </c>
      <c r="E43" s="12" t="s">
        <v>42</v>
      </c>
      <c r="F43" s="11"/>
      <c r="G43" s="12"/>
      <c r="H43" s="95" t="s">
        <v>294</v>
      </c>
      <c r="I43" s="12"/>
      <c r="J43" s="12"/>
      <c r="K43" s="12"/>
      <c r="L43" s="12"/>
      <c r="M43" s="12"/>
      <c r="N43" s="12"/>
      <c r="O43" s="59"/>
    </row>
    <row r="44" spans="2:15" ht="25.5" x14ac:dyDescent="0.2">
      <c r="B44" s="18">
        <f t="shared" si="0"/>
        <v>37</v>
      </c>
      <c r="C44" s="12" t="s">
        <v>113</v>
      </c>
      <c r="D44" s="12" t="s">
        <v>46</v>
      </c>
      <c r="E44" s="12" t="s">
        <v>42</v>
      </c>
      <c r="F44" s="11"/>
      <c r="G44" s="12"/>
      <c r="H44" s="95" t="s">
        <v>294</v>
      </c>
      <c r="I44" s="12"/>
      <c r="J44" s="12"/>
      <c r="K44" s="12"/>
      <c r="L44" s="12"/>
      <c r="M44" s="12"/>
      <c r="N44" s="12"/>
      <c r="O44" s="59"/>
    </row>
    <row r="45" spans="2:15" ht="25.5" x14ac:dyDescent="0.2">
      <c r="B45" s="18">
        <f t="shared" si="0"/>
        <v>38</v>
      </c>
      <c r="C45" s="12" t="s">
        <v>114</v>
      </c>
      <c r="D45" s="12" t="s">
        <v>46</v>
      </c>
      <c r="E45" s="12" t="s">
        <v>42</v>
      </c>
      <c r="F45" s="11"/>
      <c r="G45" s="12"/>
      <c r="H45" s="95" t="s">
        <v>294</v>
      </c>
      <c r="I45" s="12"/>
      <c r="J45" s="12"/>
      <c r="K45" s="12"/>
      <c r="L45" s="12"/>
      <c r="M45" s="12"/>
      <c r="N45" s="12"/>
      <c r="O45" s="59"/>
    </row>
    <row r="46" spans="2:15" ht="25.5" x14ac:dyDescent="0.2">
      <c r="B46" s="18">
        <f t="shared" si="0"/>
        <v>39</v>
      </c>
      <c r="C46" s="12" t="s">
        <v>9</v>
      </c>
      <c r="D46" s="12" t="s">
        <v>28</v>
      </c>
      <c r="E46" s="12" t="s">
        <v>20</v>
      </c>
      <c r="F46" s="11"/>
      <c r="G46" s="12" t="s">
        <v>448</v>
      </c>
      <c r="H46" s="95" t="s">
        <v>295</v>
      </c>
      <c r="I46" s="12"/>
      <c r="J46" s="12"/>
      <c r="K46" s="12"/>
      <c r="L46" s="12"/>
      <c r="M46" s="12"/>
      <c r="N46" s="12"/>
      <c r="O46" s="59"/>
    </row>
    <row r="47" spans="2:15" ht="25.5" x14ac:dyDescent="0.2">
      <c r="B47" s="18">
        <f t="shared" si="0"/>
        <v>40</v>
      </c>
      <c r="C47" s="12" t="s">
        <v>10</v>
      </c>
      <c r="D47" s="12" t="s">
        <v>28</v>
      </c>
      <c r="E47" s="12" t="s">
        <v>20</v>
      </c>
      <c r="F47" s="11"/>
      <c r="G47" s="12"/>
      <c r="H47" s="95" t="s">
        <v>295</v>
      </c>
      <c r="I47" s="26"/>
      <c r="J47" s="12"/>
      <c r="K47" s="12"/>
      <c r="L47" s="12"/>
      <c r="M47" s="12"/>
      <c r="N47" s="12"/>
      <c r="O47" s="59"/>
    </row>
    <row r="48" spans="2:15" ht="25.5" x14ac:dyDescent="0.2">
      <c r="B48" s="18">
        <f t="shared" si="0"/>
        <v>41</v>
      </c>
      <c r="C48" s="12" t="s">
        <v>11</v>
      </c>
      <c r="D48" s="12" t="s">
        <v>28</v>
      </c>
      <c r="E48" s="12" t="s">
        <v>20</v>
      </c>
      <c r="F48" s="11"/>
      <c r="G48" s="12"/>
      <c r="H48" s="95" t="s">
        <v>295</v>
      </c>
      <c r="I48" s="26"/>
      <c r="J48" s="26"/>
      <c r="K48" s="12"/>
      <c r="L48" s="12"/>
      <c r="M48" s="12"/>
      <c r="N48" s="12"/>
      <c r="O48" s="59"/>
    </row>
    <row r="49" spans="2:15" ht="25.5" x14ac:dyDescent="0.2">
      <c r="B49" s="18">
        <f t="shared" si="0"/>
        <v>42</v>
      </c>
      <c r="C49" s="12" t="s">
        <v>12</v>
      </c>
      <c r="D49" s="12" t="s">
        <v>28</v>
      </c>
      <c r="E49" s="12" t="s">
        <v>20</v>
      </c>
      <c r="F49" s="11"/>
      <c r="G49" s="12"/>
      <c r="H49" s="95" t="s">
        <v>295</v>
      </c>
      <c r="I49" s="12"/>
      <c r="J49" s="26"/>
      <c r="K49" s="12"/>
      <c r="L49" s="12"/>
      <c r="M49" s="12"/>
      <c r="N49" s="12"/>
      <c r="O49" s="59"/>
    </row>
    <row r="50" spans="2:15" ht="25.5" x14ac:dyDescent="0.2">
      <c r="B50" s="18">
        <f t="shared" si="0"/>
        <v>43</v>
      </c>
      <c r="C50" s="12" t="s">
        <v>13</v>
      </c>
      <c r="D50" s="12" t="s">
        <v>28</v>
      </c>
      <c r="E50" s="12" t="s">
        <v>20</v>
      </c>
      <c r="F50" s="11"/>
      <c r="G50" s="12"/>
      <c r="H50" s="95" t="s">
        <v>295</v>
      </c>
      <c r="I50" s="12" t="s">
        <v>536</v>
      </c>
      <c r="J50" s="26" t="s">
        <v>537</v>
      </c>
      <c r="K50" s="12"/>
      <c r="L50" s="12"/>
      <c r="M50" s="12"/>
      <c r="N50" s="12"/>
      <c r="O50" s="59" t="s">
        <v>538</v>
      </c>
    </row>
    <row r="51" spans="2:15" ht="25.5" x14ac:dyDescent="0.2">
      <c r="B51" s="18">
        <f t="shared" si="0"/>
        <v>44</v>
      </c>
      <c r="C51" s="12" t="s">
        <v>115</v>
      </c>
      <c r="D51" s="12" t="s">
        <v>28</v>
      </c>
      <c r="E51" s="12" t="s">
        <v>20</v>
      </c>
      <c r="F51" s="11"/>
      <c r="G51" s="12"/>
      <c r="H51" s="95" t="s">
        <v>295</v>
      </c>
      <c r="I51" s="12"/>
      <c r="J51" s="12"/>
      <c r="K51" s="12"/>
      <c r="L51" s="12"/>
      <c r="M51" s="12"/>
      <c r="N51" s="12"/>
      <c r="O51" s="59"/>
    </row>
    <row r="52" spans="2:15" ht="25.5" x14ac:dyDescent="0.2">
      <c r="B52" s="18">
        <f t="shared" si="0"/>
        <v>45</v>
      </c>
      <c r="C52" s="12" t="s">
        <v>116</v>
      </c>
      <c r="D52" s="12" t="s">
        <v>28</v>
      </c>
      <c r="E52" s="12" t="s">
        <v>20</v>
      </c>
      <c r="F52" s="11"/>
      <c r="G52" s="12"/>
      <c r="H52" s="95" t="s">
        <v>295</v>
      </c>
      <c r="I52" s="12"/>
      <c r="J52" s="12"/>
      <c r="K52" s="12"/>
      <c r="L52" s="12"/>
      <c r="M52" s="12"/>
      <c r="N52" s="12"/>
      <c r="O52" s="59"/>
    </row>
    <row r="53" spans="2:15" ht="25.5" x14ac:dyDescent="0.2">
      <c r="B53" s="18">
        <f t="shared" si="0"/>
        <v>46</v>
      </c>
      <c r="C53" s="12" t="s">
        <v>117</v>
      </c>
      <c r="D53" s="12" t="s">
        <v>28</v>
      </c>
      <c r="E53" s="12" t="s">
        <v>20</v>
      </c>
      <c r="F53" s="11"/>
      <c r="G53" s="12"/>
      <c r="H53" s="95" t="s">
        <v>295</v>
      </c>
      <c r="I53" s="12"/>
      <c r="J53" s="12"/>
      <c r="K53" s="290"/>
      <c r="L53" s="12"/>
      <c r="M53" s="12"/>
      <c r="N53" s="12"/>
      <c r="O53" s="59"/>
    </row>
    <row r="54" spans="2:15" ht="25.5" x14ac:dyDescent="0.2">
      <c r="B54" s="18">
        <f t="shared" si="0"/>
        <v>47</v>
      </c>
      <c r="C54" s="12" t="s">
        <v>118</v>
      </c>
      <c r="D54" s="12" t="s">
        <v>28</v>
      </c>
      <c r="E54" s="12" t="s">
        <v>20</v>
      </c>
      <c r="F54" s="11"/>
      <c r="G54" s="12"/>
      <c r="H54" s="95" t="s">
        <v>295</v>
      </c>
      <c r="I54" s="12"/>
      <c r="J54" s="12"/>
      <c r="K54" s="12"/>
      <c r="L54" s="12"/>
      <c r="M54" s="12"/>
      <c r="N54" s="12"/>
      <c r="O54" s="59"/>
    </row>
    <row r="55" spans="2:15" ht="25.5" x14ac:dyDescent="0.2">
      <c r="B55" s="18">
        <f>B54+1</f>
        <v>48</v>
      </c>
      <c r="C55" s="12" t="s">
        <v>119</v>
      </c>
      <c r="D55" s="12" t="s">
        <v>28</v>
      </c>
      <c r="E55" s="12" t="s">
        <v>20</v>
      </c>
      <c r="F55" s="11"/>
      <c r="G55" s="12"/>
      <c r="H55" s="95" t="s">
        <v>295</v>
      </c>
      <c r="I55" s="12"/>
      <c r="J55" s="12"/>
      <c r="K55" s="12"/>
      <c r="L55" s="12"/>
      <c r="M55" s="12"/>
      <c r="N55" s="12"/>
      <c r="O55" s="59"/>
    </row>
    <row r="56" spans="2:15" s="70" customFormat="1" ht="25.5" x14ac:dyDescent="0.2">
      <c r="B56" s="18">
        <f>B55+1</f>
        <v>49</v>
      </c>
      <c r="C56" s="12" t="s">
        <v>356</v>
      </c>
      <c r="D56" s="12" t="s">
        <v>28</v>
      </c>
      <c r="E56" s="12" t="s">
        <v>20</v>
      </c>
      <c r="F56" s="11"/>
      <c r="G56" s="12"/>
      <c r="H56" s="132" t="s">
        <v>295</v>
      </c>
      <c r="I56" s="12"/>
      <c r="J56" s="12"/>
      <c r="K56" s="12"/>
      <c r="L56" s="12"/>
      <c r="M56" s="12"/>
      <c r="N56" s="12"/>
      <c r="O56" s="59"/>
    </row>
    <row r="57" spans="2:15" s="70" customFormat="1" ht="25.5" x14ac:dyDescent="0.2">
      <c r="B57" s="18">
        <f t="shared" ref="B57:B71" si="1">B56+1</f>
        <v>50</v>
      </c>
      <c r="C57" s="12" t="s">
        <v>357</v>
      </c>
      <c r="D57" s="12" t="s">
        <v>28</v>
      </c>
      <c r="E57" s="12" t="s">
        <v>20</v>
      </c>
      <c r="F57" s="11"/>
      <c r="G57" s="12"/>
      <c r="H57" s="132" t="s">
        <v>295</v>
      </c>
      <c r="I57" s="12"/>
      <c r="J57" s="12"/>
      <c r="K57" s="12"/>
      <c r="L57" s="12"/>
      <c r="M57" s="12"/>
      <c r="N57" s="12"/>
      <c r="O57" s="59"/>
    </row>
    <row r="58" spans="2:15" s="70" customFormat="1" ht="25.5" x14ac:dyDescent="0.2">
      <c r="B58" s="18">
        <f t="shared" si="1"/>
        <v>51</v>
      </c>
      <c r="C58" s="12" t="s">
        <v>358</v>
      </c>
      <c r="D58" s="12" t="s">
        <v>28</v>
      </c>
      <c r="E58" s="12" t="s">
        <v>20</v>
      </c>
      <c r="F58" s="11"/>
      <c r="G58" s="12"/>
      <c r="H58" s="132" t="s">
        <v>295</v>
      </c>
      <c r="I58" s="12"/>
      <c r="J58" s="12"/>
      <c r="K58" s="12"/>
      <c r="L58" s="12"/>
      <c r="M58" s="12"/>
      <c r="N58" s="12"/>
      <c r="O58" s="59"/>
    </row>
    <row r="59" spans="2:15" s="70" customFormat="1" ht="25.5" x14ac:dyDescent="0.2">
      <c r="B59" s="18">
        <f t="shared" si="1"/>
        <v>52</v>
      </c>
      <c r="C59" s="12" t="s">
        <v>359</v>
      </c>
      <c r="D59" s="12" t="s">
        <v>28</v>
      </c>
      <c r="E59" s="12" t="s">
        <v>20</v>
      </c>
      <c r="F59" s="11"/>
      <c r="G59" s="12"/>
      <c r="H59" s="132" t="s">
        <v>295</v>
      </c>
      <c r="I59" s="12"/>
      <c r="J59" s="12"/>
      <c r="K59" s="12"/>
      <c r="L59" s="12"/>
      <c r="M59" s="12"/>
      <c r="N59" s="12"/>
      <c r="O59" s="59"/>
    </row>
    <row r="60" spans="2:15" s="70" customFormat="1" ht="25.5" x14ac:dyDescent="0.2">
      <c r="B60" s="18">
        <f t="shared" si="1"/>
        <v>53</v>
      </c>
      <c r="C60" s="12" t="s">
        <v>360</v>
      </c>
      <c r="D60" s="12" t="s">
        <v>28</v>
      </c>
      <c r="E60" s="12" t="s">
        <v>20</v>
      </c>
      <c r="F60" s="11"/>
      <c r="G60" s="12"/>
      <c r="H60" s="132" t="s">
        <v>295</v>
      </c>
      <c r="I60" s="12"/>
      <c r="J60" s="12"/>
      <c r="K60" s="12"/>
      <c r="L60" s="12"/>
      <c r="M60" s="12"/>
      <c r="N60" s="12"/>
      <c r="O60" s="59"/>
    </row>
    <row r="61" spans="2:15" s="70" customFormat="1" ht="25.5" x14ac:dyDescent="0.2">
      <c r="B61" s="18">
        <f t="shared" si="1"/>
        <v>54</v>
      </c>
      <c r="C61" s="12" t="s">
        <v>361</v>
      </c>
      <c r="D61" s="12" t="s">
        <v>28</v>
      </c>
      <c r="E61" s="12" t="s">
        <v>20</v>
      </c>
      <c r="F61" s="11"/>
      <c r="G61" s="12"/>
      <c r="H61" s="132" t="s">
        <v>295</v>
      </c>
      <c r="I61" s="12"/>
      <c r="J61" s="12"/>
      <c r="K61" s="12"/>
      <c r="L61" s="12"/>
      <c r="M61" s="12"/>
      <c r="N61" s="12"/>
      <c r="O61" s="59"/>
    </row>
    <row r="62" spans="2:15" s="70" customFormat="1" ht="25.5" x14ac:dyDescent="0.2">
      <c r="B62" s="18">
        <f t="shared" si="1"/>
        <v>55</v>
      </c>
      <c r="C62" s="12" t="s">
        <v>362</v>
      </c>
      <c r="D62" s="12" t="s">
        <v>28</v>
      </c>
      <c r="E62" s="12" t="s">
        <v>20</v>
      </c>
      <c r="F62" s="11"/>
      <c r="G62" s="12"/>
      <c r="H62" s="132" t="s">
        <v>295</v>
      </c>
      <c r="I62" s="12"/>
      <c r="J62" s="12"/>
      <c r="K62" s="12"/>
      <c r="L62" s="12"/>
      <c r="M62" s="12"/>
      <c r="N62" s="12"/>
      <c r="O62" s="59"/>
    </row>
    <row r="63" spans="2:15" s="70" customFormat="1" ht="25.5" x14ac:dyDescent="0.2">
      <c r="B63" s="18">
        <f t="shared" si="1"/>
        <v>56</v>
      </c>
      <c r="C63" s="12" t="s">
        <v>363</v>
      </c>
      <c r="D63" s="12" t="s">
        <v>28</v>
      </c>
      <c r="E63" s="12" t="s">
        <v>20</v>
      </c>
      <c r="F63" s="11"/>
      <c r="G63" s="12"/>
      <c r="H63" s="132" t="s">
        <v>295</v>
      </c>
      <c r="I63" s="12"/>
      <c r="J63" s="12"/>
      <c r="K63" s="12"/>
      <c r="L63" s="12"/>
      <c r="M63" s="12"/>
      <c r="N63" s="12"/>
      <c r="O63" s="59"/>
    </row>
    <row r="64" spans="2:15" s="70" customFormat="1" ht="25.5" x14ac:dyDescent="0.2">
      <c r="B64" s="18">
        <f t="shared" si="1"/>
        <v>57</v>
      </c>
      <c r="C64" s="12" t="s">
        <v>364</v>
      </c>
      <c r="D64" s="12" t="s">
        <v>28</v>
      </c>
      <c r="E64" s="12" t="s">
        <v>20</v>
      </c>
      <c r="F64" s="11"/>
      <c r="G64" s="12"/>
      <c r="H64" s="132" t="s">
        <v>295</v>
      </c>
      <c r="I64" s="12"/>
      <c r="J64" s="12"/>
      <c r="K64" s="12"/>
      <c r="L64" s="12"/>
      <c r="M64" s="12"/>
      <c r="N64" s="12"/>
      <c r="O64" s="59"/>
    </row>
    <row r="65" spans="2:15" s="70" customFormat="1" ht="25.5" x14ac:dyDescent="0.2">
      <c r="B65" s="18">
        <f t="shared" si="1"/>
        <v>58</v>
      </c>
      <c r="C65" s="12" t="s">
        <v>365</v>
      </c>
      <c r="D65" s="12" t="s">
        <v>28</v>
      </c>
      <c r="E65" s="12" t="s">
        <v>20</v>
      </c>
      <c r="F65" s="11"/>
      <c r="G65" s="12"/>
      <c r="H65" s="132" t="s">
        <v>295</v>
      </c>
      <c r="I65" s="12"/>
      <c r="J65" s="12"/>
      <c r="K65" s="12"/>
      <c r="L65" s="12"/>
      <c r="M65" s="12"/>
      <c r="N65" s="12"/>
      <c r="O65" s="59"/>
    </row>
    <row r="66" spans="2:15" s="70" customFormat="1" ht="25.5" x14ac:dyDescent="0.2">
      <c r="B66" s="18">
        <f t="shared" si="1"/>
        <v>59</v>
      </c>
      <c r="C66" s="12" t="s">
        <v>366</v>
      </c>
      <c r="D66" s="12" t="s">
        <v>48</v>
      </c>
      <c r="E66" s="12" t="s">
        <v>20</v>
      </c>
      <c r="F66" s="11"/>
      <c r="G66" s="12"/>
      <c r="H66" s="132" t="s">
        <v>372</v>
      </c>
      <c r="I66" s="12"/>
      <c r="J66" s="12"/>
      <c r="K66" s="12"/>
      <c r="L66" s="12"/>
      <c r="M66" s="12"/>
      <c r="N66" s="12"/>
      <c r="O66" s="59"/>
    </row>
    <row r="67" spans="2:15" s="70" customFormat="1" ht="25.5" x14ac:dyDescent="0.2">
      <c r="B67" s="18">
        <f t="shared" si="1"/>
        <v>60</v>
      </c>
      <c r="C67" s="12" t="s">
        <v>367</v>
      </c>
      <c r="D67" s="12" t="s">
        <v>48</v>
      </c>
      <c r="E67" s="12" t="s">
        <v>20</v>
      </c>
      <c r="F67" s="11"/>
      <c r="G67" s="12"/>
      <c r="H67" s="132" t="s">
        <v>372</v>
      </c>
      <c r="I67" s="12"/>
      <c r="J67" s="12"/>
      <c r="K67" s="12"/>
      <c r="L67" s="12"/>
      <c r="M67" s="12"/>
      <c r="N67" s="12"/>
      <c r="O67" s="59"/>
    </row>
    <row r="68" spans="2:15" s="70" customFormat="1" ht="25.5" x14ac:dyDescent="0.2">
      <c r="B68" s="18">
        <f t="shared" si="1"/>
        <v>61</v>
      </c>
      <c r="C68" s="12" t="s">
        <v>368</v>
      </c>
      <c r="D68" s="12" t="s">
        <v>48</v>
      </c>
      <c r="E68" s="12" t="s">
        <v>20</v>
      </c>
      <c r="F68" s="11"/>
      <c r="G68" s="12"/>
      <c r="H68" s="132" t="s">
        <v>372</v>
      </c>
      <c r="I68" s="12"/>
      <c r="J68" s="12"/>
      <c r="K68" s="12"/>
      <c r="L68" s="12"/>
      <c r="M68" s="12"/>
      <c r="N68" s="12"/>
      <c r="O68" s="59"/>
    </row>
    <row r="69" spans="2:15" s="70" customFormat="1" ht="25.5" x14ac:dyDescent="0.2">
      <c r="B69" s="18">
        <f t="shared" si="1"/>
        <v>62</v>
      </c>
      <c r="C69" s="12" t="s">
        <v>369</v>
      </c>
      <c r="D69" s="12" t="s">
        <v>48</v>
      </c>
      <c r="E69" s="12" t="s">
        <v>20</v>
      </c>
      <c r="F69" s="11"/>
      <c r="G69" s="12"/>
      <c r="H69" s="132" t="s">
        <v>372</v>
      </c>
      <c r="I69" s="12"/>
      <c r="J69" s="12"/>
      <c r="K69" s="12"/>
      <c r="L69" s="12"/>
      <c r="M69" s="12"/>
      <c r="N69" s="12"/>
      <c r="O69" s="59"/>
    </row>
    <row r="70" spans="2:15" s="70" customFormat="1" ht="25.5" x14ac:dyDescent="0.2">
      <c r="B70" s="18">
        <f t="shared" si="1"/>
        <v>63</v>
      </c>
      <c r="C70" s="12" t="s">
        <v>370</v>
      </c>
      <c r="D70" s="12" t="s">
        <v>48</v>
      </c>
      <c r="E70" s="12" t="s">
        <v>20</v>
      </c>
      <c r="F70" s="11"/>
      <c r="G70" s="12"/>
      <c r="H70" s="132" t="s">
        <v>372</v>
      </c>
      <c r="I70" s="12"/>
      <c r="J70" s="12"/>
      <c r="K70" s="12"/>
      <c r="L70" s="12"/>
      <c r="M70" s="12"/>
      <c r="N70" s="12"/>
      <c r="O70" s="59"/>
    </row>
    <row r="71" spans="2:15" x14ac:dyDescent="0.2">
      <c r="B71" s="18">
        <f t="shared" si="1"/>
        <v>64</v>
      </c>
      <c r="C71" s="26" t="s">
        <v>62</v>
      </c>
      <c r="D71" s="12" t="s">
        <v>25</v>
      </c>
      <c r="E71" s="12" t="s">
        <v>20</v>
      </c>
      <c r="F71" s="11"/>
      <c r="G71" s="12"/>
      <c r="H71" s="98" t="s">
        <v>309</v>
      </c>
      <c r="I71" s="12" t="s">
        <v>502</v>
      </c>
      <c r="J71" s="12" t="s">
        <v>539</v>
      </c>
      <c r="K71" s="12"/>
      <c r="L71" s="12"/>
      <c r="M71" s="12"/>
      <c r="N71" s="12"/>
      <c r="O71" s="59"/>
    </row>
    <row r="72" spans="2:15" x14ac:dyDescent="0.2">
      <c r="B72" s="18">
        <f t="shared" si="0"/>
        <v>65</v>
      </c>
      <c r="C72" s="12" t="s">
        <v>120</v>
      </c>
      <c r="D72" s="12" t="s">
        <v>24</v>
      </c>
      <c r="E72" s="12" t="s">
        <v>20</v>
      </c>
      <c r="F72" s="11"/>
      <c r="G72" s="12"/>
      <c r="H72" s="98" t="s">
        <v>310</v>
      </c>
      <c r="I72" s="12"/>
      <c r="J72" s="12"/>
      <c r="K72" s="12"/>
      <c r="L72" s="12"/>
      <c r="M72" s="12"/>
      <c r="N72" s="12"/>
      <c r="O72" s="59"/>
    </row>
    <row r="73" spans="2:15" x14ac:dyDescent="0.2">
      <c r="B73" s="18">
        <f t="shared" si="0"/>
        <v>66</v>
      </c>
      <c r="C73" s="12" t="s">
        <v>121</v>
      </c>
      <c r="D73" s="26" t="s">
        <v>26</v>
      </c>
      <c r="E73" s="12" t="s">
        <v>20</v>
      </c>
      <c r="F73" s="11"/>
      <c r="G73" s="12"/>
      <c r="H73" s="98" t="s">
        <v>311</v>
      </c>
      <c r="I73" s="12"/>
      <c r="J73" s="12"/>
      <c r="K73" s="12"/>
      <c r="L73" s="12"/>
      <c r="M73" s="12"/>
      <c r="N73" s="12"/>
      <c r="O73" s="59"/>
    </row>
    <row r="74" spans="2:15" x14ac:dyDescent="0.2">
      <c r="B74" s="18">
        <f t="shared" si="0"/>
        <v>67</v>
      </c>
      <c r="C74" s="12" t="s">
        <v>122</v>
      </c>
      <c r="D74" s="26" t="s">
        <v>26</v>
      </c>
      <c r="E74" s="12" t="s">
        <v>20</v>
      </c>
      <c r="F74" s="11"/>
      <c r="G74" s="12"/>
      <c r="H74" s="98" t="s">
        <v>312</v>
      </c>
      <c r="I74" s="12"/>
      <c r="J74" s="12"/>
      <c r="K74" s="12"/>
      <c r="L74" s="12"/>
      <c r="M74" s="12"/>
      <c r="N74" s="12"/>
      <c r="O74" s="59"/>
    </row>
    <row r="75" spans="2:15" x14ac:dyDescent="0.2">
      <c r="B75" s="18">
        <f t="shared" si="0"/>
        <v>68</v>
      </c>
      <c r="C75" s="12" t="s">
        <v>123</v>
      </c>
      <c r="D75" s="26" t="s">
        <v>26</v>
      </c>
      <c r="E75" s="12" t="s">
        <v>20</v>
      </c>
      <c r="F75" s="11"/>
      <c r="G75" s="12"/>
      <c r="H75" s="98" t="s">
        <v>313</v>
      </c>
      <c r="I75" s="12"/>
      <c r="J75" s="12"/>
      <c r="K75" s="12"/>
      <c r="L75" s="12"/>
      <c r="M75" s="12"/>
      <c r="N75" s="12"/>
      <c r="O75" s="59"/>
    </row>
    <row r="76" spans="2:15" ht="13.5" thickBot="1" x14ac:dyDescent="0.25">
      <c r="B76" s="202">
        <f t="shared" si="0"/>
        <v>69</v>
      </c>
      <c r="C76" s="203" t="s">
        <v>124</v>
      </c>
      <c r="D76" s="203" t="s">
        <v>23</v>
      </c>
      <c r="E76" s="203" t="s">
        <v>59</v>
      </c>
      <c r="F76" s="204"/>
      <c r="G76" s="203"/>
      <c r="H76" s="205" t="s">
        <v>125</v>
      </c>
      <c r="I76" s="206"/>
      <c r="J76" s="206" t="s">
        <v>442</v>
      </c>
      <c r="K76" s="206"/>
      <c r="L76" s="206">
        <v>1</v>
      </c>
      <c r="M76" s="206" t="s">
        <v>435</v>
      </c>
      <c r="N76" s="206"/>
      <c r="O76" s="207"/>
    </row>
    <row r="77" spans="2:15" ht="14.25" customHeight="1" x14ac:dyDescent="0.2">
      <c r="I77" s="4"/>
      <c r="J77" s="4"/>
      <c r="K77" s="4"/>
      <c r="L77" s="4"/>
      <c r="M77" s="4"/>
      <c r="N77" s="4"/>
      <c r="O77" s="4"/>
    </row>
    <row r="78" spans="2:15" ht="15.75" customHeight="1" thickBot="1" x14ac:dyDescent="0.25">
      <c r="B78" s="9" t="s">
        <v>22</v>
      </c>
      <c r="C78" s="291"/>
    </row>
  </sheetData>
  <mergeCells count="4">
    <mergeCell ref="C2:H2"/>
    <mergeCell ref="C3:H3"/>
    <mergeCell ref="I2:N2"/>
    <mergeCell ref="I3:N3"/>
  </mergeCells>
  <hyperlinks>
    <hyperlink ref="B5" location="Indice!A1" display="Regresar" xr:uid="{00000000-0004-0000-0200-000000000000}"/>
    <hyperlink ref="B78" location="Indice!A1" display="Regresar" xr:uid="{00000000-0004-0000-0200-000001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84">
    <tabColor theme="9" tint="0.39997558519241921"/>
  </sheetPr>
  <dimension ref="B1:O11"/>
  <sheetViews>
    <sheetView workbookViewId="0">
      <pane ySplit="7" topLeftCell="A8" activePane="bottomLeft" state="frozen"/>
      <selection activeCell="B5" sqref="B5"/>
      <selection pane="bottomLeft"/>
    </sheetView>
  </sheetViews>
  <sheetFormatPr defaultColWidth="11.42578125" defaultRowHeight="12.75" x14ac:dyDescent="0.2"/>
  <cols>
    <col min="1" max="1" width="4.28515625" style="3" customWidth="1"/>
    <col min="2" max="2" width="12.140625" style="3" bestFit="1" customWidth="1"/>
    <col min="3" max="3" width="20.42578125" style="3" bestFit="1" customWidth="1"/>
    <col min="4" max="4" width="12.28515625" style="3" bestFit="1" customWidth="1"/>
    <col min="5" max="5" width="5.7109375" style="3" bestFit="1" customWidth="1"/>
    <col min="6" max="6" width="5.7109375" style="3" customWidth="1"/>
    <col min="7" max="7" width="10.7109375" style="3" bestFit="1" customWidth="1"/>
    <col min="8" max="8" width="48.140625" style="3" customWidth="1"/>
    <col min="9" max="9" width="21" style="3" bestFit="1" customWidth="1"/>
    <col min="10" max="12" width="11.42578125" style="3"/>
    <col min="13" max="13" width="21.42578125" style="3" customWidth="1"/>
    <col min="14" max="16384" width="11.42578125" style="3"/>
  </cols>
  <sheetData>
    <row r="1" spans="2:15" ht="13.5" thickBot="1" x14ac:dyDescent="0.25"/>
    <row r="2" spans="2:15" x14ac:dyDescent="0.2">
      <c r="B2" s="1" t="s">
        <v>40</v>
      </c>
      <c r="C2" s="312" t="s">
        <v>207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93"/>
    </row>
    <row r="3" spans="2:15" s="4" customFormat="1" x14ac:dyDescent="0.2">
      <c r="B3" s="2" t="s">
        <v>41</v>
      </c>
      <c r="C3" s="314" t="s">
        <v>208</v>
      </c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94"/>
    </row>
    <row r="4" spans="2:15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5.75" x14ac:dyDescent="0.2">
      <c r="B5" s="9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3.5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26.25" thickBot="1" x14ac:dyDescent="0.25">
      <c r="B7" s="6" t="s">
        <v>39</v>
      </c>
      <c r="C7" s="7" t="s">
        <v>31</v>
      </c>
      <c r="D7" s="7" t="s">
        <v>32</v>
      </c>
      <c r="E7" s="7" t="s">
        <v>33</v>
      </c>
      <c r="F7" s="7" t="s">
        <v>146</v>
      </c>
      <c r="G7" s="7" t="s">
        <v>34</v>
      </c>
      <c r="H7" s="8" t="s">
        <v>21</v>
      </c>
      <c r="I7" s="102" t="s">
        <v>340</v>
      </c>
      <c r="J7" s="74" t="s">
        <v>341</v>
      </c>
      <c r="K7" s="74" t="s">
        <v>342</v>
      </c>
      <c r="L7" s="74" t="s">
        <v>343</v>
      </c>
      <c r="M7" s="74" t="s">
        <v>29</v>
      </c>
      <c r="N7" s="74" t="s">
        <v>21</v>
      </c>
      <c r="O7" s="74" t="s">
        <v>38</v>
      </c>
    </row>
    <row r="8" spans="2:15" x14ac:dyDescent="0.2">
      <c r="B8" s="35">
        <v>1</v>
      </c>
      <c r="C8" s="42" t="s">
        <v>54</v>
      </c>
      <c r="D8" s="42" t="s">
        <v>23</v>
      </c>
      <c r="E8" s="56" t="s">
        <v>42</v>
      </c>
      <c r="F8" s="49" t="s">
        <v>147</v>
      </c>
      <c r="G8" s="42"/>
      <c r="H8" s="113" t="s">
        <v>55</v>
      </c>
      <c r="I8" s="82" t="s">
        <v>479</v>
      </c>
      <c r="J8" s="278" t="s">
        <v>480</v>
      </c>
      <c r="K8" s="112"/>
      <c r="L8" s="15">
        <v>2</v>
      </c>
      <c r="M8" s="279" t="s">
        <v>430</v>
      </c>
      <c r="N8" s="112"/>
      <c r="O8" s="43"/>
    </row>
    <row r="9" spans="2:15" ht="13.5" thickBot="1" x14ac:dyDescent="0.25">
      <c r="B9" s="41">
        <f>B8+1</f>
        <v>2</v>
      </c>
      <c r="C9" s="44" t="s">
        <v>30</v>
      </c>
      <c r="D9" s="44" t="s">
        <v>26</v>
      </c>
      <c r="E9" s="53" t="s">
        <v>42</v>
      </c>
      <c r="F9" s="37"/>
      <c r="G9" s="44"/>
      <c r="H9" s="111" t="s">
        <v>43</v>
      </c>
      <c r="I9" s="81" t="s">
        <v>479</v>
      </c>
      <c r="J9" s="81" t="s">
        <v>481</v>
      </c>
      <c r="K9" s="79"/>
      <c r="L9" s="19">
        <v>20</v>
      </c>
      <c r="M9" s="294" t="s">
        <v>482</v>
      </c>
      <c r="N9" s="79"/>
      <c r="O9" s="45"/>
    </row>
    <row r="11" spans="2:15" ht="15.75" x14ac:dyDescent="0.2">
      <c r="B11" s="9" t="s">
        <v>22</v>
      </c>
    </row>
  </sheetData>
  <mergeCells count="4">
    <mergeCell ref="C2:H2"/>
    <mergeCell ref="C3:H3"/>
    <mergeCell ref="I2:N2"/>
    <mergeCell ref="I3:N3"/>
  </mergeCells>
  <hyperlinks>
    <hyperlink ref="B5" location="Indice!A1" display="Regresar" xr:uid="{00000000-0004-0000-0B00-000000000000}"/>
    <hyperlink ref="B11" location="Indice!A1" display="Regresar" xr:uid="{00000000-0004-0000-0B00-00000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45"/>
  <dimension ref="B1:O17"/>
  <sheetViews>
    <sheetView zoomScale="80" zoomScaleNormal="80" workbookViewId="0">
      <pane ySplit="7" topLeftCell="A8" activePane="bottomLeft" state="frozen"/>
      <selection pane="bottomLeft"/>
    </sheetView>
  </sheetViews>
  <sheetFormatPr defaultColWidth="11.42578125" defaultRowHeight="12.75" x14ac:dyDescent="0.2"/>
  <cols>
    <col min="1" max="1" width="4.28515625" style="3" customWidth="1"/>
    <col min="2" max="2" width="12.140625" style="3" bestFit="1" customWidth="1"/>
    <col min="3" max="3" width="15.140625" style="3" bestFit="1" customWidth="1"/>
    <col min="4" max="4" width="11.42578125" style="3"/>
    <col min="5" max="5" width="5.7109375" style="3" bestFit="1" customWidth="1"/>
    <col min="6" max="6" width="5.7109375" style="3" customWidth="1"/>
    <col min="7" max="7" width="10.7109375" style="3" bestFit="1" customWidth="1"/>
    <col min="8" max="8" width="48.140625" style="3" customWidth="1"/>
    <col min="9" max="9" width="23.42578125" style="3" customWidth="1"/>
    <col min="10" max="10" width="16.28515625" style="3" customWidth="1"/>
    <col min="11" max="11" width="11.42578125" style="3"/>
    <col min="12" max="12" width="22.5703125" style="3" customWidth="1"/>
    <col min="13" max="13" width="11.42578125" style="3"/>
    <col min="14" max="14" width="14.85546875" style="3" bestFit="1" customWidth="1"/>
    <col min="15" max="15" width="53.85546875" style="3" customWidth="1"/>
    <col min="16" max="16384" width="11.42578125" style="3"/>
  </cols>
  <sheetData>
    <row r="1" spans="2:15" ht="13.5" thickBot="1" x14ac:dyDescent="0.25"/>
    <row r="2" spans="2:15" x14ac:dyDescent="0.2">
      <c r="B2" s="1" t="s">
        <v>40</v>
      </c>
      <c r="C2" s="312" t="s">
        <v>131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93"/>
    </row>
    <row r="3" spans="2:15" s="4" customFormat="1" ht="13.5" customHeight="1" x14ac:dyDescent="0.2">
      <c r="B3" s="2" t="s">
        <v>41</v>
      </c>
      <c r="C3" s="314" t="s">
        <v>132</v>
      </c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94"/>
    </row>
    <row r="4" spans="2:15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5.75" x14ac:dyDescent="0.2">
      <c r="B5" s="9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3.5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26.25" thickBot="1" x14ac:dyDescent="0.25">
      <c r="B7" s="6" t="s">
        <v>39</v>
      </c>
      <c r="C7" s="7" t="s">
        <v>31</v>
      </c>
      <c r="D7" s="7" t="s">
        <v>32</v>
      </c>
      <c r="E7" s="7" t="s">
        <v>33</v>
      </c>
      <c r="F7" s="7" t="s">
        <v>146</v>
      </c>
      <c r="G7" s="7" t="s">
        <v>34</v>
      </c>
      <c r="H7" s="8" t="s">
        <v>21</v>
      </c>
      <c r="I7" s="102" t="s">
        <v>340</v>
      </c>
      <c r="J7" s="74" t="s">
        <v>341</v>
      </c>
      <c r="K7" s="74" t="s">
        <v>342</v>
      </c>
      <c r="L7" s="74" t="s">
        <v>343</v>
      </c>
      <c r="M7" s="74" t="s">
        <v>29</v>
      </c>
      <c r="N7" s="74" t="s">
        <v>21</v>
      </c>
      <c r="O7" s="74" t="s">
        <v>38</v>
      </c>
    </row>
    <row r="8" spans="2:15" ht="13.5" thickBot="1" x14ac:dyDescent="0.25">
      <c r="B8" s="14">
        <v>1</v>
      </c>
      <c r="C8" s="15" t="s">
        <v>45</v>
      </c>
      <c r="D8" s="15" t="s">
        <v>24</v>
      </c>
      <c r="E8" s="25" t="s">
        <v>42</v>
      </c>
      <c r="F8" s="16" t="s">
        <v>147</v>
      </c>
      <c r="G8" s="15"/>
      <c r="H8" s="103" t="s">
        <v>296</v>
      </c>
      <c r="I8" s="25" t="s">
        <v>483</v>
      </c>
      <c r="J8" s="25" t="s">
        <v>484</v>
      </c>
      <c r="K8" s="15"/>
      <c r="L8" s="15" t="s">
        <v>438</v>
      </c>
      <c r="M8" s="15"/>
      <c r="N8" s="15"/>
      <c r="O8" s="17"/>
    </row>
    <row r="9" spans="2:15" ht="24.75" customHeight="1" thickBot="1" x14ac:dyDescent="0.25">
      <c r="B9" s="155">
        <f>B8+1</f>
        <v>2</v>
      </c>
      <c r="C9" s="156" t="s">
        <v>29</v>
      </c>
      <c r="D9" s="156" t="s">
        <v>44</v>
      </c>
      <c r="E9" s="208" t="s">
        <v>42</v>
      </c>
      <c r="F9" s="209" t="s">
        <v>147</v>
      </c>
      <c r="G9" s="156"/>
      <c r="H9" s="158"/>
      <c r="I9" s="25" t="s">
        <v>483</v>
      </c>
      <c r="J9" s="208" t="s">
        <v>485</v>
      </c>
      <c r="K9" s="156"/>
      <c r="L9" s="156" t="s">
        <v>439</v>
      </c>
      <c r="M9" s="156"/>
      <c r="N9" s="156" t="s">
        <v>443</v>
      </c>
      <c r="O9" s="159" t="s">
        <v>424</v>
      </c>
    </row>
    <row r="10" spans="2:15" ht="13.5" thickBot="1" x14ac:dyDescent="0.25">
      <c r="B10" s="299">
        <f t="shared" ref="B10:B15" si="0">B9+1</f>
        <v>3</v>
      </c>
      <c r="C10" s="300" t="s">
        <v>133</v>
      </c>
      <c r="D10" s="300" t="s">
        <v>23</v>
      </c>
      <c r="E10" s="300" t="s">
        <v>20</v>
      </c>
      <c r="F10" s="301"/>
      <c r="G10" s="300"/>
      <c r="H10" s="302" t="s">
        <v>134</v>
      </c>
      <c r="I10" s="303" t="s">
        <v>483</v>
      </c>
      <c r="J10" s="123" t="s">
        <v>486</v>
      </c>
      <c r="K10" s="300"/>
      <c r="L10" s="300" t="s">
        <v>440</v>
      </c>
      <c r="M10" s="300"/>
      <c r="N10" s="300"/>
      <c r="O10" s="304" t="s">
        <v>487</v>
      </c>
    </row>
    <row r="11" spans="2:15" ht="51" customHeight="1" thickBot="1" x14ac:dyDescent="0.25">
      <c r="B11" s="18">
        <f t="shared" si="0"/>
        <v>4</v>
      </c>
      <c r="C11" s="12" t="s">
        <v>135</v>
      </c>
      <c r="D11" s="12" t="s">
        <v>60</v>
      </c>
      <c r="E11" s="12" t="s">
        <v>20</v>
      </c>
      <c r="F11" s="11"/>
      <c r="G11" s="12"/>
      <c r="H11" s="95" t="s">
        <v>136</v>
      </c>
      <c r="I11" s="25" t="s">
        <v>483</v>
      </c>
      <c r="J11" s="26" t="s">
        <v>488</v>
      </c>
      <c r="K11" s="12"/>
      <c r="L11" s="12" t="s">
        <v>441</v>
      </c>
      <c r="M11" s="12"/>
      <c r="N11" s="12"/>
      <c r="O11" s="304" t="s">
        <v>487</v>
      </c>
    </row>
    <row r="12" spans="2:15" ht="26.25" thickBot="1" x14ac:dyDescent="0.25">
      <c r="B12" s="18">
        <f t="shared" si="0"/>
        <v>5</v>
      </c>
      <c r="C12" s="12" t="s">
        <v>137</v>
      </c>
      <c r="D12" s="12" t="s">
        <v>28</v>
      </c>
      <c r="E12" s="12" t="s">
        <v>20</v>
      </c>
      <c r="F12" s="11"/>
      <c r="G12" s="12"/>
      <c r="H12" s="95" t="s">
        <v>138</v>
      </c>
      <c r="I12" s="25" t="s">
        <v>483</v>
      </c>
      <c r="J12" s="26" t="s">
        <v>489</v>
      </c>
      <c r="K12" s="12"/>
      <c r="L12" s="12" t="s">
        <v>427</v>
      </c>
      <c r="M12" s="12"/>
      <c r="N12" s="12"/>
      <c r="O12" s="304" t="s">
        <v>487</v>
      </c>
    </row>
    <row r="13" spans="2:15" ht="26.25" thickBot="1" x14ac:dyDescent="0.25">
      <c r="B13" s="18">
        <f t="shared" si="0"/>
        <v>6</v>
      </c>
      <c r="C13" s="12" t="s">
        <v>139</v>
      </c>
      <c r="D13" s="12" t="s">
        <v>28</v>
      </c>
      <c r="E13" s="12" t="s">
        <v>20</v>
      </c>
      <c r="F13" s="11"/>
      <c r="G13" s="12"/>
      <c r="H13" s="95" t="s">
        <v>138</v>
      </c>
      <c r="I13" s="25" t="s">
        <v>483</v>
      </c>
      <c r="J13" s="26" t="s">
        <v>490</v>
      </c>
      <c r="K13" s="12"/>
      <c r="L13" s="26" t="s">
        <v>441</v>
      </c>
      <c r="M13" s="12"/>
      <c r="N13" s="12"/>
      <c r="O13" s="59"/>
    </row>
    <row r="14" spans="2:15" ht="26.25" thickBot="1" x14ac:dyDescent="0.25">
      <c r="B14" s="18">
        <f t="shared" si="0"/>
        <v>7</v>
      </c>
      <c r="C14" s="12" t="s">
        <v>140</v>
      </c>
      <c r="D14" s="12" t="s">
        <v>28</v>
      </c>
      <c r="E14" s="12" t="s">
        <v>20</v>
      </c>
      <c r="F14" s="11"/>
      <c r="G14" s="12"/>
      <c r="H14" s="95" t="s">
        <v>138</v>
      </c>
      <c r="I14" s="25" t="s">
        <v>483</v>
      </c>
      <c r="J14" s="26" t="s">
        <v>491</v>
      </c>
      <c r="K14" s="12"/>
      <c r="L14" s="26" t="s">
        <v>441</v>
      </c>
      <c r="M14" s="12"/>
      <c r="N14" s="12"/>
      <c r="O14" s="59"/>
    </row>
    <row r="15" spans="2:15" ht="26.25" thickBot="1" x14ac:dyDescent="0.25">
      <c r="B15" s="10">
        <f t="shared" si="0"/>
        <v>8</v>
      </c>
      <c r="C15" s="19" t="s">
        <v>141</v>
      </c>
      <c r="D15" s="19" t="s">
        <v>28</v>
      </c>
      <c r="E15" s="19" t="s">
        <v>20</v>
      </c>
      <c r="F15" s="24"/>
      <c r="G15" s="19"/>
      <c r="H15" s="99" t="s">
        <v>138</v>
      </c>
      <c r="I15" s="25" t="s">
        <v>483</v>
      </c>
      <c r="J15" s="31" t="s">
        <v>492</v>
      </c>
      <c r="K15" s="19"/>
      <c r="L15" s="26" t="s">
        <v>441</v>
      </c>
      <c r="M15" s="19"/>
      <c r="N15" s="19"/>
      <c r="O15" s="20"/>
    </row>
    <row r="16" spans="2:15" ht="14.25" customHeight="1" x14ac:dyDescent="0.2">
      <c r="I16" s="4"/>
      <c r="J16" s="4"/>
      <c r="K16" s="4"/>
      <c r="L16" s="4"/>
      <c r="M16" s="4"/>
      <c r="N16" s="4"/>
      <c r="O16" s="4"/>
    </row>
    <row r="17" spans="2:2" ht="15.75" customHeight="1" x14ac:dyDescent="0.2">
      <c r="B17" s="9" t="s">
        <v>22</v>
      </c>
    </row>
  </sheetData>
  <mergeCells count="4">
    <mergeCell ref="C2:H2"/>
    <mergeCell ref="C3:H3"/>
    <mergeCell ref="I2:N2"/>
    <mergeCell ref="I3:N3"/>
  </mergeCells>
  <hyperlinks>
    <hyperlink ref="B5" location="Indice!A1" display="Regresar" xr:uid="{00000000-0004-0000-0C00-000000000000}"/>
    <hyperlink ref="B17" location="Indice!A1" display="Regresar" xr:uid="{00000000-0004-0000-0C00-000001000000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90">
    <tabColor theme="2" tint="-0.499984740745262"/>
  </sheetPr>
  <dimension ref="B1:O25"/>
  <sheetViews>
    <sheetView workbookViewId="0">
      <pane ySplit="7" topLeftCell="A8" activePane="bottomLeft" state="frozen"/>
      <selection pane="bottomLeft"/>
    </sheetView>
  </sheetViews>
  <sheetFormatPr defaultColWidth="11.42578125" defaultRowHeight="12.75" x14ac:dyDescent="0.2"/>
  <cols>
    <col min="1" max="1" width="4.28515625" style="3" customWidth="1"/>
    <col min="2" max="2" width="12.140625" style="3" bestFit="1" customWidth="1"/>
    <col min="3" max="3" width="15.140625" style="3" bestFit="1" customWidth="1"/>
    <col min="4" max="4" width="10" style="3" bestFit="1" customWidth="1"/>
    <col min="5" max="5" width="5.7109375" style="3" bestFit="1" customWidth="1"/>
    <col min="6" max="6" width="5.7109375" style="3" customWidth="1"/>
    <col min="7" max="7" width="10.7109375" style="3" bestFit="1" customWidth="1"/>
    <col min="8" max="8" width="48.140625" style="3" customWidth="1"/>
    <col min="9" max="9" width="23" style="3" customWidth="1"/>
    <col min="10" max="10" width="18.7109375" style="3" bestFit="1" customWidth="1"/>
    <col min="11" max="14" width="11.42578125" style="3"/>
    <col min="15" max="15" width="25" style="3" customWidth="1"/>
    <col min="16" max="16384" width="11.42578125" style="3"/>
  </cols>
  <sheetData>
    <row r="1" spans="2:15" ht="13.5" thickBot="1" x14ac:dyDescent="0.25"/>
    <row r="2" spans="2:15" x14ac:dyDescent="0.2">
      <c r="B2" s="1" t="s">
        <v>40</v>
      </c>
      <c r="C2" s="312" t="s">
        <v>0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93"/>
    </row>
    <row r="3" spans="2:15" s="4" customFormat="1" x14ac:dyDescent="0.2">
      <c r="B3" s="2" t="s">
        <v>41</v>
      </c>
      <c r="C3" s="314" t="s">
        <v>303</v>
      </c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94"/>
    </row>
    <row r="4" spans="2:15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5.75" x14ac:dyDescent="0.2">
      <c r="B5" s="9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3.5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26.25" thickBot="1" x14ac:dyDescent="0.25">
      <c r="B7" s="6" t="s">
        <v>39</v>
      </c>
      <c r="C7" s="7" t="s">
        <v>31</v>
      </c>
      <c r="D7" s="7" t="s">
        <v>32</v>
      </c>
      <c r="E7" s="7" t="s">
        <v>33</v>
      </c>
      <c r="F7" s="7" t="s">
        <v>146</v>
      </c>
      <c r="G7" s="7" t="s">
        <v>34</v>
      </c>
      <c r="H7" s="8" t="s">
        <v>21</v>
      </c>
      <c r="I7" s="102" t="s">
        <v>340</v>
      </c>
      <c r="J7" s="74" t="s">
        <v>341</v>
      </c>
      <c r="K7" s="74" t="s">
        <v>342</v>
      </c>
      <c r="L7" s="74" t="s">
        <v>343</v>
      </c>
      <c r="M7" s="74" t="s">
        <v>29</v>
      </c>
      <c r="N7" s="74" t="s">
        <v>21</v>
      </c>
      <c r="O7" s="74" t="s">
        <v>38</v>
      </c>
    </row>
    <row r="8" spans="2:15" ht="13.5" thickBot="1" x14ac:dyDescent="0.25">
      <c r="B8" s="35">
        <v>1</v>
      </c>
      <c r="C8" s="42" t="s">
        <v>157</v>
      </c>
      <c r="D8" s="42" t="s">
        <v>23</v>
      </c>
      <c r="E8" s="56" t="s">
        <v>42</v>
      </c>
      <c r="F8" s="49" t="s">
        <v>147</v>
      </c>
      <c r="G8" s="42"/>
      <c r="H8" s="113" t="s">
        <v>213</v>
      </c>
      <c r="I8" s="82" t="s">
        <v>454</v>
      </c>
      <c r="J8" s="82" t="s">
        <v>451</v>
      </c>
      <c r="K8" s="78"/>
      <c r="L8" s="78">
        <v>3</v>
      </c>
      <c r="M8" s="82" t="s">
        <v>435</v>
      </c>
      <c r="N8" s="78"/>
      <c r="O8" s="295" t="s">
        <v>493</v>
      </c>
    </row>
    <row r="9" spans="2:15" x14ac:dyDescent="0.2">
      <c r="B9" s="36">
        <f>B8+1</f>
        <v>2</v>
      </c>
      <c r="C9" s="34" t="s">
        <v>30</v>
      </c>
      <c r="D9" s="34" t="s">
        <v>26</v>
      </c>
      <c r="E9" s="52" t="s">
        <v>42</v>
      </c>
      <c r="F9" s="33"/>
      <c r="G9" s="34"/>
      <c r="H9" s="115" t="s">
        <v>214</v>
      </c>
      <c r="I9" s="82" t="s">
        <v>454</v>
      </c>
      <c r="J9" s="80" t="s">
        <v>452</v>
      </c>
      <c r="K9" s="66"/>
      <c r="L9" s="66">
        <v>100</v>
      </c>
      <c r="M9" s="82" t="s">
        <v>435</v>
      </c>
      <c r="N9" s="66"/>
      <c r="O9" s="63"/>
    </row>
    <row r="10" spans="2:15" ht="13.5" thickBot="1" x14ac:dyDescent="0.25">
      <c r="B10" s="41">
        <f>B9+1</f>
        <v>3</v>
      </c>
      <c r="C10" s="44" t="s">
        <v>215</v>
      </c>
      <c r="D10" s="44" t="s">
        <v>46</v>
      </c>
      <c r="E10" s="53" t="s">
        <v>42</v>
      </c>
      <c r="F10" s="37"/>
      <c r="G10" s="44"/>
      <c r="H10" s="111" t="s">
        <v>216</v>
      </c>
      <c r="I10" s="79"/>
      <c r="J10" s="81"/>
      <c r="K10" s="79"/>
      <c r="L10" s="79"/>
      <c r="M10" s="81"/>
      <c r="N10" s="79"/>
      <c r="O10" s="45"/>
    </row>
    <row r="12" spans="2:15" ht="15.75" x14ac:dyDescent="0.2">
      <c r="B12" s="9" t="s">
        <v>22</v>
      </c>
    </row>
    <row r="25" spans="7:7" x14ac:dyDescent="0.2">
      <c r="G25" s="284"/>
    </row>
  </sheetData>
  <mergeCells count="4">
    <mergeCell ref="C2:H2"/>
    <mergeCell ref="C3:H3"/>
    <mergeCell ref="I2:N2"/>
    <mergeCell ref="I3:N3"/>
  </mergeCells>
  <hyperlinks>
    <hyperlink ref="B5" location="Indice!A1" display="Regresar" xr:uid="{00000000-0004-0000-0D00-000000000000}"/>
    <hyperlink ref="B12" location="Indice!A1" display="Regresar" xr:uid="{00000000-0004-0000-0D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B1:P23"/>
  <sheetViews>
    <sheetView zoomScaleNormal="100" workbookViewId="0">
      <pane ySplit="7" topLeftCell="A8" activePane="bottomLeft" state="frozen"/>
      <selection pane="bottomLeft" activeCell="C8" sqref="C8"/>
    </sheetView>
  </sheetViews>
  <sheetFormatPr defaultColWidth="11.42578125" defaultRowHeight="12.75" x14ac:dyDescent="0.2"/>
  <cols>
    <col min="1" max="1" width="4.28515625" style="70" customWidth="1"/>
    <col min="2" max="2" width="12.140625" style="70" bestFit="1" customWidth="1"/>
    <col min="3" max="3" width="19.140625" style="70" customWidth="1"/>
    <col min="4" max="4" width="12.85546875" style="70" customWidth="1"/>
    <col min="5" max="5" width="5.7109375" style="70" bestFit="1" customWidth="1"/>
    <col min="6" max="6" width="5.7109375" style="70" customWidth="1"/>
    <col min="7" max="7" width="10.7109375" style="70" bestFit="1" customWidth="1"/>
    <col min="8" max="8" width="48.140625" style="70" customWidth="1"/>
    <col min="9" max="9" width="31" style="70" bestFit="1" customWidth="1"/>
    <col min="10" max="10" width="21.85546875" style="70" bestFit="1" customWidth="1"/>
    <col min="11" max="14" width="20.140625" style="70" customWidth="1"/>
    <col min="15" max="15" width="46" style="70" customWidth="1"/>
    <col min="16" max="16384" width="11.42578125" style="70"/>
  </cols>
  <sheetData>
    <row r="1" spans="2:16" ht="13.5" thickBot="1" x14ac:dyDescent="0.25"/>
    <row r="2" spans="2:16" x14ac:dyDescent="0.2">
      <c r="B2" s="68" t="s">
        <v>40</v>
      </c>
      <c r="C2" s="312" t="s">
        <v>330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93"/>
      <c r="P2" s="71"/>
    </row>
    <row r="3" spans="2:16" s="71" customFormat="1" ht="13.5" customHeight="1" x14ac:dyDescent="0.2">
      <c r="B3" s="69" t="s">
        <v>41</v>
      </c>
      <c r="C3" s="314" t="s">
        <v>346</v>
      </c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94"/>
    </row>
    <row r="4" spans="2:16" x14ac:dyDescent="0.2"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</row>
    <row r="5" spans="2:16" ht="15.75" x14ac:dyDescent="0.2">
      <c r="B5" s="75" t="s">
        <v>22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</row>
    <row r="6" spans="2:16" ht="13.5" thickBot="1" x14ac:dyDescent="0.25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</row>
    <row r="7" spans="2:16" ht="26.25" thickBot="1" x14ac:dyDescent="0.25">
      <c r="B7" s="72" t="s">
        <v>39</v>
      </c>
      <c r="C7" s="73" t="s">
        <v>31</v>
      </c>
      <c r="D7" s="73" t="s">
        <v>32</v>
      </c>
      <c r="E7" s="73" t="s">
        <v>33</v>
      </c>
      <c r="F7" s="73" t="s">
        <v>146</v>
      </c>
      <c r="G7" s="73" t="s">
        <v>34</v>
      </c>
      <c r="H7" s="74" t="s">
        <v>21</v>
      </c>
      <c r="I7" s="74" t="s">
        <v>340</v>
      </c>
      <c r="J7" s="74" t="s">
        <v>341</v>
      </c>
      <c r="K7" s="74" t="s">
        <v>342</v>
      </c>
      <c r="L7" s="74" t="s">
        <v>343</v>
      </c>
      <c r="M7" s="74" t="s">
        <v>29</v>
      </c>
      <c r="N7" s="74" t="s">
        <v>21</v>
      </c>
      <c r="O7" s="74" t="s">
        <v>38</v>
      </c>
      <c r="P7" s="71"/>
    </row>
    <row r="8" spans="2:16" ht="15.75" customHeight="1" x14ac:dyDescent="0.2">
      <c r="B8" s="14">
        <v>1</v>
      </c>
      <c r="C8" s="12" t="s">
        <v>331</v>
      </c>
      <c r="D8" s="26" t="s">
        <v>49</v>
      </c>
      <c r="E8" s="25" t="s">
        <v>42</v>
      </c>
      <c r="F8" s="16"/>
      <c r="G8" s="15"/>
      <c r="H8" s="30" t="s">
        <v>219</v>
      </c>
      <c r="I8" s="30"/>
      <c r="J8" s="30"/>
      <c r="K8" s="30"/>
      <c r="L8" s="30"/>
      <c r="M8" s="30"/>
      <c r="N8" s="30"/>
      <c r="O8" s="86"/>
      <c r="P8" s="71"/>
    </row>
    <row r="9" spans="2:16" x14ac:dyDescent="0.2">
      <c r="B9" s="213">
        <f>B8+1</f>
        <v>2</v>
      </c>
      <c r="C9" s="201" t="s">
        <v>324</v>
      </c>
      <c r="D9" s="201" t="s">
        <v>51</v>
      </c>
      <c r="E9" s="224" t="s">
        <v>42</v>
      </c>
      <c r="F9" s="225" t="s">
        <v>147</v>
      </c>
      <c r="G9" s="201"/>
      <c r="H9" s="226" t="s">
        <v>333</v>
      </c>
      <c r="I9" s="226"/>
      <c r="J9" s="226"/>
      <c r="K9" s="226"/>
      <c r="L9" s="226"/>
      <c r="M9" s="226"/>
      <c r="N9" s="226"/>
      <c r="O9" s="226"/>
      <c r="P9" s="71"/>
    </row>
    <row r="10" spans="2:16" ht="15.75" customHeight="1" x14ac:dyDescent="0.2">
      <c r="B10" s="18">
        <f>B9+1</f>
        <v>3</v>
      </c>
      <c r="C10" s="12" t="s">
        <v>45</v>
      </c>
      <c r="D10" s="12" t="s">
        <v>24</v>
      </c>
      <c r="E10" s="26" t="s">
        <v>42</v>
      </c>
      <c r="F10" s="13" t="s">
        <v>147</v>
      </c>
      <c r="G10" s="12"/>
      <c r="H10" s="29" t="s">
        <v>334</v>
      </c>
      <c r="I10" s="29"/>
      <c r="J10" s="29"/>
      <c r="K10" s="29"/>
      <c r="L10" s="29"/>
      <c r="M10" s="29"/>
      <c r="N10" s="29"/>
      <c r="O10" s="29"/>
      <c r="P10" s="71"/>
    </row>
    <row r="11" spans="2:16" ht="15.75" customHeight="1" x14ac:dyDescent="0.2">
      <c r="B11" s="219">
        <f>B10+1</f>
        <v>4</v>
      </c>
      <c r="C11" s="220" t="s">
        <v>332</v>
      </c>
      <c r="D11" s="221" t="s">
        <v>1</v>
      </c>
      <c r="E11" s="221" t="s">
        <v>42</v>
      </c>
      <c r="F11" s="222" t="s">
        <v>147</v>
      </c>
      <c r="G11" s="220"/>
      <c r="H11" s="223" t="s">
        <v>335</v>
      </c>
      <c r="I11" s="223"/>
      <c r="J11" s="223"/>
      <c r="K11" s="223"/>
      <c r="L11" s="223"/>
      <c r="M11" s="223"/>
      <c r="N11" s="223"/>
      <c r="O11" s="223"/>
      <c r="P11" s="71"/>
    </row>
    <row r="12" spans="2:16" ht="15.75" customHeight="1" x14ac:dyDescent="0.2">
      <c r="B12" s="18">
        <f>B11+1</f>
        <v>5</v>
      </c>
      <c r="C12" s="26" t="s">
        <v>329</v>
      </c>
      <c r="D12" s="26" t="s">
        <v>23</v>
      </c>
      <c r="E12" s="12" t="s">
        <v>20</v>
      </c>
      <c r="F12" s="11"/>
      <c r="G12" s="12"/>
      <c r="H12" s="29" t="s">
        <v>336</v>
      </c>
      <c r="I12" s="29"/>
      <c r="J12" s="29"/>
      <c r="K12" s="29"/>
      <c r="L12" s="29"/>
      <c r="M12" s="29"/>
      <c r="N12" s="29"/>
      <c r="O12" s="29"/>
      <c r="P12" s="71"/>
    </row>
    <row r="13" spans="2:16" ht="14.25" customHeight="1" x14ac:dyDescent="0.2">
      <c r="P13" s="71"/>
    </row>
    <row r="14" spans="2:16" ht="15.75" customHeight="1" x14ac:dyDescent="0.2">
      <c r="B14" s="75" t="s">
        <v>22</v>
      </c>
    </row>
    <row r="23" spans="8:8" x14ac:dyDescent="0.2">
      <c r="H23" s="273"/>
    </row>
  </sheetData>
  <mergeCells count="4">
    <mergeCell ref="C2:H2"/>
    <mergeCell ref="C3:H3"/>
    <mergeCell ref="I2:N2"/>
    <mergeCell ref="I3:N3"/>
  </mergeCells>
  <hyperlinks>
    <hyperlink ref="B5" location="Indice!A1" display="Regresar" xr:uid="{00000000-0004-0000-0E00-000000000000}"/>
    <hyperlink ref="B14" location="Indice!A1" display="Regresar" xr:uid="{00000000-0004-0000-0E00-000001000000}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B1:O24"/>
  <sheetViews>
    <sheetView zoomScale="85" zoomScaleNormal="85" workbookViewId="0">
      <pane ySplit="7" topLeftCell="A8" activePane="bottomLeft" state="frozen"/>
      <selection pane="bottomLeft" activeCell="C3" sqref="C3:H3"/>
    </sheetView>
  </sheetViews>
  <sheetFormatPr defaultColWidth="11.42578125" defaultRowHeight="12.75" x14ac:dyDescent="0.2"/>
  <cols>
    <col min="1" max="1" width="4.28515625" style="70" customWidth="1"/>
    <col min="2" max="2" width="12.140625" style="70" bestFit="1" customWidth="1"/>
    <col min="3" max="3" width="19.140625" style="70" customWidth="1"/>
    <col min="4" max="4" width="12.85546875" style="70" customWidth="1"/>
    <col min="5" max="5" width="5.7109375" style="70" bestFit="1" customWidth="1"/>
    <col min="6" max="6" width="5.7109375" style="70" customWidth="1"/>
    <col min="7" max="7" width="10.7109375" style="70" bestFit="1" customWidth="1"/>
    <col min="8" max="8" width="68.7109375" style="70" customWidth="1"/>
    <col min="9" max="9" width="35.28515625" style="70" bestFit="1" customWidth="1"/>
    <col min="10" max="10" width="20.42578125" style="70" bestFit="1" customWidth="1"/>
    <col min="11" max="16384" width="11.42578125" style="70"/>
  </cols>
  <sheetData>
    <row r="1" spans="2:15" ht="13.5" thickBot="1" x14ac:dyDescent="0.25"/>
    <row r="2" spans="2:15" x14ac:dyDescent="0.2">
      <c r="B2" s="68" t="s">
        <v>40</v>
      </c>
      <c r="C2" s="312" t="s">
        <v>344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93"/>
    </row>
    <row r="3" spans="2:15" s="71" customFormat="1" ht="13.5" customHeight="1" x14ac:dyDescent="0.2">
      <c r="B3" s="69" t="s">
        <v>41</v>
      </c>
      <c r="C3" s="314" t="s">
        <v>348</v>
      </c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94"/>
    </row>
    <row r="4" spans="2:15" x14ac:dyDescent="0.2"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</row>
    <row r="5" spans="2:15" ht="15.75" x14ac:dyDescent="0.2">
      <c r="B5" s="75" t="s">
        <v>22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</row>
    <row r="6" spans="2:15" ht="13.5" thickBot="1" x14ac:dyDescent="0.25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</row>
    <row r="7" spans="2:15" ht="26.25" thickBot="1" x14ac:dyDescent="0.25">
      <c r="B7" s="72" t="s">
        <v>39</v>
      </c>
      <c r="C7" s="73" t="s">
        <v>31</v>
      </c>
      <c r="D7" s="73" t="s">
        <v>32</v>
      </c>
      <c r="E7" s="73" t="s">
        <v>33</v>
      </c>
      <c r="F7" s="73" t="s">
        <v>146</v>
      </c>
      <c r="G7" s="73" t="s">
        <v>34</v>
      </c>
      <c r="H7" s="74" t="s">
        <v>21</v>
      </c>
      <c r="I7" s="74" t="s">
        <v>340</v>
      </c>
      <c r="J7" s="74" t="s">
        <v>341</v>
      </c>
      <c r="K7" s="74" t="s">
        <v>342</v>
      </c>
      <c r="L7" s="74" t="s">
        <v>343</v>
      </c>
      <c r="M7" s="74" t="s">
        <v>29</v>
      </c>
      <c r="N7" s="74" t="s">
        <v>21</v>
      </c>
      <c r="O7" s="74" t="s">
        <v>38</v>
      </c>
    </row>
    <row r="8" spans="2:15" ht="15.75" customHeight="1" x14ac:dyDescent="0.2">
      <c r="B8" s="14">
        <v>1</v>
      </c>
      <c r="C8" s="26" t="s">
        <v>332</v>
      </c>
      <c r="D8" s="26" t="s">
        <v>1</v>
      </c>
      <c r="E8" s="25" t="s">
        <v>42</v>
      </c>
      <c r="F8" s="16" t="s">
        <v>147</v>
      </c>
      <c r="G8" s="15"/>
      <c r="H8" s="30" t="s">
        <v>349</v>
      </c>
      <c r="I8" s="29"/>
      <c r="J8" s="29"/>
      <c r="K8" s="29"/>
      <c r="L8" s="29"/>
      <c r="M8" s="29"/>
      <c r="N8" s="29"/>
      <c r="O8" s="29"/>
    </row>
    <row r="9" spans="2:15" x14ac:dyDescent="0.2">
      <c r="B9" s="18">
        <f>B8+1</f>
        <v>2</v>
      </c>
      <c r="C9" s="12" t="s">
        <v>17</v>
      </c>
      <c r="D9" s="26" t="s">
        <v>24</v>
      </c>
      <c r="E9" s="26" t="s">
        <v>42</v>
      </c>
      <c r="F9" s="13"/>
      <c r="G9" s="12"/>
      <c r="H9" s="98" t="s">
        <v>350</v>
      </c>
      <c r="I9" s="29"/>
      <c r="J9" s="29"/>
      <c r="K9" s="29"/>
      <c r="L9" s="29"/>
      <c r="M9" s="29"/>
      <c r="N9" s="29"/>
      <c r="O9" s="29"/>
    </row>
    <row r="10" spans="2:15" ht="15.75" customHeight="1" x14ac:dyDescent="0.2">
      <c r="B10" s="18">
        <f>B9+1</f>
        <v>3</v>
      </c>
      <c r="C10" s="26" t="s">
        <v>124</v>
      </c>
      <c r="D10" s="26" t="s">
        <v>23</v>
      </c>
      <c r="E10" s="26" t="s">
        <v>42</v>
      </c>
      <c r="F10" s="13"/>
      <c r="G10" s="12"/>
      <c r="H10" s="29" t="s">
        <v>345</v>
      </c>
      <c r="I10" s="29"/>
      <c r="J10" s="29"/>
      <c r="K10" s="29"/>
      <c r="L10" s="29"/>
      <c r="M10" s="29"/>
      <c r="N10" s="29"/>
      <c r="O10" s="29"/>
    </row>
    <row r="11" spans="2:15" ht="15.75" customHeight="1" x14ac:dyDescent="0.2">
      <c r="B11" s="18">
        <f t="shared" ref="B11:B21" si="0">B10+1</f>
        <v>4</v>
      </c>
      <c r="C11" s="12" t="s">
        <v>15</v>
      </c>
      <c r="D11" s="26" t="s">
        <v>28</v>
      </c>
      <c r="E11" s="26" t="s">
        <v>20</v>
      </c>
      <c r="F11" s="11"/>
      <c r="G11" s="12"/>
      <c r="H11" s="29" t="s">
        <v>389</v>
      </c>
      <c r="I11" s="29"/>
      <c r="J11" s="29"/>
      <c r="K11" s="29"/>
      <c r="L11" s="29"/>
      <c r="M11" s="29"/>
      <c r="N11" s="29"/>
      <c r="O11" s="29"/>
    </row>
    <row r="12" spans="2:15" ht="15.75" customHeight="1" x14ac:dyDescent="0.2">
      <c r="B12" s="18">
        <f t="shared" si="0"/>
        <v>5</v>
      </c>
      <c r="C12" s="12" t="s">
        <v>9</v>
      </c>
      <c r="D12" s="26" t="s">
        <v>28</v>
      </c>
      <c r="E12" s="26" t="s">
        <v>20</v>
      </c>
      <c r="F12" s="11"/>
      <c r="G12" s="12"/>
      <c r="H12" s="58" t="s">
        <v>308</v>
      </c>
      <c r="I12" s="29"/>
      <c r="J12" s="29"/>
      <c r="K12" s="29"/>
      <c r="L12" s="29"/>
      <c r="M12" s="29"/>
      <c r="N12" s="29"/>
      <c r="O12" s="29"/>
    </row>
    <row r="13" spans="2:15" ht="15.75" customHeight="1" x14ac:dyDescent="0.2">
      <c r="B13" s="18">
        <f t="shared" si="0"/>
        <v>6</v>
      </c>
      <c r="C13" s="26" t="s">
        <v>10</v>
      </c>
      <c r="D13" s="26" t="s">
        <v>28</v>
      </c>
      <c r="E13" s="12" t="s">
        <v>20</v>
      </c>
      <c r="F13" s="11"/>
      <c r="G13" s="12"/>
      <c r="H13" s="58" t="s">
        <v>308</v>
      </c>
      <c r="I13" s="29"/>
      <c r="J13" s="29"/>
      <c r="K13" s="29"/>
      <c r="L13" s="29"/>
      <c r="M13" s="29"/>
      <c r="N13" s="29"/>
      <c r="O13" s="29"/>
    </row>
    <row r="14" spans="2:15" ht="15.75" customHeight="1" x14ac:dyDescent="0.2">
      <c r="B14" s="18">
        <f t="shared" si="0"/>
        <v>7</v>
      </c>
      <c r="C14" s="26" t="s">
        <v>11</v>
      </c>
      <c r="D14" s="26" t="s">
        <v>28</v>
      </c>
      <c r="E14" s="12" t="s">
        <v>20</v>
      </c>
      <c r="F14" s="11"/>
      <c r="G14" s="12"/>
      <c r="H14" s="58" t="s">
        <v>308</v>
      </c>
      <c r="I14" s="29"/>
      <c r="J14" s="29"/>
      <c r="K14" s="29"/>
      <c r="L14" s="29"/>
      <c r="M14" s="29"/>
      <c r="N14" s="29"/>
      <c r="O14" s="29"/>
    </row>
    <row r="15" spans="2:15" ht="15.75" customHeight="1" x14ac:dyDescent="0.2">
      <c r="B15" s="18">
        <f t="shared" si="0"/>
        <v>8</v>
      </c>
      <c r="C15" s="26" t="s">
        <v>12</v>
      </c>
      <c r="D15" s="26" t="s">
        <v>28</v>
      </c>
      <c r="E15" s="12" t="s">
        <v>20</v>
      </c>
      <c r="F15" s="11"/>
      <c r="G15" s="12"/>
      <c r="H15" s="58" t="s">
        <v>308</v>
      </c>
      <c r="I15" s="29"/>
      <c r="J15" s="29"/>
      <c r="K15" s="29"/>
      <c r="L15" s="29"/>
      <c r="M15" s="29"/>
      <c r="N15" s="29"/>
      <c r="O15" s="29"/>
    </row>
    <row r="16" spans="2:15" ht="15.75" customHeight="1" x14ac:dyDescent="0.2">
      <c r="B16" s="18">
        <f t="shared" si="0"/>
        <v>9</v>
      </c>
      <c r="C16" s="26" t="s">
        <v>13</v>
      </c>
      <c r="D16" s="26" t="s">
        <v>28</v>
      </c>
      <c r="E16" s="12" t="s">
        <v>20</v>
      </c>
      <c r="F16" s="11"/>
      <c r="G16" s="12"/>
      <c r="H16" s="58" t="s">
        <v>308</v>
      </c>
      <c r="I16" s="29"/>
      <c r="J16" s="29"/>
      <c r="K16" s="29"/>
      <c r="L16" s="29"/>
      <c r="M16" s="29"/>
      <c r="N16" s="29"/>
      <c r="O16" s="29"/>
    </row>
    <row r="17" spans="2:15" ht="15.75" customHeight="1" x14ac:dyDescent="0.2">
      <c r="B17" s="18">
        <f t="shared" si="0"/>
        <v>10</v>
      </c>
      <c r="C17" s="26" t="s">
        <v>199</v>
      </c>
      <c r="D17" s="26" t="s">
        <v>88</v>
      </c>
      <c r="E17" s="12" t="s">
        <v>20</v>
      </c>
      <c r="F17" s="11"/>
      <c r="G17" s="12"/>
      <c r="H17" s="58" t="s">
        <v>308</v>
      </c>
      <c r="I17" s="29"/>
      <c r="J17" s="29"/>
      <c r="K17" s="29"/>
      <c r="L17" s="29"/>
      <c r="M17" s="29"/>
      <c r="N17" s="29"/>
      <c r="O17" s="29"/>
    </row>
    <row r="18" spans="2:15" ht="15.75" customHeight="1" x14ac:dyDescent="0.2">
      <c r="B18" s="18">
        <f t="shared" si="0"/>
        <v>11</v>
      </c>
      <c r="C18" s="26" t="s">
        <v>200</v>
      </c>
      <c r="D18" s="26" t="s">
        <v>88</v>
      </c>
      <c r="E18" s="12" t="s">
        <v>20</v>
      </c>
      <c r="F18" s="11"/>
      <c r="G18" s="12"/>
      <c r="H18" s="58" t="s">
        <v>308</v>
      </c>
      <c r="I18" s="29"/>
      <c r="J18" s="29"/>
      <c r="K18" s="29"/>
      <c r="L18" s="29"/>
      <c r="M18" s="29"/>
      <c r="N18" s="29"/>
      <c r="O18" s="29"/>
    </row>
    <row r="19" spans="2:15" ht="15.75" customHeight="1" x14ac:dyDescent="0.2">
      <c r="B19" s="18">
        <f t="shared" si="0"/>
        <v>12</v>
      </c>
      <c r="C19" s="26" t="s">
        <v>201</v>
      </c>
      <c r="D19" s="26" t="s">
        <v>88</v>
      </c>
      <c r="E19" s="12" t="s">
        <v>20</v>
      </c>
      <c r="F19" s="11"/>
      <c r="G19" s="12"/>
      <c r="H19" s="58" t="s">
        <v>308</v>
      </c>
      <c r="I19" s="29"/>
      <c r="J19" s="29"/>
      <c r="K19" s="29"/>
      <c r="L19" s="29"/>
      <c r="M19" s="29"/>
      <c r="N19" s="29"/>
      <c r="O19" s="29"/>
    </row>
    <row r="20" spans="2:15" ht="15.75" customHeight="1" x14ac:dyDescent="0.2">
      <c r="B20" s="18">
        <f t="shared" si="0"/>
        <v>13</v>
      </c>
      <c r="C20" s="26" t="s">
        <v>202</v>
      </c>
      <c r="D20" s="26" t="s">
        <v>88</v>
      </c>
      <c r="E20" s="12" t="s">
        <v>20</v>
      </c>
      <c r="F20" s="11"/>
      <c r="G20" s="12"/>
      <c r="H20" s="58" t="s">
        <v>308</v>
      </c>
      <c r="I20" s="29"/>
      <c r="J20" s="29"/>
      <c r="K20" s="29"/>
      <c r="L20" s="29"/>
      <c r="M20" s="29"/>
      <c r="N20" s="29"/>
      <c r="O20" s="29"/>
    </row>
    <row r="21" spans="2:15" ht="15.75" customHeight="1" x14ac:dyDescent="0.2">
      <c r="B21" s="18">
        <f t="shared" si="0"/>
        <v>14</v>
      </c>
      <c r="C21" s="26" t="s">
        <v>203</v>
      </c>
      <c r="D21" s="26" t="s">
        <v>88</v>
      </c>
      <c r="E21" s="12" t="s">
        <v>20</v>
      </c>
      <c r="F21" s="11"/>
      <c r="G21" s="12"/>
      <c r="H21" s="58" t="s">
        <v>308</v>
      </c>
      <c r="I21" s="29"/>
      <c r="J21" s="29"/>
      <c r="K21" s="29"/>
      <c r="L21" s="29"/>
      <c r="M21" s="29"/>
      <c r="N21" s="29"/>
      <c r="O21" s="29"/>
    </row>
    <row r="24" spans="2:15" ht="15.75" x14ac:dyDescent="0.2">
      <c r="B24" s="75" t="s">
        <v>22</v>
      </c>
      <c r="C24" s="71"/>
    </row>
  </sheetData>
  <mergeCells count="4">
    <mergeCell ref="C2:H2"/>
    <mergeCell ref="I2:N2"/>
    <mergeCell ref="C3:H3"/>
    <mergeCell ref="I3:N3"/>
  </mergeCells>
  <hyperlinks>
    <hyperlink ref="B5" location="Indice!A1" display="Regresar" xr:uid="{00000000-0004-0000-0F00-000000000000}"/>
    <hyperlink ref="B24" location="Indice!A1" display="Regresar" xr:uid="{00000000-0004-0000-0F00-000001000000}"/>
  </hyperlink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249977111117893"/>
  </sheetPr>
  <dimension ref="B1:O11"/>
  <sheetViews>
    <sheetView topLeftCell="C1" workbookViewId="0">
      <pane ySplit="7" topLeftCell="A8" activePane="bottomLeft" state="frozen"/>
      <selection activeCell="I23" sqref="I23"/>
      <selection pane="bottomLeft" activeCell="J18" sqref="J18"/>
    </sheetView>
  </sheetViews>
  <sheetFormatPr defaultColWidth="11.42578125" defaultRowHeight="12.75" x14ac:dyDescent="0.2"/>
  <cols>
    <col min="1" max="1" width="4.28515625" style="70" customWidth="1"/>
    <col min="2" max="2" width="12.140625" style="70" bestFit="1" customWidth="1"/>
    <col min="3" max="3" width="17.85546875" style="70" bestFit="1" customWidth="1"/>
    <col min="4" max="4" width="12.85546875" style="70" bestFit="1" customWidth="1"/>
    <col min="5" max="5" width="5.7109375" style="70" bestFit="1" customWidth="1"/>
    <col min="6" max="6" width="5.7109375" style="70" customWidth="1"/>
    <col min="7" max="7" width="10.7109375" style="70" bestFit="1" customWidth="1"/>
    <col min="8" max="8" width="48.140625" style="70" customWidth="1"/>
    <col min="9" max="9" width="27.42578125" style="70" bestFit="1" customWidth="1"/>
    <col min="10" max="10" width="25.7109375" style="70" bestFit="1" customWidth="1"/>
    <col min="11" max="16384" width="11.42578125" style="70"/>
  </cols>
  <sheetData>
    <row r="1" spans="2:15" ht="13.5" thickBot="1" x14ac:dyDescent="0.25"/>
    <row r="2" spans="2:15" x14ac:dyDescent="0.2">
      <c r="B2" s="68" t="s">
        <v>40</v>
      </c>
      <c r="C2" s="312" t="s">
        <v>325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96"/>
    </row>
    <row r="3" spans="2:15" s="71" customFormat="1" x14ac:dyDescent="0.2">
      <c r="B3" s="69" t="s">
        <v>41</v>
      </c>
      <c r="C3" s="314" t="s">
        <v>326</v>
      </c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97"/>
    </row>
    <row r="4" spans="2:15" x14ac:dyDescent="0.2"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</row>
    <row r="5" spans="2:15" ht="15.75" x14ac:dyDescent="0.2">
      <c r="B5" s="75" t="s">
        <v>22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</row>
    <row r="6" spans="2:15" ht="13.5" thickBot="1" x14ac:dyDescent="0.25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</row>
    <row r="7" spans="2:15" ht="26.25" thickBot="1" x14ac:dyDescent="0.25">
      <c r="B7" s="72" t="s">
        <v>39</v>
      </c>
      <c r="C7" s="73" t="s">
        <v>31</v>
      </c>
      <c r="D7" s="73" t="s">
        <v>32</v>
      </c>
      <c r="E7" s="73" t="s">
        <v>33</v>
      </c>
      <c r="F7" s="73" t="s">
        <v>146</v>
      </c>
      <c r="G7" s="73" t="s">
        <v>34</v>
      </c>
      <c r="H7" s="74" t="s">
        <v>21</v>
      </c>
      <c r="I7" s="102" t="s">
        <v>340</v>
      </c>
      <c r="J7" s="74" t="s">
        <v>341</v>
      </c>
      <c r="K7" s="74" t="s">
        <v>342</v>
      </c>
      <c r="L7" s="74" t="s">
        <v>343</v>
      </c>
      <c r="M7" s="74" t="s">
        <v>29</v>
      </c>
      <c r="N7" s="74" t="s">
        <v>21</v>
      </c>
      <c r="O7" s="74" t="s">
        <v>38</v>
      </c>
    </row>
    <row r="8" spans="2:15" ht="178.5" x14ac:dyDescent="0.2">
      <c r="B8" s="76">
        <v>1</v>
      </c>
      <c r="C8" s="78" t="s">
        <v>324</v>
      </c>
      <c r="D8" s="78" t="s">
        <v>51</v>
      </c>
      <c r="E8" s="82" t="s">
        <v>42</v>
      </c>
      <c r="F8" s="50" t="s">
        <v>147</v>
      </c>
      <c r="G8" s="78"/>
      <c r="H8" s="66" t="s">
        <v>327</v>
      </c>
      <c r="I8" s="80" t="s">
        <v>592</v>
      </c>
      <c r="J8" s="66" t="s">
        <v>593</v>
      </c>
      <c r="K8" s="66"/>
      <c r="L8" s="66"/>
      <c r="M8" s="80"/>
      <c r="N8" s="66"/>
      <c r="O8" s="58" t="s">
        <v>594</v>
      </c>
    </row>
    <row r="9" spans="2:15" x14ac:dyDescent="0.2">
      <c r="B9" s="67">
        <f>B8+1</f>
        <v>2</v>
      </c>
      <c r="C9" s="66" t="s">
        <v>30</v>
      </c>
      <c r="D9" s="66" t="s">
        <v>1</v>
      </c>
      <c r="E9" s="80" t="s">
        <v>42</v>
      </c>
      <c r="F9" s="65"/>
      <c r="G9" s="66"/>
      <c r="H9" s="66" t="s">
        <v>328</v>
      </c>
      <c r="I9" s="80" t="s">
        <v>454</v>
      </c>
      <c r="J9" s="66" t="s">
        <v>452</v>
      </c>
      <c r="K9" s="66"/>
      <c r="L9" s="66"/>
      <c r="M9" s="80"/>
      <c r="N9" s="66"/>
      <c r="O9" s="63"/>
    </row>
    <row r="10" spans="2:15" x14ac:dyDescent="0.2">
      <c r="F10" s="32"/>
    </row>
    <row r="11" spans="2:15" ht="15.75" x14ac:dyDescent="0.2">
      <c r="B11" s="75" t="s">
        <v>22</v>
      </c>
      <c r="F11" s="32"/>
    </row>
  </sheetData>
  <mergeCells count="4">
    <mergeCell ref="C2:H2"/>
    <mergeCell ref="C3:H3"/>
    <mergeCell ref="I2:N2"/>
    <mergeCell ref="I3:N3"/>
  </mergeCells>
  <hyperlinks>
    <hyperlink ref="B5" location="Indice!A1" display="Regresar" xr:uid="{00000000-0004-0000-1000-000000000000}"/>
    <hyperlink ref="B11" location="Indice!A1" display="Regresar" xr:uid="{00000000-0004-0000-1000-000001000000}"/>
  </hyperlink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B1:O14"/>
  <sheetViews>
    <sheetView topLeftCell="F1" workbookViewId="0">
      <pane ySplit="7" topLeftCell="A8" activePane="bottomLeft" state="frozen"/>
      <selection pane="bottomLeft" activeCell="J8" sqref="J8"/>
    </sheetView>
  </sheetViews>
  <sheetFormatPr defaultColWidth="11.42578125" defaultRowHeight="12.75" x14ac:dyDescent="0.2"/>
  <cols>
    <col min="1" max="1" width="4.28515625" style="70" customWidth="1"/>
    <col min="2" max="2" width="12.140625" style="70" bestFit="1" customWidth="1"/>
    <col min="3" max="3" width="19.140625" style="70" customWidth="1"/>
    <col min="4" max="4" width="12.85546875" style="70" customWidth="1"/>
    <col min="5" max="5" width="5.7109375" style="70" bestFit="1" customWidth="1"/>
    <col min="6" max="6" width="5.7109375" style="70" customWidth="1"/>
    <col min="7" max="7" width="10.7109375" style="70" bestFit="1" customWidth="1"/>
    <col min="8" max="8" width="48.140625" style="70" customWidth="1"/>
    <col min="9" max="9" width="26" style="70" bestFit="1" customWidth="1"/>
    <col min="10" max="10" width="28.28515625" style="70" customWidth="1"/>
    <col min="11" max="14" width="11.42578125" style="70"/>
    <col min="15" max="15" width="48.42578125" style="70" customWidth="1"/>
    <col min="16" max="16384" width="11.42578125" style="70"/>
  </cols>
  <sheetData>
    <row r="1" spans="2:15" ht="13.5" thickBot="1" x14ac:dyDescent="0.25"/>
    <row r="2" spans="2:15" x14ac:dyDescent="0.2">
      <c r="B2" s="68" t="s">
        <v>40</v>
      </c>
      <c r="C2" s="312" t="s">
        <v>337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93"/>
    </row>
    <row r="3" spans="2:15" s="71" customFormat="1" ht="13.5" customHeight="1" x14ac:dyDescent="0.2">
      <c r="B3" s="69" t="s">
        <v>41</v>
      </c>
      <c r="C3" s="314" t="s">
        <v>347</v>
      </c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94"/>
    </row>
    <row r="4" spans="2:15" x14ac:dyDescent="0.2"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</row>
    <row r="5" spans="2:15" ht="15.75" x14ac:dyDescent="0.2">
      <c r="B5" s="75" t="s">
        <v>22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</row>
    <row r="6" spans="2:15" ht="13.5" thickBot="1" x14ac:dyDescent="0.25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</row>
    <row r="7" spans="2:15" ht="26.25" thickBot="1" x14ac:dyDescent="0.25">
      <c r="B7" s="72" t="s">
        <v>39</v>
      </c>
      <c r="C7" s="73" t="s">
        <v>31</v>
      </c>
      <c r="D7" s="73" t="s">
        <v>32</v>
      </c>
      <c r="E7" s="73" t="s">
        <v>33</v>
      </c>
      <c r="F7" s="73" t="s">
        <v>146</v>
      </c>
      <c r="G7" s="73" t="s">
        <v>34</v>
      </c>
      <c r="H7" s="74" t="s">
        <v>21</v>
      </c>
      <c r="I7" s="74" t="s">
        <v>340</v>
      </c>
      <c r="J7" s="74" t="s">
        <v>341</v>
      </c>
      <c r="K7" s="74" t="s">
        <v>342</v>
      </c>
      <c r="L7" s="74" t="s">
        <v>343</v>
      </c>
      <c r="M7" s="74" t="s">
        <v>29</v>
      </c>
      <c r="N7" s="74" t="s">
        <v>21</v>
      </c>
      <c r="O7" s="74" t="s">
        <v>38</v>
      </c>
    </row>
    <row r="8" spans="2:15" ht="15.75" customHeight="1" x14ac:dyDescent="0.2">
      <c r="B8" s="14">
        <v>1</v>
      </c>
      <c r="C8" s="26" t="s">
        <v>338</v>
      </c>
      <c r="D8" s="26" t="s">
        <v>49</v>
      </c>
      <c r="E8" s="25" t="s">
        <v>42</v>
      </c>
      <c r="F8" s="16"/>
      <c r="G8" s="15"/>
      <c r="H8" s="30" t="s">
        <v>219</v>
      </c>
      <c r="I8" s="29"/>
      <c r="J8" s="29"/>
      <c r="K8" s="29"/>
      <c r="L8" s="29"/>
      <c r="M8" s="29"/>
      <c r="N8" s="29"/>
      <c r="O8" s="86" t="s">
        <v>425</v>
      </c>
    </row>
    <row r="9" spans="2:15" ht="25.5" customHeight="1" x14ac:dyDescent="0.2">
      <c r="B9" s="213">
        <f>B8+1</f>
        <v>2</v>
      </c>
      <c r="C9" s="201" t="s">
        <v>324</v>
      </c>
      <c r="D9" s="201" t="s">
        <v>51</v>
      </c>
      <c r="E9" s="224" t="s">
        <v>42</v>
      </c>
      <c r="F9" s="225" t="s">
        <v>147</v>
      </c>
      <c r="G9" s="201"/>
      <c r="H9" s="226" t="s">
        <v>333</v>
      </c>
      <c r="I9" s="226"/>
      <c r="J9" s="226"/>
      <c r="K9" s="226"/>
      <c r="L9" s="226"/>
      <c r="M9" s="226"/>
      <c r="N9" s="226"/>
      <c r="O9" s="226"/>
    </row>
    <row r="10" spans="2:15" ht="15.75" customHeight="1" x14ac:dyDescent="0.2">
      <c r="B10" s="18">
        <f>B9+1</f>
        <v>3</v>
      </c>
      <c r="C10" s="26" t="s">
        <v>150</v>
      </c>
      <c r="D10" s="12" t="s">
        <v>25</v>
      </c>
      <c r="E10" s="26" t="s">
        <v>42</v>
      </c>
      <c r="F10" s="13" t="s">
        <v>147</v>
      </c>
      <c r="G10" s="12"/>
      <c r="H10" s="29" t="s">
        <v>339</v>
      </c>
      <c r="I10" s="29"/>
      <c r="J10" s="29"/>
      <c r="K10" s="29"/>
      <c r="L10" s="29"/>
      <c r="M10" s="29"/>
      <c r="N10" s="29"/>
      <c r="O10" s="29"/>
    </row>
    <row r="11" spans="2:15" ht="15.75" customHeight="1" x14ac:dyDescent="0.2">
      <c r="B11" s="219">
        <f>B10+1</f>
        <v>4</v>
      </c>
      <c r="C11" s="220" t="s">
        <v>332</v>
      </c>
      <c r="D11" s="221" t="s">
        <v>1</v>
      </c>
      <c r="E11" s="221" t="s">
        <v>42</v>
      </c>
      <c r="F11" s="222" t="s">
        <v>147</v>
      </c>
      <c r="G11" s="220"/>
      <c r="H11" s="223" t="s">
        <v>335</v>
      </c>
      <c r="I11" s="223"/>
      <c r="J11" s="223"/>
      <c r="K11" s="223"/>
      <c r="L11" s="223"/>
      <c r="M11" s="223"/>
      <c r="N11" s="223"/>
      <c r="O11" s="223"/>
    </row>
    <row r="12" spans="2:15" ht="15.75" customHeight="1" x14ac:dyDescent="0.2">
      <c r="B12" s="18">
        <f>B11+1</f>
        <v>5</v>
      </c>
      <c r="C12" s="12" t="s">
        <v>329</v>
      </c>
      <c r="D12" s="26" t="s">
        <v>23</v>
      </c>
      <c r="E12" s="12" t="s">
        <v>20</v>
      </c>
      <c r="F12" s="11"/>
      <c r="G12" s="12"/>
      <c r="H12" s="29" t="s">
        <v>336</v>
      </c>
      <c r="I12" s="29"/>
      <c r="J12" s="29"/>
      <c r="K12" s="29"/>
      <c r="L12" s="29"/>
      <c r="M12" s="29"/>
      <c r="N12" s="29"/>
      <c r="O12" s="29"/>
    </row>
    <row r="13" spans="2:15" ht="14.25" customHeight="1" x14ac:dyDescent="0.2">
      <c r="I13" s="71"/>
      <c r="J13" s="71"/>
      <c r="K13" s="71"/>
      <c r="L13" s="71"/>
      <c r="M13" s="71"/>
      <c r="N13" s="71"/>
      <c r="O13" s="71"/>
    </row>
    <row r="14" spans="2:15" ht="15.75" customHeight="1" x14ac:dyDescent="0.2">
      <c r="B14" s="75" t="s">
        <v>22</v>
      </c>
    </row>
  </sheetData>
  <mergeCells count="4">
    <mergeCell ref="C2:H2"/>
    <mergeCell ref="C3:H3"/>
    <mergeCell ref="I2:N2"/>
    <mergeCell ref="I3:N3"/>
  </mergeCells>
  <hyperlinks>
    <hyperlink ref="B5" location="Indice!A1" display="Regresar" xr:uid="{00000000-0004-0000-1100-000000000000}"/>
    <hyperlink ref="B14" location="Indice!A1" display="Regresar" xr:uid="{00000000-0004-0000-1100-000001000000}"/>
  </hyperlink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58">
    <tabColor rgb="FF00B050"/>
  </sheetPr>
  <dimension ref="A1:O97"/>
  <sheetViews>
    <sheetView zoomScale="85" zoomScaleNormal="85" workbookViewId="0">
      <pane ySplit="7" topLeftCell="A26" activePane="bottomLeft" state="frozen"/>
      <selection activeCell="B5" sqref="B5"/>
      <selection pane="bottomLeft" activeCell="O8" sqref="O8"/>
    </sheetView>
  </sheetViews>
  <sheetFormatPr defaultColWidth="11.42578125" defaultRowHeight="12.75" x14ac:dyDescent="0.2"/>
  <cols>
    <col min="1" max="1" width="4.28515625" style="3" customWidth="1"/>
    <col min="2" max="2" width="12.140625" style="3" bestFit="1" customWidth="1"/>
    <col min="3" max="3" width="20.42578125" style="3" bestFit="1" customWidth="1"/>
    <col min="4" max="4" width="11.42578125" style="3"/>
    <col min="5" max="5" width="5.7109375" style="3" bestFit="1" customWidth="1"/>
    <col min="6" max="6" width="5.7109375" style="3" customWidth="1"/>
    <col min="7" max="7" width="48.28515625" style="3" customWidth="1"/>
    <col min="8" max="8" width="48.140625" style="3" customWidth="1"/>
    <col min="9" max="9" width="31" style="3" bestFit="1" customWidth="1"/>
    <col min="10" max="10" width="26" style="3" bestFit="1" customWidth="1"/>
    <col min="11" max="14" width="11.42578125" style="3"/>
    <col min="15" max="15" width="50" style="3" customWidth="1"/>
    <col min="16" max="16384" width="11.42578125" style="3"/>
  </cols>
  <sheetData>
    <row r="1" spans="1:15" ht="13.5" thickBot="1" x14ac:dyDescent="0.25"/>
    <row r="2" spans="1:15" x14ac:dyDescent="0.2">
      <c r="B2" s="1" t="s">
        <v>40</v>
      </c>
      <c r="C2" s="312" t="s">
        <v>148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93"/>
    </row>
    <row r="3" spans="1:15" s="4" customFormat="1" ht="25.5" x14ac:dyDescent="0.2">
      <c r="B3" s="2" t="s">
        <v>41</v>
      </c>
      <c r="C3" s="314" t="s">
        <v>149</v>
      </c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94"/>
    </row>
    <row r="4" spans="1:15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.75" x14ac:dyDescent="0.2">
      <c r="B5" s="9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3.5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26.25" thickBot="1" x14ac:dyDescent="0.25">
      <c r="B7" s="72" t="s">
        <v>39</v>
      </c>
      <c r="C7" s="73" t="s">
        <v>31</v>
      </c>
      <c r="D7" s="73" t="s">
        <v>32</v>
      </c>
      <c r="E7" s="73" t="s">
        <v>33</v>
      </c>
      <c r="F7" s="73" t="s">
        <v>146</v>
      </c>
      <c r="G7" s="73" t="s">
        <v>34</v>
      </c>
      <c r="H7" s="74" t="s">
        <v>21</v>
      </c>
      <c r="I7" s="102" t="s">
        <v>340</v>
      </c>
      <c r="J7" s="74" t="s">
        <v>341</v>
      </c>
      <c r="K7" s="74" t="s">
        <v>342</v>
      </c>
      <c r="L7" s="74" t="s">
        <v>343</v>
      </c>
      <c r="M7" s="74" t="s">
        <v>29</v>
      </c>
      <c r="N7" s="74" t="s">
        <v>21</v>
      </c>
      <c r="O7" s="74" t="s">
        <v>38</v>
      </c>
    </row>
    <row r="8" spans="1:15" ht="99.75" customHeight="1" x14ac:dyDescent="0.2">
      <c r="A8" s="70" t="s">
        <v>432</v>
      </c>
      <c r="B8" s="76">
        <v>1</v>
      </c>
      <c r="C8" s="40" t="s">
        <v>150</v>
      </c>
      <c r="D8" s="15" t="s">
        <v>25</v>
      </c>
      <c r="E8" s="25" t="s">
        <v>42</v>
      </c>
      <c r="F8" s="15" t="s">
        <v>147</v>
      </c>
      <c r="G8" s="15"/>
      <c r="H8" s="103" t="s">
        <v>151</v>
      </c>
      <c r="I8" s="26" t="s">
        <v>553</v>
      </c>
      <c r="J8" s="12" t="s">
        <v>554</v>
      </c>
      <c r="K8" s="12"/>
      <c r="L8" s="12">
        <v>10</v>
      </c>
      <c r="M8" s="12" t="s">
        <v>436</v>
      </c>
      <c r="N8" s="12"/>
      <c r="O8" s="59" t="s">
        <v>551</v>
      </c>
    </row>
    <row r="9" spans="1:15" ht="99" customHeight="1" x14ac:dyDescent="0.2">
      <c r="A9" t="s">
        <v>432</v>
      </c>
      <c r="B9" s="67">
        <f>B8+1</f>
        <v>2</v>
      </c>
      <c r="C9" s="38" t="s">
        <v>45</v>
      </c>
      <c r="D9" s="12" t="s">
        <v>24</v>
      </c>
      <c r="E9" s="26" t="s">
        <v>42</v>
      </c>
      <c r="F9" s="12" t="s">
        <v>147</v>
      </c>
      <c r="G9" s="12"/>
      <c r="H9" s="132" t="s">
        <v>53</v>
      </c>
      <c r="I9" s="26" t="s">
        <v>553</v>
      </c>
      <c r="J9" s="12" t="s">
        <v>555</v>
      </c>
      <c r="K9" s="12"/>
      <c r="L9" s="12">
        <v>8</v>
      </c>
      <c r="M9" s="12" t="s">
        <v>436</v>
      </c>
      <c r="N9" s="12"/>
      <c r="O9" s="59" t="s">
        <v>551</v>
      </c>
    </row>
    <row r="10" spans="1:15" ht="13.5" customHeight="1" x14ac:dyDescent="0.2">
      <c r="A10" t="s">
        <v>432</v>
      </c>
      <c r="B10" s="67">
        <f t="shared" ref="B10:B95" si="0">B9+1</f>
        <v>3</v>
      </c>
      <c r="C10" s="38" t="s">
        <v>152</v>
      </c>
      <c r="D10" s="12" t="s">
        <v>28</v>
      </c>
      <c r="E10" s="12" t="s">
        <v>20</v>
      </c>
      <c r="F10" s="12"/>
      <c r="G10" s="12"/>
      <c r="H10" s="132" t="s">
        <v>153</v>
      </c>
      <c r="I10" s="26" t="s">
        <v>502</v>
      </c>
      <c r="J10" s="12" t="s">
        <v>504</v>
      </c>
      <c r="K10" s="12"/>
      <c r="L10" s="12">
        <v>40</v>
      </c>
      <c r="M10" s="12" t="s">
        <v>435</v>
      </c>
      <c r="N10" s="12"/>
      <c r="O10" s="59" t="s">
        <v>552</v>
      </c>
    </row>
    <row r="11" spans="1:15" ht="99.75" customHeight="1" x14ac:dyDescent="0.2">
      <c r="A11" t="s">
        <v>432</v>
      </c>
      <c r="B11" s="229">
        <f t="shared" si="0"/>
        <v>4</v>
      </c>
      <c r="C11" s="230" t="s">
        <v>102</v>
      </c>
      <c r="D11" s="231" t="s">
        <v>23</v>
      </c>
      <c r="E11" s="231" t="s">
        <v>20</v>
      </c>
      <c r="F11" s="231"/>
      <c r="G11" s="231"/>
      <c r="H11" s="232" t="s">
        <v>154</v>
      </c>
      <c r="I11" s="232" t="s">
        <v>553</v>
      </c>
      <c r="J11" s="231" t="s">
        <v>556</v>
      </c>
      <c r="K11" s="231"/>
      <c r="L11" s="231">
        <v>3</v>
      </c>
      <c r="M11" s="231" t="s">
        <v>436</v>
      </c>
      <c r="N11" s="231"/>
      <c r="O11" s="231" t="s">
        <v>551</v>
      </c>
    </row>
    <row r="12" spans="1:15" ht="99" customHeight="1" x14ac:dyDescent="0.2">
      <c r="A12" t="s">
        <v>432</v>
      </c>
      <c r="B12" s="233">
        <f t="shared" si="0"/>
        <v>5</v>
      </c>
      <c r="C12" s="234" t="s">
        <v>54</v>
      </c>
      <c r="D12" s="187" t="s">
        <v>23</v>
      </c>
      <c r="E12" s="187" t="s">
        <v>20</v>
      </c>
      <c r="F12" s="187"/>
      <c r="G12" s="187"/>
      <c r="H12" s="189" t="s">
        <v>155</v>
      </c>
      <c r="I12" s="189" t="s">
        <v>553</v>
      </c>
      <c r="J12" s="187" t="s">
        <v>557</v>
      </c>
      <c r="K12" s="187"/>
      <c r="L12" s="187">
        <v>3</v>
      </c>
      <c r="M12" s="187" t="s">
        <v>435</v>
      </c>
      <c r="N12" s="187"/>
      <c r="O12" s="187" t="s">
        <v>551</v>
      </c>
    </row>
    <row r="13" spans="1:15" ht="99.75" customHeight="1" x14ac:dyDescent="0.2">
      <c r="A13" s="273" t="s">
        <v>433</v>
      </c>
      <c r="B13" s="67">
        <f t="shared" si="0"/>
        <v>6</v>
      </c>
      <c r="C13" s="38" t="s">
        <v>62</v>
      </c>
      <c r="D13" s="12" t="s">
        <v>25</v>
      </c>
      <c r="E13" s="12" t="s">
        <v>20</v>
      </c>
      <c r="F13" s="12"/>
      <c r="G13" s="12"/>
      <c r="H13" s="132" t="s">
        <v>156</v>
      </c>
      <c r="I13" s="26" t="s">
        <v>553</v>
      </c>
      <c r="J13" s="12" t="s">
        <v>558</v>
      </c>
      <c r="K13" s="12"/>
      <c r="L13" s="12"/>
      <c r="M13" s="12"/>
      <c r="N13" s="12"/>
      <c r="O13" s="59" t="s">
        <v>551</v>
      </c>
    </row>
    <row r="14" spans="1:15" ht="14.25" customHeight="1" x14ac:dyDescent="0.2">
      <c r="B14" s="240">
        <f t="shared" si="0"/>
        <v>7</v>
      </c>
      <c r="C14" s="241" t="s">
        <v>157</v>
      </c>
      <c r="D14" s="216" t="s">
        <v>23</v>
      </c>
      <c r="E14" s="216" t="s">
        <v>20</v>
      </c>
      <c r="F14" s="216"/>
      <c r="G14" s="216"/>
      <c r="H14" s="217" t="s">
        <v>158</v>
      </c>
      <c r="I14" s="216" t="s">
        <v>475</v>
      </c>
      <c r="J14" s="216" t="s">
        <v>559</v>
      </c>
      <c r="K14" s="216"/>
      <c r="L14" s="216">
        <v>4</v>
      </c>
      <c r="M14" s="216" t="s">
        <v>436</v>
      </c>
      <c r="N14" s="216"/>
      <c r="O14" s="218"/>
    </row>
    <row r="15" spans="1:15" ht="14.25" customHeight="1" x14ac:dyDescent="0.2">
      <c r="A15" s="273" t="s">
        <v>433</v>
      </c>
      <c r="B15" s="67">
        <f t="shared" si="0"/>
        <v>8</v>
      </c>
      <c r="C15" s="38" t="s">
        <v>159</v>
      </c>
      <c r="D15" s="12" t="s">
        <v>23</v>
      </c>
      <c r="E15" s="12" t="s">
        <v>20</v>
      </c>
      <c r="F15" s="12"/>
      <c r="G15" s="12"/>
      <c r="H15" s="132" t="s">
        <v>160</v>
      </c>
      <c r="I15" s="12" t="s">
        <v>475</v>
      </c>
      <c r="J15" s="12" t="s">
        <v>560</v>
      </c>
      <c r="K15" s="12"/>
      <c r="L15" s="12">
        <v>4</v>
      </c>
      <c r="M15" s="12" t="s">
        <v>436</v>
      </c>
      <c r="N15" s="12"/>
      <c r="O15" s="59"/>
    </row>
    <row r="16" spans="1:15" ht="99.75" customHeight="1" x14ac:dyDescent="0.2">
      <c r="A16" t="s">
        <v>432</v>
      </c>
      <c r="B16" s="67">
        <f t="shared" si="0"/>
        <v>9</v>
      </c>
      <c r="C16" s="38" t="s">
        <v>161</v>
      </c>
      <c r="D16" s="12" t="s">
        <v>48</v>
      </c>
      <c r="E16" s="12" t="s">
        <v>20</v>
      </c>
      <c r="F16" s="12"/>
      <c r="G16" s="12"/>
      <c r="H16" s="132" t="s">
        <v>162</v>
      </c>
      <c r="I16" s="26" t="s">
        <v>553</v>
      </c>
      <c r="J16" s="12" t="s">
        <v>561</v>
      </c>
      <c r="K16" s="12"/>
      <c r="L16" s="12"/>
      <c r="M16" s="12" t="s">
        <v>508</v>
      </c>
      <c r="N16" s="12"/>
      <c r="O16" s="59" t="s">
        <v>551</v>
      </c>
    </row>
    <row r="17" spans="1:15" ht="53.25" customHeight="1" x14ac:dyDescent="0.2">
      <c r="A17" t="s">
        <v>432</v>
      </c>
      <c r="B17" s="67">
        <f t="shared" si="0"/>
        <v>10</v>
      </c>
      <c r="C17" s="38" t="s">
        <v>61</v>
      </c>
      <c r="D17" s="12" t="s">
        <v>48</v>
      </c>
      <c r="E17" s="12" t="s">
        <v>20</v>
      </c>
      <c r="F17" s="12"/>
      <c r="G17" s="12"/>
      <c r="H17" s="132" t="s">
        <v>163</v>
      </c>
      <c r="I17" s="26" t="s">
        <v>550</v>
      </c>
      <c r="J17" s="12" t="s">
        <v>562</v>
      </c>
      <c r="K17" s="12"/>
      <c r="L17" s="12">
        <v>10</v>
      </c>
      <c r="M17" s="12" t="s">
        <v>508</v>
      </c>
      <c r="N17" s="12"/>
      <c r="O17" s="59" t="s">
        <v>551</v>
      </c>
    </row>
    <row r="18" spans="1:15" ht="75.75" customHeight="1" x14ac:dyDescent="0.2">
      <c r="A18" s="273"/>
      <c r="B18" s="67">
        <f t="shared" si="0"/>
        <v>11</v>
      </c>
      <c r="C18" s="38" t="s">
        <v>164</v>
      </c>
      <c r="D18" s="12" t="s">
        <v>48</v>
      </c>
      <c r="E18" s="12" t="s">
        <v>20</v>
      </c>
      <c r="F18" s="12"/>
      <c r="G18" s="12"/>
      <c r="H18" s="132" t="s">
        <v>165</v>
      </c>
      <c r="I18" s="26" t="s">
        <v>563</v>
      </c>
      <c r="J18" s="12" t="s">
        <v>564</v>
      </c>
      <c r="K18" s="12"/>
      <c r="L18" s="12"/>
      <c r="M18" s="12" t="s">
        <v>508</v>
      </c>
      <c r="N18" s="12"/>
      <c r="O18" s="59" t="s">
        <v>551</v>
      </c>
    </row>
    <row r="19" spans="1:15" ht="14.25" customHeight="1" x14ac:dyDescent="0.2">
      <c r="A19" s="3" t="s">
        <v>433</v>
      </c>
      <c r="B19" s="67">
        <f t="shared" si="0"/>
        <v>12</v>
      </c>
      <c r="C19" s="38" t="s">
        <v>166</v>
      </c>
      <c r="D19" s="12" t="s">
        <v>23</v>
      </c>
      <c r="E19" s="12" t="s">
        <v>20</v>
      </c>
      <c r="F19" s="12"/>
      <c r="G19" s="12"/>
      <c r="H19" s="132" t="s">
        <v>167</v>
      </c>
      <c r="I19" s="12" t="s">
        <v>540</v>
      </c>
      <c r="J19" s="12" t="s">
        <v>541</v>
      </c>
      <c r="K19" s="12"/>
      <c r="L19" s="12">
        <v>4</v>
      </c>
      <c r="M19" s="12" t="s">
        <v>436</v>
      </c>
      <c r="N19" s="12"/>
      <c r="O19" s="59"/>
    </row>
    <row r="20" spans="1:15" ht="14.25" customHeight="1" x14ac:dyDescent="0.2">
      <c r="A20" t="s">
        <v>432</v>
      </c>
      <c r="B20" s="235">
        <f t="shared" si="0"/>
        <v>13</v>
      </c>
      <c r="C20" s="236" t="s">
        <v>168</v>
      </c>
      <c r="D20" s="237" t="s">
        <v>23</v>
      </c>
      <c r="E20" s="237" t="s">
        <v>20</v>
      </c>
      <c r="F20" s="237"/>
      <c r="G20" s="237"/>
      <c r="H20" s="238" t="s">
        <v>169</v>
      </c>
      <c r="I20" s="238" t="s">
        <v>540</v>
      </c>
      <c r="J20" s="238" t="s">
        <v>541</v>
      </c>
      <c r="K20" s="237"/>
      <c r="L20" s="237">
        <v>4</v>
      </c>
      <c r="M20" s="237" t="s">
        <v>436</v>
      </c>
      <c r="N20" s="237"/>
      <c r="O20" s="239"/>
    </row>
    <row r="21" spans="1:15" ht="25.5" customHeight="1" x14ac:dyDescent="0.2">
      <c r="A21"/>
      <c r="B21" s="227">
        <f t="shared" si="0"/>
        <v>14</v>
      </c>
      <c r="C21" s="228" t="s">
        <v>93</v>
      </c>
      <c r="D21" s="172" t="s">
        <v>23</v>
      </c>
      <c r="E21" s="172" t="s">
        <v>20</v>
      </c>
      <c r="F21" s="172"/>
      <c r="G21" s="172"/>
      <c r="H21" s="174" t="s">
        <v>170</v>
      </c>
      <c r="I21" s="172" t="s">
        <v>565</v>
      </c>
      <c r="J21" s="172" t="s">
        <v>566</v>
      </c>
      <c r="K21" s="172"/>
      <c r="L21" s="172">
        <v>4</v>
      </c>
      <c r="M21" s="172" t="s">
        <v>436</v>
      </c>
      <c r="N21" s="172"/>
      <c r="O21" s="172" t="s">
        <v>567</v>
      </c>
    </row>
    <row r="22" spans="1:15" ht="14.25" customHeight="1" x14ac:dyDescent="0.2">
      <c r="A22" t="s">
        <v>432</v>
      </c>
      <c r="B22" s="242">
        <f t="shared" si="0"/>
        <v>15</v>
      </c>
      <c r="C22" s="243" t="s">
        <v>171</v>
      </c>
      <c r="D22" s="210" t="s">
        <v>23</v>
      </c>
      <c r="E22" s="210" t="s">
        <v>20</v>
      </c>
      <c r="F22" s="210"/>
      <c r="G22" s="210"/>
      <c r="H22" s="211" t="s">
        <v>172</v>
      </c>
      <c r="I22" s="211" t="s">
        <v>540</v>
      </c>
      <c r="J22" s="211" t="s">
        <v>541</v>
      </c>
      <c r="K22" s="211"/>
      <c r="L22" s="211">
        <v>4</v>
      </c>
      <c r="M22" s="211" t="s">
        <v>436</v>
      </c>
      <c r="N22" s="211"/>
      <c r="O22" s="212"/>
    </row>
    <row r="23" spans="1:15" ht="14.25" customHeight="1" x14ac:dyDescent="0.2">
      <c r="A23" s="273" t="s">
        <v>429</v>
      </c>
      <c r="B23" s="67">
        <f t="shared" si="0"/>
        <v>16</v>
      </c>
      <c r="C23" s="38" t="s">
        <v>173</v>
      </c>
      <c r="D23" s="12" t="s">
        <v>23</v>
      </c>
      <c r="E23" s="12" t="s">
        <v>20</v>
      </c>
      <c r="F23" s="12"/>
      <c r="G23" s="12"/>
      <c r="H23" s="132" t="s">
        <v>172</v>
      </c>
      <c r="I23" s="12" t="s">
        <v>447</v>
      </c>
      <c r="J23" s="12" t="s">
        <v>447</v>
      </c>
      <c r="K23" s="12"/>
      <c r="L23" s="12"/>
      <c r="M23" s="12"/>
      <c r="N23" s="12"/>
      <c r="O23" s="59"/>
    </row>
    <row r="24" spans="1:15" ht="14.25" customHeight="1" x14ac:dyDescent="0.2">
      <c r="A24" s="273" t="s">
        <v>429</v>
      </c>
      <c r="B24" s="67">
        <f t="shared" si="0"/>
        <v>17</v>
      </c>
      <c r="C24" s="38" t="s">
        <v>174</v>
      </c>
      <c r="D24" s="12" t="s">
        <v>23</v>
      </c>
      <c r="E24" s="12" t="s">
        <v>20</v>
      </c>
      <c r="F24" s="12"/>
      <c r="G24" s="12"/>
      <c r="H24" s="132" t="s">
        <v>297</v>
      </c>
      <c r="I24" s="12" t="s">
        <v>447</v>
      </c>
      <c r="J24" s="12" t="s">
        <v>447</v>
      </c>
      <c r="K24" s="12"/>
      <c r="L24" s="12"/>
      <c r="M24" s="12"/>
      <c r="N24" s="12"/>
      <c r="O24" s="59"/>
    </row>
    <row r="25" spans="1:15" ht="51" customHeight="1" x14ac:dyDescent="0.2">
      <c r="A25" s="3" t="s">
        <v>429</v>
      </c>
      <c r="B25" s="67">
        <f t="shared" si="0"/>
        <v>18</v>
      </c>
      <c r="C25" s="38" t="s">
        <v>175</v>
      </c>
      <c r="D25" s="26" t="s">
        <v>46</v>
      </c>
      <c r="E25" s="12" t="s">
        <v>20</v>
      </c>
      <c r="F25" s="12"/>
      <c r="G25" s="12"/>
      <c r="H25" s="132" t="s">
        <v>176</v>
      </c>
      <c r="I25" s="12" t="s">
        <v>568</v>
      </c>
      <c r="J25" s="12" t="s">
        <v>569</v>
      </c>
      <c r="K25" s="12"/>
      <c r="L25" s="12"/>
      <c r="M25" s="12"/>
      <c r="N25" s="12"/>
      <c r="O25" s="59" t="s">
        <v>570</v>
      </c>
    </row>
    <row r="26" spans="1:15" ht="14.25" customHeight="1" x14ac:dyDescent="0.2">
      <c r="A26" s="3" t="s">
        <v>434</v>
      </c>
      <c r="B26" s="67">
        <f t="shared" si="0"/>
        <v>19</v>
      </c>
      <c r="C26" s="38" t="s">
        <v>2</v>
      </c>
      <c r="D26" s="12" t="s">
        <v>23</v>
      </c>
      <c r="E26" s="12" t="s">
        <v>20</v>
      </c>
      <c r="F26" s="12"/>
      <c r="G26" s="12"/>
      <c r="H26" s="132" t="s">
        <v>177</v>
      </c>
      <c r="I26" s="12" t="s">
        <v>447</v>
      </c>
      <c r="J26" s="12" t="s">
        <v>447</v>
      </c>
      <c r="K26" s="12"/>
      <c r="L26" s="12"/>
      <c r="M26" s="12"/>
      <c r="N26" s="12"/>
      <c r="O26" s="59" t="s">
        <v>420</v>
      </c>
    </row>
    <row r="27" spans="1:15" ht="102" customHeight="1" x14ac:dyDescent="0.2">
      <c r="A27" t="s">
        <v>432</v>
      </c>
      <c r="B27" s="244">
        <f t="shared" si="0"/>
        <v>20</v>
      </c>
      <c r="C27" s="245" t="s">
        <v>47</v>
      </c>
      <c r="D27" s="214" t="s">
        <v>23</v>
      </c>
      <c r="E27" s="214" t="s">
        <v>20</v>
      </c>
      <c r="F27" s="214"/>
      <c r="G27" s="214"/>
      <c r="H27" s="215" t="s">
        <v>178</v>
      </c>
      <c r="I27" s="215" t="s">
        <v>553</v>
      </c>
      <c r="J27" s="214" t="s">
        <v>571</v>
      </c>
      <c r="K27" s="214"/>
      <c r="L27" s="214"/>
      <c r="M27" s="214"/>
      <c r="N27" s="214"/>
      <c r="O27" s="214" t="s">
        <v>551</v>
      </c>
    </row>
    <row r="28" spans="1:15" ht="14.25" customHeight="1" x14ac:dyDescent="0.2">
      <c r="A28" t="s">
        <v>432</v>
      </c>
      <c r="B28" s="67">
        <f t="shared" si="0"/>
        <v>21</v>
      </c>
      <c r="C28" s="38" t="s">
        <v>179</v>
      </c>
      <c r="D28" s="12" t="s">
        <v>48</v>
      </c>
      <c r="E28" s="12" t="s">
        <v>20</v>
      </c>
      <c r="F28" s="12"/>
      <c r="G28" s="27"/>
      <c r="H28" s="132" t="s">
        <v>180</v>
      </c>
      <c r="I28" s="12" t="s">
        <v>447</v>
      </c>
      <c r="J28" s="12" t="s">
        <v>447</v>
      </c>
      <c r="K28" s="12"/>
      <c r="L28" s="12"/>
      <c r="M28" s="12"/>
      <c r="N28" s="12"/>
      <c r="O28" s="59"/>
    </row>
    <row r="29" spans="1:15" ht="51" x14ac:dyDescent="0.2">
      <c r="A29" s="286" t="s">
        <v>433</v>
      </c>
      <c r="B29" s="60">
        <f t="shared" si="0"/>
        <v>22</v>
      </c>
      <c r="C29" s="21" t="s">
        <v>181</v>
      </c>
      <c r="D29" s="22" t="s">
        <v>50</v>
      </c>
      <c r="E29" s="22" t="s">
        <v>20</v>
      </c>
      <c r="F29" s="22"/>
      <c r="G29" s="62" t="s">
        <v>354</v>
      </c>
      <c r="H29" s="126" t="s">
        <v>298</v>
      </c>
      <c r="I29" s="12" t="s">
        <v>447</v>
      </c>
      <c r="J29" s="12" t="s">
        <v>447</v>
      </c>
      <c r="K29" s="12"/>
      <c r="L29" s="12"/>
      <c r="M29" s="12"/>
      <c r="N29" s="12"/>
      <c r="O29" s="59"/>
    </row>
    <row r="30" spans="1:15" ht="14.25" customHeight="1" x14ac:dyDescent="0.2">
      <c r="A30" s="289" t="s">
        <v>433</v>
      </c>
      <c r="B30" s="67">
        <f t="shared" si="0"/>
        <v>23</v>
      </c>
      <c r="C30" s="38" t="s">
        <v>182</v>
      </c>
      <c r="D30" s="12" t="s">
        <v>26</v>
      </c>
      <c r="E30" s="12" t="s">
        <v>20</v>
      </c>
      <c r="F30" s="12"/>
      <c r="G30" s="51"/>
      <c r="H30" s="132" t="s">
        <v>183</v>
      </c>
      <c r="I30" s="12" t="s">
        <v>447</v>
      </c>
      <c r="J30" s="12" t="s">
        <v>447</v>
      </c>
      <c r="K30" s="12"/>
      <c r="L30" s="12"/>
      <c r="M30" s="12"/>
      <c r="N30" s="12"/>
      <c r="O30" s="59"/>
    </row>
    <row r="31" spans="1:15" ht="25.5" x14ac:dyDescent="0.2">
      <c r="B31" s="67">
        <f t="shared" si="0"/>
        <v>24</v>
      </c>
      <c r="C31" s="38" t="s">
        <v>4</v>
      </c>
      <c r="D31" s="26" t="s">
        <v>46</v>
      </c>
      <c r="E31" s="123" t="s">
        <v>42</v>
      </c>
      <c r="F31" s="12"/>
      <c r="G31" s="12"/>
      <c r="H31" s="132" t="s">
        <v>299</v>
      </c>
      <c r="I31" s="12"/>
      <c r="J31" s="12"/>
      <c r="K31" s="12"/>
      <c r="L31" s="12"/>
      <c r="M31" s="12"/>
      <c r="N31" s="12"/>
      <c r="O31" s="59"/>
    </row>
    <row r="32" spans="1:15" ht="25.5" x14ac:dyDescent="0.2">
      <c r="B32" s="67">
        <f t="shared" si="0"/>
        <v>25</v>
      </c>
      <c r="C32" s="38" t="s">
        <v>5</v>
      </c>
      <c r="D32" s="26" t="s">
        <v>46</v>
      </c>
      <c r="E32" s="123" t="s">
        <v>42</v>
      </c>
      <c r="F32" s="12"/>
      <c r="G32" s="12"/>
      <c r="H32" s="132" t="s">
        <v>299</v>
      </c>
      <c r="I32" s="12"/>
      <c r="J32" s="12"/>
      <c r="K32" s="12"/>
      <c r="L32" s="12"/>
      <c r="M32" s="12"/>
      <c r="N32" s="12"/>
      <c r="O32" s="59"/>
    </row>
    <row r="33" spans="2:15" ht="25.5" x14ac:dyDescent="0.2">
      <c r="B33" s="67">
        <f t="shared" si="0"/>
        <v>26</v>
      </c>
      <c r="C33" s="38" t="s">
        <v>6</v>
      </c>
      <c r="D33" s="26" t="s">
        <v>46</v>
      </c>
      <c r="E33" s="123" t="s">
        <v>42</v>
      </c>
      <c r="F33" s="12"/>
      <c r="G33" s="12"/>
      <c r="H33" s="132" t="s">
        <v>299</v>
      </c>
      <c r="I33" s="12"/>
      <c r="J33" s="12"/>
      <c r="K33" s="12"/>
      <c r="L33" s="12"/>
      <c r="M33" s="12"/>
      <c r="N33" s="12"/>
      <c r="O33" s="59"/>
    </row>
    <row r="34" spans="2:15" ht="25.5" x14ac:dyDescent="0.2">
      <c r="B34" s="67">
        <f t="shared" si="0"/>
        <v>27</v>
      </c>
      <c r="C34" s="38" t="s">
        <v>7</v>
      </c>
      <c r="D34" s="26" t="s">
        <v>46</v>
      </c>
      <c r="E34" s="123" t="s">
        <v>42</v>
      </c>
      <c r="F34" s="12"/>
      <c r="G34" s="12"/>
      <c r="H34" s="132" t="s">
        <v>299</v>
      </c>
      <c r="I34" s="12"/>
      <c r="J34" s="12"/>
      <c r="K34" s="12"/>
      <c r="L34" s="12"/>
      <c r="M34" s="12"/>
      <c r="N34" s="12"/>
      <c r="O34" s="59"/>
    </row>
    <row r="35" spans="2:15" ht="25.5" x14ac:dyDescent="0.2">
      <c r="B35" s="67">
        <f t="shared" si="0"/>
        <v>28</v>
      </c>
      <c r="C35" s="38" t="s">
        <v>8</v>
      </c>
      <c r="D35" s="26" t="s">
        <v>46</v>
      </c>
      <c r="E35" s="123" t="s">
        <v>42</v>
      </c>
      <c r="F35" s="12"/>
      <c r="G35" s="12"/>
      <c r="H35" s="132" t="s">
        <v>299</v>
      </c>
      <c r="I35" s="12"/>
      <c r="J35" s="12"/>
      <c r="K35" s="12"/>
      <c r="L35" s="12"/>
      <c r="M35" s="12"/>
      <c r="N35" s="12"/>
      <c r="O35" s="59"/>
    </row>
    <row r="36" spans="2:15" ht="25.5" x14ac:dyDescent="0.2">
      <c r="B36" s="67">
        <f t="shared" si="0"/>
        <v>29</v>
      </c>
      <c r="C36" s="38" t="s">
        <v>110</v>
      </c>
      <c r="D36" s="26" t="s">
        <v>46</v>
      </c>
      <c r="E36" s="123" t="s">
        <v>42</v>
      </c>
      <c r="F36" s="12"/>
      <c r="G36" s="12"/>
      <c r="H36" s="132" t="s">
        <v>299</v>
      </c>
      <c r="I36" s="12"/>
      <c r="J36" s="12"/>
      <c r="K36" s="12"/>
      <c r="L36" s="12"/>
      <c r="M36" s="12"/>
      <c r="N36" s="12"/>
      <c r="O36" s="59"/>
    </row>
    <row r="37" spans="2:15" ht="25.5" x14ac:dyDescent="0.2">
      <c r="B37" s="67">
        <f t="shared" si="0"/>
        <v>30</v>
      </c>
      <c r="C37" s="38" t="s">
        <v>111</v>
      </c>
      <c r="D37" s="26" t="s">
        <v>46</v>
      </c>
      <c r="E37" s="123" t="s">
        <v>42</v>
      </c>
      <c r="F37" s="12"/>
      <c r="G37" s="12"/>
      <c r="H37" s="132" t="s">
        <v>299</v>
      </c>
      <c r="I37" s="12"/>
      <c r="J37" s="12"/>
      <c r="K37" s="12"/>
      <c r="L37" s="12"/>
      <c r="M37" s="12"/>
      <c r="N37" s="12"/>
      <c r="O37" s="59"/>
    </row>
    <row r="38" spans="2:15" ht="25.5" x14ac:dyDescent="0.2">
      <c r="B38" s="67">
        <f t="shared" si="0"/>
        <v>31</v>
      </c>
      <c r="C38" s="38" t="s">
        <v>112</v>
      </c>
      <c r="D38" s="26" t="s">
        <v>46</v>
      </c>
      <c r="E38" s="123" t="s">
        <v>42</v>
      </c>
      <c r="F38" s="12"/>
      <c r="G38" s="12"/>
      <c r="H38" s="132" t="s">
        <v>299</v>
      </c>
      <c r="I38" s="12"/>
      <c r="J38" s="12"/>
      <c r="K38" s="12"/>
      <c r="L38" s="12"/>
      <c r="M38" s="12"/>
      <c r="N38" s="12"/>
      <c r="O38" s="59"/>
    </row>
    <row r="39" spans="2:15" ht="25.5" x14ac:dyDescent="0.2">
      <c r="B39" s="67">
        <f t="shared" si="0"/>
        <v>32</v>
      </c>
      <c r="C39" s="38" t="s">
        <v>113</v>
      </c>
      <c r="D39" s="26" t="s">
        <v>46</v>
      </c>
      <c r="E39" s="123" t="s">
        <v>42</v>
      </c>
      <c r="F39" s="12"/>
      <c r="G39" s="12"/>
      <c r="H39" s="132" t="s">
        <v>299</v>
      </c>
      <c r="I39" s="12"/>
      <c r="J39" s="12"/>
      <c r="K39" s="12"/>
      <c r="L39" s="12"/>
      <c r="M39" s="12"/>
      <c r="N39" s="12"/>
      <c r="O39" s="59"/>
    </row>
    <row r="40" spans="2:15" ht="25.5" x14ac:dyDescent="0.2">
      <c r="B40" s="67">
        <f>B39+1</f>
        <v>33</v>
      </c>
      <c r="C40" s="38" t="s">
        <v>114</v>
      </c>
      <c r="D40" s="26" t="s">
        <v>46</v>
      </c>
      <c r="E40" s="123" t="s">
        <v>42</v>
      </c>
      <c r="F40" s="12"/>
      <c r="G40" s="12"/>
      <c r="H40" s="132" t="s">
        <v>299</v>
      </c>
      <c r="I40" s="12"/>
      <c r="J40" s="12"/>
      <c r="K40" s="12"/>
      <c r="L40" s="12"/>
      <c r="M40" s="12"/>
      <c r="N40" s="12"/>
      <c r="O40" s="59"/>
    </row>
    <row r="41" spans="2:15" s="70" customFormat="1" ht="25.5" x14ac:dyDescent="0.2">
      <c r="B41" s="67">
        <f t="shared" ref="B41:B72" si="1">B40+1</f>
        <v>34</v>
      </c>
      <c r="C41" s="38" t="s">
        <v>390</v>
      </c>
      <c r="D41" s="26" t="s">
        <v>46</v>
      </c>
      <c r="E41" s="123" t="s">
        <v>42</v>
      </c>
      <c r="F41" s="12"/>
      <c r="G41" s="12"/>
      <c r="H41" s="136" t="s">
        <v>299</v>
      </c>
      <c r="I41" s="12"/>
      <c r="J41" s="12"/>
      <c r="K41" s="12"/>
      <c r="L41" s="12"/>
      <c r="M41" s="12"/>
      <c r="N41" s="12"/>
      <c r="O41" s="59"/>
    </row>
    <row r="42" spans="2:15" s="70" customFormat="1" ht="25.5" x14ac:dyDescent="0.2">
      <c r="B42" s="67">
        <f t="shared" si="1"/>
        <v>35</v>
      </c>
      <c r="C42" s="38" t="s">
        <v>391</v>
      </c>
      <c r="D42" s="26" t="s">
        <v>46</v>
      </c>
      <c r="E42" s="123" t="s">
        <v>42</v>
      </c>
      <c r="F42" s="12"/>
      <c r="G42" s="12"/>
      <c r="H42" s="136" t="s">
        <v>299</v>
      </c>
      <c r="I42" s="12"/>
      <c r="J42" s="12"/>
      <c r="K42" s="12"/>
      <c r="L42" s="12"/>
      <c r="M42" s="12"/>
      <c r="N42" s="12"/>
      <c r="O42" s="59"/>
    </row>
    <row r="43" spans="2:15" s="70" customFormat="1" ht="25.5" x14ac:dyDescent="0.2">
      <c r="B43" s="67">
        <f t="shared" si="1"/>
        <v>36</v>
      </c>
      <c r="C43" s="38" t="s">
        <v>392</v>
      </c>
      <c r="D43" s="26" t="s">
        <v>46</v>
      </c>
      <c r="E43" s="123" t="s">
        <v>42</v>
      </c>
      <c r="F43" s="12"/>
      <c r="G43" s="12"/>
      <c r="H43" s="136" t="s">
        <v>299</v>
      </c>
      <c r="I43" s="12"/>
      <c r="J43" s="12"/>
      <c r="K43" s="12"/>
      <c r="L43" s="12"/>
      <c r="M43" s="12"/>
      <c r="N43" s="12"/>
      <c r="O43" s="59"/>
    </row>
    <row r="44" spans="2:15" s="70" customFormat="1" ht="25.5" x14ac:dyDescent="0.2">
      <c r="B44" s="67">
        <f t="shared" si="1"/>
        <v>37</v>
      </c>
      <c r="C44" s="38" t="s">
        <v>393</v>
      </c>
      <c r="D44" s="26" t="s">
        <v>46</v>
      </c>
      <c r="E44" s="123" t="s">
        <v>42</v>
      </c>
      <c r="F44" s="12"/>
      <c r="G44" s="12"/>
      <c r="H44" s="136" t="s">
        <v>299</v>
      </c>
      <c r="I44" s="12"/>
      <c r="J44" s="12"/>
      <c r="K44" s="12"/>
      <c r="L44" s="12"/>
      <c r="M44" s="12"/>
      <c r="N44" s="12"/>
      <c r="O44" s="59"/>
    </row>
    <row r="45" spans="2:15" s="70" customFormat="1" ht="25.5" x14ac:dyDescent="0.2">
      <c r="B45" s="67">
        <f t="shared" si="1"/>
        <v>38</v>
      </c>
      <c r="C45" s="38" t="s">
        <v>394</v>
      </c>
      <c r="D45" s="26" t="s">
        <v>46</v>
      </c>
      <c r="E45" s="123" t="s">
        <v>42</v>
      </c>
      <c r="F45" s="12"/>
      <c r="G45" s="12"/>
      <c r="H45" s="136" t="s">
        <v>299</v>
      </c>
      <c r="I45" s="12"/>
      <c r="J45" s="12"/>
      <c r="K45" s="12"/>
      <c r="L45" s="12"/>
      <c r="M45" s="12"/>
      <c r="N45" s="12"/>
      <c r="O45" s="59"/>
    </row>
    <row r="46" spans="2:15" s="70" customFormat="1" ht="25.5" x14ac:dyDescent="0.2">
      <c r="B46" s="67">
        <f t="shared" si="1"/>
        <v>39</v>
      </c>
      <c r="C46" s="38" t="s">
        <v>395</v>
      </c>
      <c r="D46" s="26" t="s">
        <v>46</v>
      </c>
      <c r="E46" s="123" t="s">
        <v>42</v>
      </c>
      <c r="F46" s="12"/>
      <c r="G46" s="12"/>
      <c r="H46" s="136" t="s">
        <v>299</v>
      </c>
      <c r="I46" s="12"/>
      <c r="J46" s="12"/>
      <c r="K46" s="12"/>
      <c r="L46" s="12"/>
      <c r="M46" s="12"/>
      <c r="N46" s="12"/>
      <c r="O46" s="59"/>
    </row>
    <row r="47" spans="2:15" s="70" customFormat="1" ht="25.5" x14ac:dyDescent="0.2">
      <c r="B47" s="67">
        <f t="shared" si="1"/>
        <v>40</v>
      </c>
      <c r="C47" s="38" t="s">
        <v>396</v>
      </c>
      <c r="D47" s="26" t="s">
        <v>46</v>
      </c>
      <c r="E47" s="123" t="s">
        <v>42</v>
      </c>
      <c r="F47" s="12"/>
      <c r="G47" s="12"/>
      <c r="H47" s="136" t="s">
        <v>299</v>
      </c>
      <c r="I47" s="12"/>
      <c r="J47" s="12"/>
      <c r="K47" s="12"/>
      <c r="L47" s="12"/>
      <c r="M47" s="12"/>
      <c r="N47" s="12"/>
      <c r="O47" s="59"/>
    </row>
    <row r="48" spans="2:15" s="70" customFormat="1" ht="25.5" x14ac:dyDescent="0.2">
      <c r="B48" s="67">
        <f t="shared" si="1"/>
        <v>41</v>
      </c>
      <c r="C48" s="38" t="s">
        <v>397</v>
      </c>
      <c r="D48" s="26" t="s">
        <v>46</v>
      </c>
      <c r="E48" s="123" t="s">
        <v>42</v>
      </c>
      <c r="F48" s="12"/>
      <c r="G48" s="12"/>
      <c r="H48" s="136" t="s">
        <v>299</v>
      </c>
      <c r="I48" s="12"/>
      <c r="J48" s="12"/>
      <c r="K48" s="12"/>
      <c r="L48" s="12"/>
      <c r="M48" s="12"/>
      <c r="N48" s="12"/>
      <c r="O48" s="59"/>
    </row>
    <row r="49" spans="2:15" s="70" customFormat="1" ht="25.5" x14ac:dyDescent="0.2">
      <c r="B49" s="67">
        <f t="shared" si="1"/>
        <v>42</v>
      </c>
      <c r="C49" s="38" t="s">
        <v>398</v>
      </c>
      <c r="D49" s="26" t="s">
        <v>46</v>
      </c>
      <c r="E49" s="123" t="s">
        <v>42</v>
      </c>
      <c r="F49" s="12"/>
      <c r="G49" s="12"/>
      <c r="H49" s="136" t="s">
        <v>299</v>
      </c>
      <c r="I49" s="12"/>
      <c r="J49" s="12"/>
      <c r="K49" s="12"/>
      <c r="L49" s="12"/>
      <c r="M49" s="12"/>
      <c r="N49" s="12"/>
      <c r="O49" s="59"/>
    </row>
    <row r="50" spans="2:15" s="70" customFormat="1" ht="25.5" x14ac:dyDescent="0.2">
      <c r="B50" s="67">
        <f t="shared" si="1"/>
        <v>43</v>
      </c>
      <c r="C50" s="38" t="s">
        <v>399</v>
      </c>
      <c r="D50" s="26" t="s">
        <v>46</v>
      </c>
      <c r="E50" s="123" t="s">
        <v>42</v>
      </c>
      <c r="F50" s="12"/>
      <c r="G50" s="12"/>
      <c r="H50" s="136" t="s">
        <v>299</v>
      </c>
      <c r="I50" s="12"/>
      <c r="J50" s="12"/>
      <c r="K50" s="12"/>
      <c r="L50" s="12"/>
      <c r="M50" s="12"/>
      <c r="N50" s="12"/>
      <c r="O50" s="59"/>
    </row>
    <row r="51" spans="2:15" s="70" customFormat="1" ht="25.5" x14ac:dyDescent="0.2">
      <c r="B51" s="67">
        <f t="shared" si="1"/>
        <v>44</v>
      </c>
      <c r="C51" s="38" t="s">
        <v>400</v>
      </c>
      <c r="D51" s="26" t="s">
        <v>46</v>
      </c>
      <c r="E51" s="123" t="s">
        <v>42</v>
      </c>
      <c r="F51" s="12"/>
      <c r="G51" s="12"/>
      <c r="H51" s="136" t="s">
        <v>299</v>
      </c>
      <c r="I51" s="12"/>
      <c r="J51" s="12"/>
      <c r="K51" s="12"/>
      <c r="L51" s="12"/>
      <c r="M51" s="12"/>
      <c r="N51" s="12"/>
      <c r="O51" s="59"/>
    </row>
    <row r="52" spans="2:15" s="70" customFormat="1" ht="25.5" x14ac:dyDescent="0.2">
      <c r="B52" s="67">
        <f t="shared" si="1"/>
        <v>45</v>
      </c>
      <c r="C52" s="38" t="s">
        <v>401</v>
      </c>
      <c r="D52" s="26" t="s">
        <v>46</v>
      </c>
      <c r="E52" s="123" t="s">
        <v>42</v>
      </c>
      <c r="F52" s="12"/>
      <c r="G52" s="12"/>
      <c r="H52" s="136" t="s">
        <v>299</v>
      </c>
      <c r="I52" s="12"/>
      <c r="J52" s="12"/>
      <c r="K52" s="12"/>
      <c r="L52" s="12"/>
      <c r="M52" s="12"/>
      <c r="N52" s="12"/>
      <c r="O52" s="59"/>
    </row>
    <row r="53" spans="2:15" s="70" customFormat="1" ht="25.5" x14ac:dyDescent="0.2">
      <c r="B53" s="67">
        <f t="shared" si="1"/>
        <v>46</v>
      </c>
      <c r="C53" s="38" t="s">
        <v>402</v>
      </c>
      <c r="D53" s="26" t="s">
        <v>46</v>
      </c>
      <c r="E53" s="123" t="s">
        <v>42</v>
      </c>
      <c r="F53" s="12"/>
      <c r="G53" s="12"/>
      <c r="H53" s="136" t="s">
        <v>299</v>
      </c>
      <c r="I53" s="12"/>
      <c r="J53" s="12"/>
      <c r="K53" s="12"/>
      <c r="L53" s="12"/>
      <c r="M53" s="12"/>
      <c r="N53" s="12"/>
      <c r="O53" s="59"/>
    </row>
    <row r="54" spans="2:15" s="70" customFormat="1" ht="25.5" x14ac:dyDescent="0.2">
      <c r="B54" s="67">
        <f t="shared" si="1"/>
        <v>47</v>
      </c>
      <c r="C54" s="38" t="s">
        <v>403</v>
      </c>
      <c r="D54" s="26" t="s">
        <v>46</v>
      </c>
      <c r="E54" s="123" t="s">
        <v>42</v>
      </c>
      <c r="F54" s="12"/>
      <c r="G54" s="12"/>
      <c r="H54" s="136" t="s">
        <v>299</v>
      </c>
      <c r="I54" s="12"/>
      <c r="J54" s="12"/>
      <c r="K54" s="12"/>
      <c r="L54" s="12"/>
      <c r="M54" s="12"/>
      <c r="N54" s="12"/>
      <c r="O54" s="59"/>
    </row>
    <row r="55" spans="2:15" s="70" customFormat="1" ht="25.5" x14ac:dyDescent="0.2">
      <c r="B55" s="67">
        <f t="shared" si="1"/>
        <v>48</v>
      </c>
      <c r="C55" s="38" t="s">
        <v>404</v>
      </c>
      <c r="D55" s="26" t="s">
        <v>46</v>
      </c>
      <c r="E55" s="123" t="s">
        <v>42</v>
      </c>
      <c r="F55" s="12"/>
      <c r="G55" s="12"/>
      <c r="H55" s="136" t="s">
        <v>299</v>
      </c>
      <c r="I55" s="12"/>
      <c r="J55" s="12"/>
      <c r="K55" s="12"/>
      <c r="L55" s="12"/>
      <c r="M55" s="12"/>
      <c r="N55" s="12"/>
      <c r="O55" s="59"/>
    </row>
    <row r="56" spans="2:15" s="70" customFormat="1" ht="25.5" x14ac:dyDescent="0.2">
      <c r="B56" s="67">
        <f t="shared" si="1"/>
        <v>49</v>
      </c>
      <c r="C56" s="38" t="s">
        <v>405</v>
      </c>
      <c r="D56" s="26" t="s">
        <v>46</v>
      </c>
      <c r="E56" s="123" t="s">
        <v>42</v>
      </c>
      <c r="F56" s="12"/>
      <c r="G56" s="12"/>
      <c r="H56" s="136" t="s">
        <v>299</v>
      </c>
      <c r="I56" s="12"/>
      <c r="J56" s="12"/>
      <c r="K56" s="12"/>
      <c r="L56" s="12"/>
      <c r="M56" s="12"/>
      <c r="N56" s="12"/>
      <c r="O56" s="59"/>
    </row>
    <row r="57" spans="2:15" s="70" customFormat="1" ht="25.5" x14ac:dyDescent="0.2">
      <c r="B57" s="67">
        <f t="shared" si="1"/>
        <v>50</v>
      </c>
      <c r="C57" s="38" t="s">
        <v>406</v>
      </c>
      <c r="D57" s="26" t="s">
        <v>46</v>
      </c>
      <c r="E57" s="123" t="s">
        <v>42</v>
      </c>
      <c r="F57" s="12"/>
      <c r="G57" s="12"/>
      <c r="H57" s="136" t="s">
        <v>299</v>
      </c>
      <c r="I57" s="12"/>
      <c r="J57" s="12"/>
      <c r="K57" s="12"/>
      <c r="L57" s="12"/>
      <c r="M57" s="12"/>
      <c r="N57" s="12"/>
      <c r="O57" s="59"/>
    </row>
    <row r="58" spans="2:15" s="70" customFormat="1" ht="25.5" x14ac:dyDescent="0.2">
      <c r="B58" s="67">
        <f t="shared" si="1"/>
        <v>51</v>
      </c>
      <c r="C58" s="38" t="s">
        <v>407</v>
      </c>
      <c r="D58" s="26" t="s">
        <v>46</v>
      </c>
      <c r="E58" s="123" t="s">
        <v>42</v>
      </c>
      <c r="F58" s="12"/>
      <c r="G58" s="12"/>
      <c r="H58" s="136" t="s">
        <v>299</v>
      </c>
      <c r="I58" s="12"/>
      <c r="J58" s="12"/>
      <c r="K58" s="12"/>
      <c r="L58" s="12"/>
      <c r="M58" s="12"/>
      <c r="N58" s="12"/>
      <c r="O58" s="59"/>
    </row>
    <row r="59" spans="2:15" s="70" customFormat="1" ht="25.5" x14ac:dyDescent="0.2">
      <c r="B59" s="67">
        <f t="shared" si="1"/>
        <v>52</v>
      </c>
      <c r="C59" s="38" t="s">
        <v>408</v>
      </c>
      <c r="D59" s="26" t="s">
        <v>46</v>
      </c>
      <c r="E59" s="123" t="s">
        <v>42</v>
      </c>
      <c r="F59" s="12"/>
      <c r="G59" s="12"/>
      <c r="H59" s="136" t="s">
        <v>299</v>
      </c>
      <c r="I59" s="12"/>
      <c r="J59" s="12"/>
      <c r="K59" s="12"/>
      <c r="L59" s="12"/>
      <c r="M59" s="12"/>
      <c r="N59" s="12"/>
      <c r="O59" s="59"/>
    </row>
    <row r="60" spans="2:15" s="70" customFormat="1" ht="25.5" x14ac:dyDescent="0.2">
      <c r="B60" s="67">
        <f t="shared" si="1"/>
        <v>53</v>
      </c>
      <c r="C60" s="38" t="s">
        <v>409</v>
      </c>
      <c r="D60" s="26" t="s">
        <v>46</v>
      </c>
      <c r="E60" s="123" t="s">
        <v>42</v>
      </c>
      <c r="F60" s="12"/>
      <c r="G60" s="12"/>
      <c r="H60" s="136" t="s">
        <v>299</v>
      </c>
      <c r="I60" s="12"/>
      <c r="J60" s="12"/>
      <c r="K60" s="12"/>
      <c r="L60" s="12"/>
      <c r="M60" s="12"/>
      <c r="N60" s="12"/>
      <c r="O60" s="59"/>
    </row>
    <row r="61" spans="2:15" s="70" customFormat="1" ht="25.5" x14ac:dyDescent="0.2">
      <c r="B61" s="67">
        <f t="shared" si="1"/>
        <v>54</v>
      </c>
      <c r="C61" s="38" t="s">
        <v>410</v>
      </c>
      <c r="D61" s="26" t="s">
        <v>46</v>
      </c>
      <c r="E61" s="123" t="s">
        <v>42</v>
      </c>
      <c r="F61" s="12"/>
      <c r="G61" s="12"/>
      <c r="H61" s="136" t="s">
        <v>299</v>
      </c>
      <c r="I61" s="12"/>
      <c r="J61" s="12"/>
      <c r="K61" s="12"/>
      <c r="L61" s="12"/>
      <c r="M61" s="12"/>
      <c r="N61" s="12"/>
      <c r="O61" s="59"/>
    </row>
    <row r="62" spans="2:15" s="70" customFormat="1" ht="25.5" x14ac:dyDescent="0.2">
      <c r="B62" s="67">
        <f t="shared" si="1"/>
        <v>55</v>
      </c>
      <c r="C62" s="38" t="s">
        <v>411</v>
      </c>
      <c r="D62" s="26" t="s">
        <v>46</v>
      </c>
      <c r="E62" s="123" t="s">
        <v>42</v>
      </c>
      <c r="F62" s="12"/>
      <c r="G62" s="12"/>
      <c r="H62" s="136" t="s">
        <v>299</v>
      </c>
      <c r="I62" s="12"/>
      <c r="J62" s="12"/>
      <c r="K62" s="12"/>
      <c r="L62" s="12"/>
      <c r="M62" s="12"/>
      <c r="N62" s="12"/>
      <c r="O62" s="59"/>
    </row>
    <row r="63" spans="2:15" s="70" customFormat="1" ht="25.5" x14ac:dyDescent="0.2">
      <c r="B63" s="67">
        <f t="shared" si="1"/>
        <v>56</v>
      </c>
      <c r="C63" s="38" t="s">
        <v>412</v>
      </c>
      <c r="D63" s="26" t="s">
        <v>46</v>
      </c>
      <c r="E63" s="123" t="s">
        <v>42</v>
      </c>
      <c r="F63" s="12"/>
      <c r="G63" s="12"/>
      <c r="H63" s="136" t="s">
        <v>299</v>
      </c>
      <c r="I63" s="12"/>
      <c r="J63" s="12"/>
      <c r="K63" s="12"/>
      <c r="L63" s="12"/>
      <c r="M63" s="12"/>
      <c r="N63" s="12"/>
      <c r="O63" s="59"/>
    </row>
    <row r="64" spans="2:15" s="70" customFormat="1" ht="25.5" x14ac:dyDescent="0.2">
      <c r="B64" s="67">
        <f t="shared" si="1"/>
        <v>57</v>
      </c>
      <c r="C64" s="38" t="s">
        <v>413</v>
      </c>
      <c r="D64" s="26" t="s">
        <v>46</v>
      </c>
      <c r="E64" s="123" t="s">
        <v>42</v>
      </c>
      <c r="F64" s="12"/>
      <c r="G64" s="12"/>
      <c r="H64" s="136" t="s">
        <v>299</v>
      </c>
      <c r="I64" s="12"/>
      <c r="J64" s="12"/>
      <c r="K64" s="12"/>
      <c r="L64" s="12"/>
      <c r="M64" s="12"/>
      <c r="N64" s="12"/>
      <c r="O64" s="59"/>
    </row>
    <row r="65" spans="2:15" s="70" customFormat="1" ht="25.5" x14ac:dyDescent="0.2">
      <c r="B65" s="67">
        <f t="shared" si="1"/>
        <v>58</v>
      </c>
      <c r="C65" s="38" t="s">
        <v>414</v>
      </c>
      <c r="D65" s="26" t="s">
        <v>46</v>
      </c>
      <c r="E65" s="123" t="s">
        <v>42</v>
      </c>
      <c r="F65" s="12"/>
      <c r="G65" s="12"/>
      <c r="H65" s="136" t="s">
        <v>299</v>
      </c>
      <c r="I65" s="12"/>
      <c r="J65" s="12"/>
      <c r="K65" s="12"/>
      <c r="L65" s="12"/>
      <c r="M65" s="12"/>
      <c r="N65" s="12"/>
      <c r="O65" s="59"/>
    </row>
    <row r="66" spans="2:15" s="70" customFormat="1" ht="25.5" x14ac:dyDescent="0.2">
      <c r="B66" s="67">
        <f t="shared" si="1"/>
        <v>59</v>
      </c>
      <c r="C66" s="38" t="s">
        <v>415</v>
      </c>
      <c r="D66" s="26" t="s">
        <v>46</v>
      </c>
      <c r="E66" s="123" t="s">
        <v>42</v>
      </c>
      <c r="F66" s="12"/>
      <c r="G66" s="12"/>
      <c r="H66" s="136" t="s">
        <v>299</v>
      </c>
      <c r="I66" s="12"/>
      <c r="J66" s="12"/>
      <c r="K66" s="12"/>
      <c r="L66" s="12"/>
      <c r="M66" s="12"/>
      <c r="N66" s="12"/>
      <c r="O66" s="59"/>
    </row>
    <row r="67" spans="2:15" s="70" customFormat="1" ht="25.5" x14ac:dyDescent="0.2">
      <c r="B67" s="67">
        <f t="shared" si="1"/>
        <v>60</v>
      </c>
      <c r="C67" s="38" t="s">
        <v>416</v>
      </c>
      <c r="D67" s="26" t="s">
        <v>46</v>
      </c>
      <c r="E67" s="123" t="s">
        <v>42</v>
      </c>
      <c r="F67" s="12"/>
      <c r="G67" s="12"/>
      <c r="H67" s="136" t="s">
        <v>299</v>
      </c>
      <c r="I67" s="12"/>
      <c r="J67" s="12"/>
      <c r="K67" s="12"/>
      <c r="L67" s="12"/>
      <c r="M67" s="12"/>
      <c r="N67" s="12"/>
      <c r="O67" s="59"/>
    </row>
    <row r="68" spans="2:15" s="70" customFormat="1" ht="25.5" x14ac:dyDescent="0.2">
      <c r="B68" s="67">
        <f t="shared" si="1"/>
        <v>61</v>
      </c>
      <c r="C68" s="38" t="s">
        <v>417</v>
      </c>
      <c r="D68" s="26" t="s">
        <v>46</v>
      </c>
      <c r="E68" s="123" t="s">
        <v>42</v>
      </c>
      <c r="F68" s="12"/>
      <c r="G68" s="12"/>
      <c r="H68" s="136" t="s">
        <v>299</v>
      </c>
      <c r="I68" s="12"/>
      <c r="J68" s="12"/>
      <c r="K68" s="12"/>
      <c r="L68" s="12"/>
      <c r="M68" s="12"/>
      <c r="N68" s="12"/>
      <c r="O68" s="59"/>
    </row>
    <row r="69" spans="2:15" s="70" customFormat="1" ht="25.5" x14ac:dyDescent="0.2">
      <c r="B69" s="67">
        <f t="shared" si="1"/>
        <v>62</v>
      </c>
      <c r="C69" s="38" t="s">
        <v>418</v>
      </c>
      <c r="D69" s="26" t="s">
        <v>46</v>
      </c>
      <c r="E69" s="123" t="s">
        <v>42</v>
      </c>
      <c r="F69" s="12"/>
      <c r="G69" s="12"/>
      <c r="H69" s="136" t="s">
        <v>299</v>
      </c>
      <c r="I69" s="12"/>
      <c r="J69" s="12"/>
      <c r="K69" s="12"/>
      <c r="L69" s="12"/>
      <c r="M69" s="12"/>
      <c r="N69" s="12"/>
      <c r="O69" s="59"/>
    </row>
    <row r="70" spans="2:15" s="70" customFormat="1" ht="25.5" x14ac:dyDescent="0.2">
      <c r="B70" s="67">
        <f t="shared" si="1"/>
        <v>63</v>
      </c>
      <c r="C70" s="38" t="s">
        <v>419</v>
      </c>
      <c r="D70" s="26" t="s">
        <v>46</v>
      </c>
      <c r="E70" s="123" t="s">
        <v>42</v>
      </c>
      <c r="F70" s="12"/>
      <c r="G70" s="12"/>
      <c r="H70" s="136" t="s">
        <v>299</v>
      </c>
      <c r="I70" s="12"/>
      <c r="J70" s="12"/>
      <c r="K70" s="12"/>
      <c r="L70" s="12"/>
      <c r="M70" s="12"/>
      <c r="N70" s="12"/>
      <c r="O70" s="59"/>
    </row>
    <row r="71" spans="2:15" ht="25.5" x14ac:dyDescent="0.2">
      <c r="B71" s="67">
        <f t="shared" si="1"/>
        <v>64</v>
      </c>
      <c r="C71" s="38" t="s">
        <v>9</v>
      </c>
      <c r="D71" s="12" t="s">
        <v>28</v>
      </c>
      <c r="E71" s="12" t="s">
        <v>20</v>
      </c>
      <c r="F71" s="12"/>
      <c r="G71" s="12"/>
      <c r="H71" s="132" t="s">
        <v>300</v>
      </c>
      <c r="I71" s="12" t="s">
        <v>444</v>
      </c>
      <c r="J71" s="12" t="s">
        <v>449</v>
      </c>
      <c r="K71" s="12"/>
      <c r="L71" s="12"/>
      <c r="M71" s="12"/>
      <c r="N71" s="12"/>
      <c r="O71" s="59"/>
    </row>
    <row r="72" spans="2:15" ht="25.5" x14ac:dyDescent="0.2">
      <c r="B72" s="67">
        <f t="shared" si="1"/>
        <v>65</v>
      </c>
      <c r="C72" s="38" t="s">
        <v>10</v>
      </c>
      <c r="D72" s="12" t="s">
        <v>28</v>
      </c>
      <c r="E72" s="12" t="s">
        <v>20</v>
      </c>
      <c r="F72" s="12"/>
      <c r="G72" s="12"/>
      <c r="H72" s="132" t="s">
        <v>300</v>
      </c>
      <c r="I72" s="12"/>
      <c r="J72" s="12"/>
      <c r="K72" s="12"/>
      <c r="L72" s="12"/>
      <c r="M72" s="12"/>
      <c r="N72" s="12"/>
      <c r="O72" s="59"/>
    </row>
    <row r="73" spans="2:15" ht="25.5" x14ac:dyDescent="0.2">
      <c r="B73" s="67">
        <f t="shared" si="0"/>
        <v>66</v>
      </c>
      <c r="C73" s="38" t="s">
        <v>11</v>
      </c>
      <c r="D73" s="12" t="s">
        <v>28</v>
      </c>
      <c r="E73" s="12" t="s">
        <v>20</v>
      </c>
      <c r="F73" s="12"/>
      <c r="G73" s="12"/>
      <c r="H73" s="132" t="s">
        <v>300</v>
      </c>
      <c r="I73" s="12"/>
      <c r="J73" s="12"/>
      <c r="K73" s="12"/>
      <c r="L73" s="12"/>
      <c r="M73" s="12"/>
      <c r="N73" s="12"/>
      <c r="O73" s="59"/>
    </row>
    <row r="74" spans="2:15" ht="25.5" x14ac:dyDescent="0.2">
      <c r="B74" s="67">
        <f t="shared" si="0"/>
        <v>67</v>
      </c>
      <c r="C74" s="38" t="s">
        <v>12</v>
      </c>
      <c r="D74" s="12" t="s">
        <v>28</v>
      </c>
      <c r="E74" s="12" t="s">
        <v>20</v>
      </c>
      <c r="F74" s="12"/>
      <c r="G74" s="12"/>
      <c r="H74" s="132" t="s">
        <v>300</v>
      </c>
      <c r="I74" s="12"/>
      <c r="J74" s="12"/>
      <c r="K74" s="12"/>
      <c r="L74" s="12"/>
      <c r="M74" s="12"/>
      <c r="N74" s="12"/>
      <c r="O74" s="59"/>
    </row>
    <row r="75" spans="2:15" ht="25.5" x14ac:dyDescent="0.2">
      <c r="B75" s="67">
        <f t="shared" si="0"/>
        <v>68</v>
      </c>
      <c r="C75" s="38" t="s">
        <v>13</v>
      </c>
      <c r="D75" s="12" t="s">
        <v>28</v>
      </c>
      <c r="E75" s="12" t="s">
        <v>20</v>
      </c>
      <c r="F75" s="12"/>
      <c r="G75" s="12"/>
      <c r="H75" s="132" t="s">
        <v>300</v>
      </c>
      <c r="I75" s="12"/>
      <c r="J75" s="12"/>
      <c r="K75" s="12"/>
      <c r="L75" s="12"/>
      <c r="M75" s="12"/>
      <c r="N75" s="12"/>
      <c r="O75" s="59"/>
    </row>
    <row r="76" spans="2:15" ht="25.5" x14ac:dyDescent="0.2">
      <c r="B76" s="67">
        <f t="shared" si="0"/>
        <v>69</v>
      </c>
      <c r="C76" s="38" t="s">
        <v>115</v>
      </c>
      <c r="D76" s="12" t="s">
        <v>28</v>
      </c>
      <c r="E76" s="12" t="s">
        <v>20</v>
      </c>
      <c r="F76" s="12"/>
      <c r="G76" s="12"/>
      <c r="H76" s="132" t="s">
        <v>300</v>
      </c>
      <c r="I76" s="12"/>
      <c r="J76" s="12"/>
      <c r="K76" s="12"/>
      <c r="L76" s="12"/>
      <c r="M76" s="12"/>
      <c r="N76" s="12"/>
      <c r="O76" s="59"/>
    </row>
    <row r="77" spans="2:15" ht="25.5" x14ac:dyDescent="0.2">
      <c r="B77" s="67">
        <f t="shared" si="0"/>
        <v>70</v>
      </c>
      <c r="C77" s="38" t="s">
        <v>116</v>
      </c>
      <c r="D77" s="12" t="s">
        <v>28</v>
      </c>
      <c r="E77" s="12" t="s">
        <v>20</v>
      </c>
      <c r="F77" s="12"/>
      <c r="G77" s="12"/>
      <c r="H77" s="132" t="s">
        <v>300</v>
      </c>
      <c r="I77" s="12"/>
      <c r="J77" s="12"/>
      <c r="K77" s="12"/>
      <c r="L77" s="12"/>
      <c r="M77" s="12"/>
      <c r="N77" s="12"/>
      <c r="O77" s="59"/>
    </row>
    <row r="78" spans="2:15" ht="25.5" x14ac:dyDescent="0.2">
      <c r="B78" s="67">
        <f t="shared" si="0"/>
        <v>71</v>
      </c>
      <c r="C78" s="38" t="s">
        <v>117</v>
      </c>
      <c r="D78" s="12" t="s">
        <v>28</v>
      </c>
      <c r="E78" s="12" t="s">
        <v>20</v>
      </c>
      <c r="F78" s="12"/>
      <c r="G78" s="12"/>
      <c r="H78" s="132" t="s">
        <v>300</v>
      </c>
      <c r="I78" s="12"/>
      <c r="J78" s="12"/>
      <c r="K78" s="12"/>
      <c r="L78" s="12"/>
      <c r="M78" s="12"/>
      <c r="N78" s="12"/>
      <c r="O78" s="59"/>
    </row>
    <row r="79" spans="2:15" ht="25.5" x14ac:dyDescent="0.2">
      <c r="B79" s="67">
        <f t="shared" si="0"/>
        <v>72</v>
      </c>
      <c r="C79" s="38" t="s">
        <v>118</v>
      </c>
      <c r="D79" s="12" t="s">
        <v>28</v>
      </c>
      <c r="E79" s="12" t="s">
        <v>20</v>
      </c>
      <c r="F79" s="12"/>
      <c r="G79" s="12"/>
      <c r="H79" s="132" t="s">
        <v>300</v>
      </c>
      <c r="I79" s="12"/>
      <c r="J79" s="12"/>
      <c r="K79" s="12"/>
      <c r="L79" s="12"/>
      <c r="M79" s="12"/>
      <c r="N79" s="12"/>
      <c r="O79" s="59"/>
    </row>
    <row r="80" spans="2:15" s="70" customFormat="1" ht="25.5" x14ac:dyDescent="0.2">
      <c r="B80" s="67">
        <f t="shared" si="0"/>
        <v>73</v>
      </c>
      <c r="C80" s="38" t="s">
        <v>119</v>
      </c>
      <c r="D80" s="12" t="s">
        <v>28</v>
      </c>
      <c r="E80" s="12" t="s">
        <v>20</v>
      </c>
      <c r="F80" s="12"/>
      <c r="G80" s="12"/>
      <c r="H80" s="12" t="s">
        <v>300</v>
      </c>
      <c r="I80" s="27"/>
      <c r="J80" s="27"/>
      <c r="K80" s="27"/>
      <c r="L80" s="27"/>
      <c r="M80" s="27"/>
      <c r="N80" s="27"/>
      <c r="O80" s="28"/>
    </row>
    <row r="81" spans="2:15" s="70" customFormat="1" ht="25.5" x14ac:dyDescent="0.2">
      <c r="B81" s="67">
        <f t="shared" si="0"/>
        <v>74</v>
      </c>
      <c r="C81" s="134" t="s">
        <v>356</v>
      </c>
      <c r="D81" s="51" t="s">
        <v>28</v>
      </c>
      <c r="E81" s="131" t="s">
        <v>20</v>
      </c>
      <c r="F81" s="131"/>
      <c r="G81" s="131"/>
      <c r="H81" s="135" t="s">
        <v>300</v>
      </c>
      <c r="I81" s="27"/>
      <c r="J81" s="27"/>
      <c r="K81" s="27"/>
      <c r="L81" s="27"/>
      <c r="M81" s="27"/>
      <c r="N81" s="27"/>
      <c r="O81" s="28"/>
    </row>
    <row r="82" spans="2:15" s="70" customFormat="1" ht="25.5" x14ac:dyDescent="0.2">
      <c r="B82" s="67">
        <f t="shared" si="0"/>
        <v>75</v>
      </c>
      <c r="C82" s="38" t="s">
        <v>357</v>
      </c>
      <c r="D82" s="12" t="s">
        <v>28</v>
      </c>
      <c r="E82" s="27" t="s">
        <v>20</v>
      </c>
      <c r="F82" s="27"/>
      <c r="G82" s="27"/>
      <c r="H82" s="132" t="s">
        <v>300</v>
      </c>
      <c r="I82" s="27"/>
      <c r="J82" s="27"/>
      <c r="K82" s="27"/>
      <c r="L82" s="27"/>
      <c r="M82" s="27"/>
      <c r="N82" s="27"/>
      <c r="O82" s="28"/>
    </row>
    <row r="83" spans="2:15" s="70" customFormat="1" ht="25.5" x14ac:dyDescent="0.2">
      <c r="B83" s="67">
        <f t="shared" si="0"/>
        <v>76</v>
      </c>
      <c r="C83" s="38" t="s">
        <v>358</v>
      </c>
      <c r="D83" s="12" t="s">
        <v>28</v>
      </c>
      <c r="E83" s="27" t="s">
        <v>20</v>
      </c>
      <c r="F83" s="27"/>
      <c r="G83" s="27"/>
      <c r="H83" s="132" t="s">
        <v>300</v>
      </c>
      <c r="I83" s="27"/>
      <c r="J83" s="27"/>
      <c r="K83" s="27"/>
      <c r="L83" s="27"/>
      <c r="M83" s="27"/>
      <c r="N83" s="27"/>
      <c r="O83" s="28"/>
    </row>
    <row r="84" spans="2:15" s="70" customFormat="1" ht="25.5" x14ac:dyDescent="0.2">
      <c r="B84" s="67">
        <f t="shared" si="0"/>
        <v>77</v>
      </c>
      <c r="C84" s="38" t="s">
        <v>359</v>
      </c>
      <c r="D84" s="12" t="s">
        <v>28</v>
      </c>
      <c r="E84" s="27" t="s">
        <v>20</v>
      </c>
      <c r="F84" s="27"/>
      <c r="G84" s="27"/>
      <c r="H84" s="132" t="s">
        <v>300</v>
      </c>
      <c r="I84" s="27"/>
      <c r="J84" s="27"/>
      <c r="K84" s="27"/>
      <c r="L84" s="27"/>
      <c r="M84" s="27"/>
      <c r="N84" s="27"/>
      <c r="O84" s="28"/>
    </row>
    <row r="85" spans="2:15" s="70" customFormat="1" ht="25.5" x14ac:dyDescent="0.2">
      <c r="B85" s="67">
        <f t="shared" si="0"/>
        <v>78</v>
      </c>
      <c r="C85" s="38" t="s">
        <v>360</v>
      </c>
      <c r="D85" s="12" t="s">
        <v>28</v>
      </c>
      <c r="E85" s="27" t="s">
        <v>20</v>
      </c>
      <c r="F85" s="27"/>
      <c r="G85" s="27"/>
      <c r="H85" s="132" t="s">
        <v>300</v>
      </c>
      <c r="I85" s="27"/>
      <c r="J85" s="27"/>
      <c r="K85" s="27"/>
      <c r="L85" s="27"/>
      <c r="M85" s="27"/>
      <c r="N85" s="27"/>
      <c r="O85" s="28"/>
    </row>
    <row r="86" spans="2:15" s="70" customFormat="1" ht="25.5" x14ac:dyDescent="0.2">
      <c r="B86" s="67">
        <f t="shared" si="0"/>
        <v>79</v>
      </c>
      <c r="C86" s="38" t="s">
        <v>361</v>
      </c>
      <c r="D86" s="12" t="s">
        <v>28</v>
      </c>
      <c r="E86" s="27" t="s">
        <v>20</v>
      </c>
      <c r="F86" s="27"/>
      <c r="G86" s="27"/>
      <c r="H86" s="132" t="s">
        <v>300</v>
      </c>
      <c r="I86" s="27"/>
      <c r="J86" s="27"/>
      <c r="K86" s="27"/>
      <c r="L86" s="27"/>
      <c r="M86" s="27"/>
      <c r="N86" s="27"/>
      <c r="O86" s="28"/>
    </row>
    <row r="87" spans="2:15" s="70" customFormat="1" ht="25.5" x14ac:dyDescent="0.2">
      <c r="B87" s="67">
        <f t="shared" si="0"/>
        <v>80</v>
      </c>
      <c r="C87" s="38" t="s">
        <v>362</v>
      </c>
      <c r="D87" s="12" t="s">
        <v>28</v>
      </c>
      <c r="E87" s="27" t="s">
        <v>20</v>
      </c>
      <c r="F87" s="27"/>
      <c r="G87" s="27"/>
      <c r="H87" s="132" t="s">
        <v>300</v>
      </c>
      <c r="I87" s="27"/>
      <c r="J87" s="27"/>
      <c r="K87" s="27"/>
      <c r="L87" s="27"/>
      <c r="M87" s="27"/>
      <c r="N87" s="27"/>
      <c r="O87" s="28"/>
    </row>
    <row r="88" spans="2:15" s="70" customFormat="1" ht="25.5" x14ac:dyDescent="0.2">
      <c r="B88" s="67">
        <f t="shared" si="0"/>
        <v>81</v>
      </c>
      <c r="C88" s="38" t="s">
        <v>363</v>
      </c>
      <c r="D88" s="12" t="s">
        <v>28</v>
      </c>
      <c r="E88" s="27" t="s">
        <v>20</v>
      </c>
      <c r="F88" s="27"/>
      <c r="G88" s="27"/>
      <c r="H88" s="132" t="s">
        <v>300</v>
      </c>
      <c r="I88" s="27"/>
      <c r="J88" s="27"/>
      <c r="K88" s="27"/>
      <c r="L88" s="27"/>
      <c r="M88" s="27"/>
      <c r="N88" s="27"/>
      <c r="O88" s="28"/>
    </row>
    <row r="89" spans="2:15" s="70" customFormat="1" ht="25.5" x14ac:dyDescent="0.2">
      <c r="B89" s="67">
        <f t="shared" si="0"/>
        <v>82</v>
      </c>
      <c r="C89" s="38" t="s">
        <v>364</v>
      </c>
      <c r="D89" s="12" t="s">
        <v>28</v>
      </c>
      <c r="E89" s="27" t="s">
        <v>20</v>
      </c>
      <c r="F89" s="27"/>
      <c r="G89" s="27"/>
      <c r="H89" s="132" t="s">
        <v>300</v>
      </c>
      <c r="I89" s="27"/>
      <c r="J89" s="27"/>
      <c r="K89" s="27"/>
      <c r="L89" s="27"/>
      <c r="M89" s="27"/>
      <c r="N89" s="27"/>
      <c r="O89" s="28"/>
    </row>
    <row r="90" spans="2:15" s="70" customFormat="1" ht="25.5" x14ac:dyDescent="0.2">
      <c r="B90" s="67">
        <f t="shared" si="0"/>
        <v>83</v>
      </c>
      <c r="C90" s="38" t="s">
        <v>365</v>
      </c>
      <c r="D90" s="12" t="s">
        <v>28</v>
      </c>
      <c r="E90" s="27" t="s">
        <v>20</v>
      </c>
      <c r="F90" s="27"/>
      <c r="G90" s="27"/>
      <c r="H90" s="132" t="s">
        <v>300</v>
      </c>
      <c r="I90" s="27"/>
      <c r="J90" s="27"/>
      <c r="K90" s="27"/>
      <c r="L90" s="27"/>
      <c r="M90" s="27"/>
      <c r="N90" s="27"/>
      <c r="O90" s="28"/>
    </row>
    <row r="91" spans="2:15" s="70" customFormat="1" ht="25.5" x14ac:dyDescent="0.2">
      <c r="B91" s="67">
        <f t="shared" si="0"/>
        <v>84</v>
      </c>
      <c r="C91" s="133" t="s">
        <v>366</v>
      </c>
      <c r="D91" s="12" t="s">
        <v>48</v>
      </c>
      <c r="E91" s="27" t="s">
        <v>20</v>
      </c>
      <c r="F91" s="27"/>
      <c r="G91" s="27"/>
      <c r="H91" s="132" t="s">
        <v>373</v>
      </c>
      <c r="I91" s="27"/>
      <c r="J91" s="27"/>
      <c r="K91" s="27"/>
      <c r="L91" s="27"/>
      <c r="M91" s="27"/>
      <c r="N91" s="27"/>
      <c r="O91" s="28"/>
    </row>
    <row r="92" spans="2:15" s="70" customFormat="1" ht="25.5" x14ac:dyDescent="0.2">
      <c r="B92" s="67">
        <f t="shared" si="0"/>
        <v>85</v>
      </c>
      <c r="C92" s="133" t="s">
        <v>367</v>
      </c>
      <c r="D92" s="12" t="s">
        <v>48</v>
      </c>
      <c r="E92" s="27" t="s">
        <v>20</v>
      </c>
      <c r="F92" s="27"/>
      <c r="G92" s="27"/>
      <c r="H92" s="132" t="s">
        <v>373</v>
      </c>
      <c r="I92" s="27"/>
      <c r="J92" s="27"/>
      <c r="K92" s="27"/>
      <c r="L92" s="27"/>
      <c r="M92" s="27"/>
      <c r="N92" s="27"/>
      <c r="O92" s="28"/>
    </row>
    <row r="93" spans="2:15" s="70" customFormat="1" ht="25.5" x14ac:dyDescent="0.2">
      <c r="B93" s="67">
        <f t="shared" si="0"/>
        <v>86</v>
      </c>
      <c r="C93" s="133" t="s">
        <v>368</v>
      </c>
      <c r="D93" s="12" t="s">
        <v>48</v>
      </c>
      <c r="E93" s="27" t="s">
        <v>20</v>
      </c>
      <c r="F93" s="27"/>
      <c r="G93" s="27"/>
      <c r="H93" s="132" t="s">
        <v>373</v>
      </c>
      <c r="I93" s="27"/>
      <c r="J93" s="27"/>
      <c r="K93" s="27"/>
      <c r="L93" s="27"/>
      <c r="M93" s="27"/>
      <c r="N93" s="27"/>
      <c r="O93" s="28"/>
    </row>
    <row r="94" spans="2:15" s="70" customFormat="1" ht="25.5" x14ac:dyDescent="0.2">
      <c r="B94" s="67">
        <f t="shared" si="0"/>
        <v>87</v>
      </c>
      <c r="C94" s="133" t="s">
        <v>369</v>
      </c>
      <c r="D94" s="12" t="s">
        <v>48</v>
      </c>
      <c r="E94" s="27" t="s">
        <v>20</v>
      </c>
      <c r="F94" s="27"/>
      <c r="G94" s="27"/>
      <c r="H94" s="132" t="s">
        <v>373</v>
      </c>
      <c r="I94" s="27"/>
      <c r="J94" s="27"/>
      <c r="K94" s="27"/>
      <c r="L94" s="27"/>
      <c r="M94" s="27"/>
      <c r="N94" s="27"/>
      <c r="O94" s="28"/>
    </row>
    <row r="95" spans="2:15" ht="26.25" thickBot="1" x14ac:dyDescent="0.25">
      <c r="B95" s="77">
        <f t="shared" si="0"/>
        <v>88</v>
      </c>
      <c r="C95" s="39" t="s">
        <v>370</v>
      </c>
      <c r="D95" s="19" t="s">
        <v>48</v>
      </c>
      <c r="E95" s="19" t="s">
        <v>20</v>
      </c>
      <c r="F95" s="19"/>
      <c r="G95" s="19"/>
      <c r="H95" s="19" t="s">
        <v>373</v>
      </c>
      <c r="I95" s="19"/>
      <c r="J95" s="19"/>
      <c r="K95" s="19"/>
      <c r="L95" s="19"/>
      <c r="M95" s="19"/>
      <c r="N95" s="19"/>
      <c r="O95" s="20"/>
    </row>
    <row r="96" spans="2:15" ht="14.25" customHeight="1" x14ac:dyDescent="0.2">
      <c r="I96" s="4"/>
      <c r="J96" s="4"/>
      <c r="K96" s="4"/>
      <c r="L96" s="4"/>
      <c r="M96" s="4"/>
      <c r="N96" s="4"/>
      <c r="O96" s="4"/>
    </row>
    <row r="97" spans="2:2" ht="15.75" customHeight="1" x14ac:dyDescent="0.2">
      <c r="B97" s="9" t="s">
        <v>22</v>
      </c>
    </row>
  </sheetData>
  <mergeCells count="4">
    <mergeCell ref="C2:H2"/>
    <mergeCell ref="C3:H3"/>
    <mergeCell ref="I2:N2"/>
    <mergeCell ref="I3:N3"/>
  </mergeCells>
  <hyperlinks>
    <hyperlink ref="B5" location="Indice!A1" display="Regresar" xr:uid="{00000000-0004-0000-1200-000000000000}"/>
    <hyperlink ref="B97" location="Indice!A1" display="Regresar" xr:uid="{00000000-0004-0000-1200-000001000000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-0.499984740745262"/>
  </sheetPr>
  <dimension ref="B1:O13"/>
  <sheetViews>
    <sheetView workbookViewId="0">
      <pane ySplit="7" topLeftCell="A8" activePane="bottomLeft" state="frozen"/>
      <selection activeCell="I23" sqref="I23"/>
      <selection pane="bottomLeft"/>
    </sheetView>
  </sheetViews>
  <sheetFormatPr defaultColWidth="11.42578125" defaultRowHeight="12.75" x14ac:dyDescent="0.2"/>
  <cols>
    <col min="1" max="1" width="4.28515625" style="3" customWidth="1"/>
    <col min="2" max="2" width="12.140625" style="3" bestFit="1" customWidth="1"/>
    <col min="3" max="3" width="15.140625" style="3" bestFit="1" customWidth="1"/>
    <col min="4" max="4" width="12.85546875" style="3" bestFit="1" customWidth="1"/>
    <col min="5" max="5" width="5.7109375" style="3" bestFit="1" customWidth="1"/>
    <col min="6" max="6" width="5.7109375" style="3" customWidth="1"/>
    <col min="7" max="7" width="10.7109375" style="3" bestFit="1" customWidth="1"/>
    <col min="8" max="8" width="48.140625" style="3" customWidth="1"/>
    <col min="9" max="9" width="24.7109375" style="3" bestFit="1" customWidth="1"/>
    <col min="10" max="10" width="16.42578125" style="3" bestFit="1" customWidth="1"/>
    <col min="11" max="14" width="11.42578125" style="3"/>
    <col min="15" max="15" width="40.7109375" style="3" customWidth="1"/>
    <col min="16" max="16384" width="11.42578125" style="3"/>
  </cols>
  <sheetData>
    <row r="1" spans="2:15" ht="13.5" thickBot="1" x14ac:dyDescent="0.25"/>
    <row r="2" spans="2:15" x14ac:dyDescent="0.2">
      <c r="B2" s="1" t="s">
        <v>40</v>
      </c>
      <c r="C2" s="312" t="s">
        <v>228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93"/>
    </row>
    <row r="3" spans="2:15" s="4" customFormat="1" x14ac:dyDescent="0.2">
      <c r="B3" s="2" t="s">
        <v>41</v>
      </c>
      <c r="C3" s="314" t="s">
        <v>229</v>
      </c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94"/>
    </row>
    <row r="4" spans="2:15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5.75" x14ac:dyDescent="0.2">
      <c r="B5" s="9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3.5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26.25" thickBot="1" x14ac:dyDescent="0.25">
      <c r="B7" s="6" t="s">
        <v>39</v>
      </c>
      <c r="C7" s="7" t="s">
        <v>31</v>
      </c>
      <c r="D7" s="7" t="s">
        <v>32</v>
      </c>
      <c r="E7" s="7" t="s">
        <v>33</v>
      </c>
      <c r="F7" s="7" t="s">
        <v>146</v>
      </c>
      <c r="G7" s="7" t="s">
        <v>34</v>
      </c>
      <c r="H7" s="8" t="s">
        <v>21</v>
      </c>
      <c r="I7" s="102" t="s">
        <v>340</v>
      </c>
      <c r="J7" s="74" t="s">
        <v>341</v>
      </c>
      <c r="K7" s="74" t="s">
        <v>342</v>
      </c>
      <c r="L7" s="74" t="s">
        <v>343</v>
      </c>
      <c r="M7" s="74" t="s">
        <v>29</v>
      </c>
      <c r="N7" s="74" t="s">
        <v>21</v>
      </c>
      <c r="O7" s="74" t="s">
        <v>38</v>
      </c>
    </row>
    <row r="8" spans="2:15" x14ac:dyDescent="0.2">
      <c r="B8" s="35">
        <v>1</v>
      </c>
      <c r="C8" s="42" t="s">
        <v>168</v>
      </c>
      <c r="D8" s="42" t="s">
        <v>23</v>
      </c>
      <c r="E8" s="56" t="s">
        <v>42</v>
      </c>
      <c r="F8" s="50" t="s">
        <v>147</v>
      </c>
      <c r="G8" s="42"/>
      <c r="H8" s="113" t="s">
        <v>230</v>
      </c>
      <c r="I8" s="306" t="s">
        <v>540</v>
      </c>
      <c r="J8" s="38" t="s">
        <v>541</v>
      </c>
      <c r="K8" s="65"/>
      <c r="L8" s="65">
        <v>4</v>
      </c>
      <c r="M8" s="287" t="s">
        <v>436</v>
      </c>
      <c r="N8" s="65"/>
      <c r="O8" s="117"/>
    </row>
    <row r="9" spans="2:15" ht="26.25" thickBot="1" x14ac:dyDescent="0.25">
      <c r="B9" s="41">
        <f>B8+1</f>
        <v>2</v>
      </c>
      <c r="C9" s="44" t="s">
        <v>30</v>
      </c>
      <c r="D9" s="44" t="s">
        <v>26</v>
      </c>
      <c r="E9" s="53" t="s">
        <v>42</v>
      </c>
      <c r="F9" s="37"/>
      <c r="G9" s="44"/>
      <c r="H9" s="111" t="s">
        <v>21</v>
      </c>
      <c r="I9" s="306" t="s">
        <v>540</v>
      </c>
      <c r="J9" s="307" t="s">
        <v>542</v>
      </c>
      <c r="K9" s="116"/>
      <c r="L9" s="116">
        <v>40</v>
      </c>
      <c r="M9" s="288" t="s">
        <v>435</v>
      </c>
      <c r="N9" s="116"/>
      <c r="O9" s="308" t="s">
        <v>548</v>
      </c>
    </row>
    <row r="10" spans="2:15" x14ac:dyDescent="0.2">
      <c r="F10" s="32"/>
    </row>
    <row r="11" spans="2:15" ht="15.75" x14ac:dyDescent="0.2">
      <c r="B11" s="9" t="s">
        <v>22</v>
      </c>
      <c r="F11" s="32"/>
    </row>
    <row r="12" spans="2:15" x14ac:dyDescent="0.2">
      <c r="F12" s="32"/>
    </row>
    <row r="13" spans="2:15" x14ac:dyDescent="0.2">
      <c r="F13" s="32"/>
    </row>
  </sheetData>
  <mergeCells count="4">
    <mergeCell ref="C2:H2"/>
    <mergeCell ref="C3:H3"/>
    <mergeCell ref="I2:N2"/>
    <mergeCell ref="I3:N3"/>
  </mergeCells>
  <hyperlinks>
    <hyperlink ref="B5" location="Indice!A1" display="Regresar" xr:uid="{00000000-0004-0000-1300-000000000000}"/>
    <hyperlink ref="B11" location="Indice!A1" display="Regresar" xr:uid="{00000000-0004-0000-1300-000001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60">
    <tabColor theme="3" tint="0.79998168889431442"/>
  </sheetPr>
  <dimension ref="B1:O15"/>
  <sheetViews>
    <sheetView workbookViewId="0">
      <pane ySplit="7" topLeftCell="A8" activePane="bottomLeft" state="frozen"/>
      <selection pane="bottomLeft" activeCell="L37" sqref="L37"/>
    </sheetView>
  </sheetViews>
  <sheetFormatPr defaultColWidth="11.42578125" defaultRowHeight="12.75" x14ac:dyDescent="0.2"/>
  <cols>
    <col min="1" max="1" width="4.28515625" style="3" customWidth="1"/>
    <col min="2" max="2" width="12.140625" style="3" bestFit="1" customWidth="1"/>
    <col min="3" max="3" width="15.140625" style="3" bestFit="1" customWidth="1"/>
    <col min="4" max="4" width="11.42578125" style="3"/>
    <col min="5" max="5" width="5.7109375" style="3" bestFit="1" customWidth="1"/>
    <col min="6" max="6" width="5.7109375" style="3" customWidth="1"/>
    <col min="7" max="7" width="10.7109375" style="3" bestFit="1" customWidth="1"/>
    <col min="8" max="8" width="48.140625" style="3" customWidth="1"/>
    <col min="9" max="9" width="22.140625" style="3" bestFit="1" customWidth="1"/>
    <col min="10" max="10" width="16.42578125" style="3" bestFit="1" customWidth="1"/>
    <col min="11" max="16384" width="11.42578125" style="3"/>
  </cols>
  <sheetData>
    <row r="1" spans="2:15" ht="13.5" thickBot="1" x14ac:dyDescent="0.25"/>
    <row r="2" spans="2:15" ht="12.75" customHeight="1" x14ac:dyDescent="0.2">
      <c r="B2" s="1" t="s">
        <v>40</v>
      </c>
      <c r="C2" s="312" t="s">
        <v>191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9"/>
    </row>
    <row r="3" spans="2:15" s="4" customFormat="1" ht="12.75" customHeight="1" x14ac:dyDescent="0.2">
      <c r="B3" s="2" t="s">
        <v>41</v>
      </c>
      <c r="C3" s="314" t="s">
        <v>192</v>
      </c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8"/>
    </row>
    <row r="4" spans="2:15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5.75" x14ac:dyDescent="0.2">
      <c r="B5" s="9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3.5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26.25" thickBot="1" x14ac:dyDescent="0.25">
      <c r="B7" s="6" t="s">
        <v>39</v>
      </c>
      <c r="C7" s="7" t="s">
        <v>31</v>
      </c>
      <c r="D7" s="7" t="s">
        <v>32</v>
      </c>
      <c r="E7" s="7" t="s">
        <v>33</v>
      </c>
      <c r="F7" s="7" t="s">
        <v>146</v>
      </c>
      <c r="G7" s="7" t="s">
        <v>34</v>
      </c>
      <c r="H7" s="8" t="s">
        <v>21</v>
      </c>
      <c r="I7" s="102" t="s">
        <v>340</v>
      </c>
      <c r="J7" s="74" t="s">
        <v>341</v>
      </c>
      <c r="K7" s="74" t="s">
        <v>342</v>
      </c>
      <c r="L7" s="74" t="s">
        <v>343</v>
      </c>
      <c r="M7" s="74" t="s">
        <v>29</v>
      </c>
      <c r="N7" s="74" t="s">
        <v>21</v>
      </c>
      <c r="O7" s="74" t="s">
        <v>38</v>
      </c>
    </row>
    <row r="8" spans="2:15" ht="14.25" customHeight="1" thickBot="1" x14ac:dyDescent="0.25">
      <c r="B8" s="35">
        <v>1</v>
      </c>
      <c r="C8" s="40" t="s">
        <v>188</v>
      </c>
      <c r="D8" s="40" t="s">
        <v>23</v>
      </c>
      <c r="E8" s="25" t="s">
        <v>42</v>
      </c>
      <c r="F8" s="16" t="s">
        <v>147</v>
      </c>
      <c r="G8" s="15"/>
      <c r="H8" s="17" t="s">
        <v>189</v>
      </c>
      <c r="I8" s="25" t="s">
        <v>540</v>
      </c>
      <c r="J8" s="15" t="s">
        <v>541</v>
      </c>
      <c r="K8" s="15"/>
      <c r="L8" s="15">
        <v>4</v>
      </c>
      <c r="M8" s="25" t="s">
        <v>436</v>
      </c>
      <c r="N8" s="15"/>
      <c r="O8" s="15"/>
    </row>
    <row r="9" spans="2:15" ht="14.25" customHeight="1" thickBot="1" x14ac:dyDescent="0.25">
      <c r="B9" s="41">
        <f>B8+1</f>
        <v>2</v>
      </c>
      <c r="C9" s="39" t="s">
        <v>30</v>
      </c>
      <c r="D9" s="39" t="s">
        <v>26</v>
      </c>
      <c r="E9" s="31" t="s">
        <v>42</v>
      </c>
      <c r="F9" s="24"/>
      <c r="G9" s="19"/>
      <c r="H9" s="20" t="s">
        <v>190</v>
      </c>
      <c r="I9" s="25" t="s">
        <v>540</v>
      </c>
      <c r="J9" s="19" t="s">
        <v>542</v>
      </c>
      <c r="K9" s="19"/>
      <c r="L9" s="19">
        <v>40</v>
      </c>
      <c r="M9" s="31" t="s">
        <v>435</v>
      </c>
      <c r="N9" s="19"/>
      <c r="O9" s="19"/>
    </row>
    <row r="10" spans="2:15" ht="14.25" customHeight="1" x14ac:dyDescent="0.2">
      <c r="I10" s="4"/>
      <c r="J10" s="4"/>
      <c r="K10" s="4"/>
      <c r="L10" s="4"/>
      <c r="M10" s="4"/>
      <c r="N10" s="4"/>
      <c r="O10" s="4"/>
    </row>
    <row r="11" spans="2:15" ht="15.75" customHeight="1" x14ac:dyDescent="0.2">
      <c r="B11" s="9" t="s">
        <v>22</v>
      </c>
    </row>
    <row r="15" spans="2:15" x14ac:dyDescent="0.2">
      <c r="F15" s="273"/>
    </row>
  </sheetData>
  <mergeCells count="2">
    <mergeCell ref="C3:O3"/>
    <mergeCell ref="C2:O2"/>
  </mergeCells>
  <hyperlinks>
    <hyperlink ref="B5" location="Indice!A1" display="Regresar" xr:uid="{00000000-0004-0000-1400-000000000000}"/>
    <hyperlink ref="B11" location="Indice!A1" display="Regresar" xr:uid="{00000000-0004-0000-14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3">
    <tabColor theme="3" tint="0.59999389629810485"/>
  </sheetPr>
  <dimension ref="B1:O11"/>
  <sheetViews>
    <sheetView zoomScale="90" zoomScaleNormal="90" workbookViewId="0">
      <pane ySplit="7" topLeftCell="A8" activePane="bottomLeft" state="frozen"/>
      <selection activeCell="B5" sqref="B5"/>
      <selection pane="bottomLeft"/>
    </sheetView>
  </sheetViews>
  <sheetFormatPr defaultColWidth="11.42578125" defaultRowHeight="12.75" x14ac:dyDescent="0.2"/>
  <cols>
    <col min="1" max="1" width="4.28515625" style="3" customWidth="1"/>
    <col min="2" max="2" width="12.140625" style="3" bestFit="1" customWidth="1"/>
    <col min="3" max="3" width="16.85546875" style="3" customWidth="1"/>
    <col min="4" max="4" width="12.85546875" style="3" bestFit="1" customWidth="1"/>
    <col min="5" max="5" width="5.7109375" style="3" bestFit="1" customWidth="1"/>
    <col min="6" max="6" width="5.7109375" style="3" customWidth="1"/>
    <col min="7" max="7" width="10.7109375" style="3" bestFit="1" customWidth="1"/>
    <col min="8" max="8" width="48.140625" style="3" customWidth="1"/>
    <col min="9" max="9" width="27.7109375" style="3" bestFit="1" customWidth="1"/>
    <col min="10" max="12" width="11.42578125" style="3"/>
    <col min="13" max="13" width="17.140625" style="3" customWidth="1"/>
    <col min="14" max="14" width="11.42578125" style="3"/>
    <col min="15" max="15" width="22.7109375" style="3" bestFit="1" customWidth="1"/>
    <col min="16" max="16384" width="11.42578125" style="3"/>
  </cols>
  <sheetData>
    <row r="1" spans="2:15" ht="13.5" thickBot="1" x14ac:dyDescent="0.25"/>
    <row r="2" spans="2:15" x14ac:dyDescent="0.2">
      <c r="B2" s="1" t="s">
        <v>40</v>
      </c>
      <c r="C2" s="312" t="s">
        <v>218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93"/>
    </row>
    <row r="3" spans="2:15" s="4" customFormat="1" x14ac:dyDescent="0.2">
      <c r="B3" s="2" t="s">
        <v>41</v>
      </c>
      <c r="C3" s="314" t="s">
        <v>317</v>
      </c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94"/>
    </row>
    <row r="4" spans="2:15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5.75" x14ac:dyDescent="0.2">
      <c r="B5" s="9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3.5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26.25" thickBot="1" x14ac:dyDescent="0.25">
      <c r="B7" s="6" t="s">
        <v>39</v>
      </c>
      <c r="C7" s="7" t="s">
        <v>31</v>
      </c>
      <c r="D7" s="7" t="s">
        <v>32</v>
      </c>
      <c r="E7" s="7" t="s">
        <v>33</v>
      </c>
      <c r="F7" s="7" t="s">
        <v>146</v>
      </c>
      <c r="G7" s="7" t="s">
        <v>34</v>
      </c>
      <c r="H7" s="8" t="s">
        <v>21</v>
      </c>
      <c r="I7" s="102" t="s">
        <v>340</v>
      </c>
      <c r="J7" s="74" t="s">
        <v>341</v>
      </c>
      <c r="K7" s="74" t="s">
        <v>342</v>
      </c>
      <c r="L7" s="74" t="s">
        <v>343</v>
      </c>
      <c r="M7" s="74" t="s">
        <v>29</v>
      </c>
      <c r="N7" s="74" t="s">
        <v>21</v>
      </c>
      <c r="O7" s="74" t="s">
        <v>38</v>
      </c>
    </row>
    <row r="8" spans="2:15" ht="63.75" x14ac:dyDescent="0.2">
      <c r="B8" s="35">
        <v>1</v>
      </c>
      <c r="C8" s="42" t="s">
        <v>217</v>
      </c>
      <c r="D8" s="42" t="s">
        <v>23</v>
      </c>
      <c r="E8" s="56" t="s">
        <v>42</v>
      </c>
      <c r="F8" s="49" t="s">
        <v>147</v>
      </c>
      <c r="G8" s="42"/>
      <c r="H8" s="108" t="s">
        <v>318</v>
      </c>
      <c r="I8" s="80" t="s">
        <v>450</v>
      </c>
      <c r="J8" s="80" t="s">
        <v>451</v>
      </c>
      <c r="K8" s="66"/>
      <c r="L8" s="15">
        <v>3</v>
      </c>
      <c r="M8" s="100" t="s">
        <v>426</v>
      </c>
      <c r="N8" s="80"/>
      <c r="O8" s="266" t="s">
        <v>455</v>
      </c>
    </row>
    <row r="9" spans="2:15" ht="13.5" thickBot="1" x14ac:dyDescent="0.25">
      <c r="B9" s="41">
        <f>B8+1</f>
        <v>2</v>
      </c>
      <c r="C9" s="44" t="s">
        <v>30</v>
      </c>
      <c r="D9" s="44" t="s">
        <v>26</v>
      </c>
      <c r="E9" s="53" t="s">
        <v>42</v>
      </c>
      <c r="F9" s="37"/>
      <c r="G9" s="44"/>
      <c r="H9" s="109" t="s">
        <v>319</v>
      </c>
      <c r="I9" s="274" t="s">
        <v>450</v>
      </c>
      <c r="J9" s="274" t="s">
        <v>452</v>
      </c>
      <c r="K9" s="107"/>
      <c r="L9" s="19">
        <v>100</v>
      </c>
      <c r="M9" s="101" t="s">
        <v>453</v>
      </c>
      <c r="N9" s="274"/>
      <c r="O9" s="110"/>
    </row>
    <row r="10" spans="2:15" x14ac:dyDescent="0.2">
      <c r="F10" s="32"/>
    </row>
    <row r="11" spans="2:15" ht="15.75" x14ac:dyDescent="0.2">
      <c r="B11" s="9" t="s">
        <v>22</v>
      </c>
    </row>
  </sheetData>
  <mergeCells count="4">
    <mergeCell ref="C2:H2"/>
    <mergeCell ref="C3:H3"/>
    <mergeCell ref="I2:N2"/>
    <mergeCell ref="I3:N3"/>
  </mergeCells>
  <hyperlinks>
    <hyperlink ref="B5" location="Indice!A1" display="Regresar" xr:uid="{00000000-0004-0000-0300-000000000000}"/>
    <hyperlink ref="B11" location="Indice!A1" display="Regresar" xr:uid="{00000000-0004-0000-0300-000001000000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59">
    <tabColor theme="9" tint="0.39997558519241921"/>
  </sheetPr>
  <dimension ref="B1:O11"/>
  <sheetViews>
    <sheetView workbookViewId="0">
      <pane ySplit="7" topLeftCell="A8" activePane="bottomLeft" state="frozen"/>
      <selection pane="bottomLeft" activeCell="D8" sqref="D8"/>
    </sheetView>
  </sheetViews>
  <sheetFormatPr defaultColWidth="11.42578125" defaultRowHeight="12.75" x14ac:dyDescent="0.2"/>
  <cols>
    <col min="1" max="1" width="4.28515625" style="3" customWidth="1"/>
    <col min="2" max="2" width="12.140625" style="3" bestFit="1" customWidth="1"/>
    <col min="3" max="3" width="15.140625" style="3" bestFit="1" customWidth="1"/>
    <col min="4" max="4" width="11.42578125" style="3"/>
    <col min="5" max="5" width="5.7109375" style="3" bestFit="1" customWidth="1"/>
    <col min="6" max="6" width="5.7109375" style="3" customWidth="1"/>
    <col min="7" max="7" width="10.7109375" style="3" bestFit="1" customWidth="1"/>
    <col min="8" max="8" width="38.28515625" style="3" bestFit="1" customWidth="1"/>
    <col min="9" max="9" width="42.28515625" style="3" bestFit="1" customWidth="1"/>
    <col min="10" max="10" width="23" style="3" bestFit="1" customWidth="1"/>
    <col min="11" max="12" width="11.42578125" style="3"/>
    <col min="13" max="13" width="18.7109375" style="3" bestFit="1" customWidth="1"/>
    <col min="14" max="14" width="11.42578125" style="3"/>
    <col min="15" max="15" width="23.140625" style="3" bestFit="1" customWidth="1"/>
    <col min="16" max="16384" width="11.42578125" style="3"/>
  </cols>
  <sheetData>
    <row r="1" spans="2:15" ht="13.5" thickBot="1" x14ac:dyDescent="0.25"/>
    <row r="2" spans="2:15" x14ac:dyDescent="0.2">
      <c r="B2" s="1" t="s">
        <v>40</v>
      </c>
      <c r="C2" s="312" t="s">
        <v>187</v>
      </c>
      <c r="D2" s="313"/>
      <c r="E2" s="313"/>
      <c r="F2" s="313"/>
      <c r="G2" s="313"/>
      <c r="H2" s="313"/>
      <c r="I2" s="320"/>
      <c r="J2" s="320"/>
      <c r="K2" s="320"/>
      <c r="L2" s="320"/>
      <c r="M2" s="320"/>
      <c r="N2" s="320"/>
      <c r="O2" s="106"/>
    </row>
    <row r="3" spans="2:15" s="4" customFormat="1" x14ac:dyDescent="0.2">
      <c r="B3" s="2" t="s">
        <v>41</v>
      </c>
      <c r="C3" s="314" t="s">
        <v>186</v>
      </c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94"/>
    </row>
    <row r="4" spans="2:15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5.75" x14ac:dyDescent="0.2">
      <c r="B5" s="9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3.5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26.25" thickBot="1" x14ac:dyDescent="0.25">
      <c r="B7" s="6" t="s">
        <v>39</v>
      </c>
      <c r="C7" s="7" t="s">
        <v>31</v>
      </c>
      <c r="D7" s="7" t="s">
        <v>32</v>
      </c>
      <c r="E7" s="7" t="s">
        <v>33</v>
      </c>
      <c r="F7" s="7" t="s">
        <v>146</v>
      </c>
      <c r="G7" s="7" t="s">
        <v>34</v>
      </c>
      <c r="H7" s="8" t="s">
        <v>21</v>
      </c>
      <c r="I7" s="102" t="s">
        <v>340</v>
      </c>
      <c r="J7" s="74" t="s">
        <v>341</v>
      </c>
      <c r="K7" s="74" t="s">
        <v>342</v>
      </c>
      <c r="L7" s="74" t="s">
        <v>343</v>
      </c>
      <c r="M7" s="74" t="s">
        <v>29</v>
      </c>
      <c r="N7" s="74" t="s">
        <v>21</v>
      </c>
      <c r="O7" s="74" t="s">
        <v>38</v>
      </c>
    </row>
    <row r="8" spans="2:15" ht="14.25" customHeight="1" x14ac:dyDescent="0.2">
      <c r="B8" s="35">
        <v>1</v>
      </c>
      <c r="C8" s="40" t="s">
        <v>106</v>
      </c>
      <c r="D8" s="40" t="s">
        <v>23</v>
      </c>
      <c r="E8" s="25" t="s">
        <v>42</v>
      </c>
      <c r="F8" s="16" t="s">
        <v>147</v>
      </c>
      <c r="G8" s="15"/>
      <c r="H8" s="17" t="s">
        <v>184</v>
      </c>
      <c r="I8" s="16" t="s">
        <v>496</v>
      </c>
      <c r="J8" s="16" t="s">
        <v>494</v>
      </c>
      <c r="K8" s="16"/>
      <c r="L8" s="16">
        <v>2</v>
      </c>
      <c r="M8" s="16" t="s">
        <v>435</v>
      </c>
      <c r="N8" s="16"/>
      <c r="O8" s="104" t="s">
        <v>498</v>
      </c>
    </row>
    <row r="9" spans="2:15" ht="14.25" customHeight="1" thickBot="1" x14ac:dyDescent="0.25">
      <c r="B9" s="41">
        <f>B8+1</f>
        <v>2</v>
      </c>
      <c r="C9" s="39" t="s">
        <v>30</v>
      </c>
      <c r="D9" s="39" t="s">
        <v>26</v>
      </c>
      <c r="E9" s="31" t="s">
        <v>42</v>
      </c>
      <c r="F9" s="24"/>
      <c r="G9" s="19"/>
      <c r="H9" s="20" t="s">
        <v>185</v>
      </c>
      <c r="I9" s="296" t="s">
        <v>497</v>
      </c>
      <c r="J9" s="296" t="s">
        <v>495</v>
      </c>
      <c r="K9" s="24"/>
      <c r="L9" s="24">
        <v>15</v>
      </c>
      <c r="M9" s="24" t="s">
        <v>435</v>
      </c>
      <c r="N9" s="24"/>
      <c r="O9" s="105"/>
    </row>
    <row r="10" spans="2:15" ht="14.25" customHeight="1" x14ac:dyDescent="0.2">
      <c r="I10" s="4"/>
      <c r="J10" s="4"/>
      <c r="K10" s="4"/>
      <c r="L10" s="4"/>
      <c r="M10" s="4"/>
      <c r="N10" s="4"/>
      <c r="O10" s="4"/>
    </row>
    <row r="11" spans="2:15" ht="15.75" customHeight="1" x14ac:dyDescent="0.2">
      <c r="B11" s="9" t="s">
        <v>22</v>
      </c>
    </row>
  </sheetData>
  <mergeCells count="4">
    <mergeCell ref="C2:H2"/>
    <mergeCell ref="C3:H3"/>
    <mergeCell ref="I2:N2"/>
    <mergeCell ref="I3:N3"/>
  </mergeCells>
  <hyperlinks>
    <hyperlink ref="B5" location="Indice!A1" display="Regresar" xr:uid="{00000000-0004-0000-1500-000000000000}"/>
    <hyperlink ref="B11" location="Indice!A1" display="Regresar" xr:uid="{00000000-0004-0000-1500-000001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F0"/>
  </sheetPr>
  <dimension ref="A1:O88"/>
  <sheetViews>
    <sheetView zoomScale="85" zoomScaleNormal="85" workbookViewId="0">
      <pane ySplit="7" topLeftCell="A34" activePane="bottomLeft" state="frozen"/>
      <selection pane="bottomLeft" activeCell="O36" sqref="O36"/>
    </sheetView>
  </sheetViews>
  <sheetFormatPr defaultColWidth="11.42578125" defaultRowHeight="12.75" x14ac:dyDescent="0.2"/>
  <cols>
    <col min="1" max="1" width="4.28515625" style="139" customWidth="1"/>
    <col min="2" max="2" width="12.140625" style="139" bestFit="1" customWidth="1"/>
    <col min="3" max="3" width="33" style="139" customWidth="1"/>
    <col min="4" max="4" width="12.85546875" style="139" bestFit="1" customWidth="1"/>
    <col min="5" max="5" width="5.7109375" style="139" bestFit="1" customWidth="1"/>
    <col min="6" max="6" width="5.7109375" style="139" customWidth="1"/>
    <col min="7" max="7" width="10.7109375" style="139" bestFit="1" customWidth="1"/>
    <col min="8" max="8" width="22.42578125" style="139" customWidth="1"/>
    <col min="9" max="9" width="28.85546875" style="139" customWidth="1"/>
    <col min="10" max="10" width="30" style="139" bestFit="1" customWidth="1"/>
    <col min="11" max="14" width="11.42578125" style="139"/>
    <col min="15" max="15" width="39.5703125" style="139" bestFit="1" customWidth="1"/>
    <col min="16" max="16384" width="11.42578125" style="139"/>
  </cols>
  <sheetData>
    <row r="1" spans="1:15" ht="13.5" thickBot="1" x14ac:dyDescent="0.25"/>
    <row r="2" spans="1:15" x14ac:dyDescent="0.2">
      <c r="B2" s="140" t="s">
        <v>40</v>
      </c>
      <c r="C2" s="321" t="s">
        <v>291</v>
      </c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137"/>
    </row>
    <row r="3" spans="1:15" s="142" customFormat="1" ht="53.25" customHeight="1" x14ac:dyDescent="0.2">
      <c r="B3" s="141" t="s">
        <v>41</v>
      </c>
      <c r="C3" s="323" t="s">
        <v>292</v>
      </c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138"/>
    </row>
    <row r="4" spans="1:15" x14ac:dyDescent="0.2"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</row>
    <row r="5" spans="1:15" ht="15.75" x14ac:dyDescent="0.2">
      <c r="B5" s="75" t="s">
        <v>22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</row>
    <row r="6" spans="1:15" ht="13.5" thickBot="1" x14ac:dyDescent="0.25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</row>
    <row r="7" spans="1:15" ht="26.25" thickBot="1" x14ac:dyDescent="0.25">
      <c r="B7" s="143" t="s">
        <v>39</v>
      </c>
      <c r="C7" s="144" t="s">
        <v>31</v>
      </c>
      <c r="D7" s="144" t="s">
        <v>32</v>
      </c>
      <c r="E7" s="144" t="s">
        <v>33</v>
      </c>
      <c r="F7" s="144" t="s">
        <v>146</v>
      </c>
      <c r="G7" s="144" t="s">
        <v>34</v>
      </c>
      <c r="H7" s="145" t="s">
        <v>21</v>
      </c>
      <c r="I7" s="146" t="s">
        <v>340</v>
      </c>
      <c r="J7" s="146" t="s">
        <v>341</v>
      </c>
      <c r="K7" s="146" t="s">
        <v>342</v>
      </c>
      <c r="L7" s="146" t="s">
        <v>343</v>
      </c>
      <c r="M7" s="146" t="s">
        <v>29</v>
      </c>
      <c r="N7" s="146" t="s">
        <v>21</v>
      </c>
      <c r="O7" s="146" t="s">
        <v>38</v>
      </c>
    </row>
    <row r="8" spans="1:15" ht="25.5" x14ac:dyDescent="0.2">
      <c r="B8" s="88">
        <v>1</v>
      </c>
      <c r="C8" s="90" t="s">
        <v>57</v>
      </c>
      <c r="D8" s="90" t="s">
        <v>49</v>
      </c>
      <c r="E8" s="92" t="s">
        <v>42</v>
      </c>
      <c r="F8" s="147" t="s">
        <v>147</v>
      </c>
      <c r="G8" s="90"/>
      <c r="H8" s="148" t="s">
        <v>58</v>
      </c>
      <c r="K8" s="84"/>
      <c r="L8" s="84"/>
      <c r="M8" s="84"/>
      <c r="N8" s="84"/>
      <c r="O8" s="86" t="s">
        <v>572</v>
      </c>
    </row>
    <row r="9" spans="1:15" ht="38.25" x14ac:dyDescent="0.2">
      <c r="B9" s="246">
        <f>B8+1</f>
        <v>2</v>
      </c>
      <c r="C9" s="247" t="s">
        <v>243</v>
      </c>
      <c r="D9" s="247" t="s">
        <v>23</v>
      </c>
      <c r="E9" s="247" t="s">
        <v>20</v>
      </c>
      <c r="F9" s="247"/>
      <c r="G9" s="247"/>
      <c r="H9" s="248" t="s">
        <v>245</v>
      </c>
      <c r="I9" s="247" t="s">
        <v>595</v>
      </c>
      <c r="J9" s="309" t="s">
        <v>573</v>
      </c>
      <c r="K9" s="247"/>
      <c r="L9" s="247">
        <v>6</v>
      </c>
      <c r="M9" s="247" t="s">
        <v>436</v>
      </c>
      <c r="N9" s="247"/>
      <c r="O9" s="249"/>
    </row>
    <row r="10" spans="1:15" ht="25.5" x14ac:dyDescent="0.2">
      <c r="B10" s="85">
        <f>B9+1</f>
        <v>3</v>
      </c>
      <c r="C10" s="84" t="s">
        <v>52</v>
      </c>
      <c r="D10" s="84" t="s">
        <v>48</v>
      </c>
      <c r="E10" s="84" t="s">
        <v>20</v>
      </c>
      <c r="F10" s="84"/>
      <c r="G10" s="84"/>
      <c r="H10" s="149" t="s">
        <v>246</v>
      </c>
      <c r="I10" s="84" t="s">
        <v>595</v>
      </c>
      <c r="J10" s="84" t="s">
        <v>574</v>
      </c>
      <c r="K10" s="84"/>
      <c r="L10" s="84"/>
      <c r="M10" s="293" t="s">
        <v>508</v>
      </c>
      <c r="N10" s="84"/>
      <c r="O10" s="86"/>
    </row>
    <row r="11" spans="1:15" ht="38.25" customHeight="1" x14ac:dyDescent="0.2">
      <c r="B11" s="85">
        <f t="shared" ref="B11:B74" si="0">B10+1</f>
        <v>4</v>
      </c>
      <c r="C11" s="84" t="s">
        <v>150</v>
      </c>
      <c r="D11" s="84" t="s">
        <v>25</v>
      </c>
      <c r="E11" s="84" t="s">
        <v>20</v>
      </c>
      <c r="F11" s="84"/>
      <c r="G11" s="84"/>
      <c r="H11" s="149" t="s">
        <v>247</v>
      </c>
      <c r="I11" s="84" t="s">
        <v>595</v>
      </c>
      <c r="J11" s="84" t="s">
        <v>596</v>
      </c>
      <c r="K11" s="84"/>
      <c r="L11" s="84">
        <v>10</v>
      </c>
      <c r="M11" s="84" t="s">
        <v>436</v>
      </c>
      <c r="N11" s="84"/>
      <c r="O11" s="310" t="s">
        <v>597</v>
      </c>
    </row>
    <row r="12" spans="1:15" ht="100.5" customHeight="1" x14ac:dyDescent="0.2">
      <c r="B12" s="85">
        <f t="shared" si="0"/>
        <v>5</v>
      </c>
      <c r="C12" s="84" t="s">
        <v>45</v>
      </c>
      <c r="D12" s="84" t="s">
        <v>24</v>
      </c>
      <c r="E12" s="84" t="s">
        <v>20</v>
      </c>
      <c r="F12" s="84"/>
      <c r="G12" s="84"/>
      <c r="H12" s="149" t="s">
        <v>220</v>
      </c>
      <c r="I12" s="26" t="s">
        <v>553</v>
      </c>
      <c r="J12" s="12" t="s">
        <v>555</v>
      </c>
      <c r="K12" s="84"/>
      <c r="L12" s="84">
        <v>18</v>
      </c>
      <c r="M12" s="84" t="s">
        <v>436</v>
      </c>
      <c r="N12" s="84"/>
      <c r="O12" s="59" t="s">
        <v>551</v>
      </c>
    </row>
    <row r="13" spans="1:15" x14ac:dyDescent="0.2">
      <c r="A13" s="139" t="s">
        <v>429</v>
      </c>
      <c r="B13" s="85">
        <f t="shared" si="0"/>
        <v>6</v>
      </c>
      <c r="C13" s="84" t="s">
        <v>248</v>
      </c>
      <c r="D13" s="84" t="s">
        <v>26</v>
      </c>
      <c r="E13" s="84" t="s">
        <v>20</v>
      </c>
      <c r="F13" s="84"/>
      <c r="G13" s="84"/>
      <c r="H13" s="149"/>
      <c r="I13" s="84" t="s">
        <v>595</v>
      </c>
      <c r="J13" s="84" t="s">
        <v>575</v>
      </c>
      <c r="K13" s="84"/>
      <c r="L13" s="84">
        <v>12</v>
      </c>
      <c r="M13" s="84" t="s">
        <v>435</v>
      </c>
      <c r="N13" s="84"/>
      <c r="O13" s="86"/>
    </row>
    <row r="14" spans="1:15" ht="38.25" x14ac:dyDescent="0.2">
      <c r="A14" s="139" t="s">
        <v>429</v>
      </c>
      <c r="B14" s="85">
        <f t="shared" si="0"/>
        <v>7</v>
      </c>
      <c r="C14" s="84" t="s">
        <v>249</v>
      </c>
      <c r="D14" s="84" t="s">
        <v>26</v>
      </c>
      <c r="E14" s="84" t="s">
        <v>20</v>
      </c>
      <c r="F14" s="84"/>
      <c r="G14" s="84"/>
      <c r="H14" s="149" t="s">
        <v>250</v>
      </c>
      <c r="I14" s="84" t="s">
        <v>595</v>
      </c>
      <c r="J14" s="83" t="s">
        <v>576</v>
      </c>
      <c r="K14" s="84"/>
      <c r="L14" s="84">
        <v>16</v>
      </c>
      <c r="M14" s="84" t="s">
        <v>436</v>
      </c>
      <c r="N14" s="84"/>
      <c r="O14" s="86"/>
    </row>
    <row r="15" spans="1:15" ht="38.25" x14ac:dyDescent="0.2">
      <c r="B15" s="85">
        <f t="shared" si="0"/>
        <v>8</v>
      </c>
      <c r="C15" s="84" t="s">
        <v>251</v>
      </c>
      <c r="D15" s="84" t="s">
        <v>46</v>
      </c>
      <c r="E15" s="84" t="s">
        <v>20</v>
      </c>
      <c r="F15" s="84"/>
      <c r="G15" s="84"/>
      <c r="H15" s="149" t="s">
        <v>252</v>
      </c>
      <c r="I15" s="84" t="s">
        <v>595</v>
      </c>
      <c r="J15" s="84" t="s">
        <v>577</v>
      </c>
      <c r="K15" s="84"/>
      <c r="L15" s="84"/>
      <c r="M15" s="84"/>
      <c r="N15" s="84"/>
      <c r="O15" s="310" t="s">
        <v>598</v>
      </c>
    </row>
    <row r="16" spans="1:15" ht="25.5" x14ac:dyDescent="0.2">
      <c r="B16" s="85">
        <f t="shared" si="0"/>
        <v>9</v>
      </c>
      <c r="C16" s="84" t="s">
        <v>253</v>
      </c>
      <c r="D16" s="84" t="s">
        <v>46</v>
      </c>
      <c r="E16" s="84" t="s">
        <v>20</v>
      </c>
      <c r="F16" s="84"/>
      <c r="G16" s="84"/>
      <c r="H16" s="149" t="s">
        <v>254</v>
      </c>
      <c r="I16" s="84" t="s">
        <v>595</v>
      </c>
      <c r="J16" s="84" t="s">
        <v>577</v>
      </c>
      <c r="K16" s="84"/>
      <c r="L16" s="84"/>
      <c r="M16" s="84"/>
      <c r="N16" s="84"/>
      <c r="O16" s="86" t="s">
        <v>590</v>
      </c>
    </row>
    <row r="17" spans="1:15" ht="25.5" x14ac:dyDescent="0.2">
      <c r="B17" s="85">
        <f t="shared" si="0"/>
        <v>10</v>
      </c>
      <c r="C17" s="84" t="s">
        <v>255</v>
      </c>
      <c r="D17" s="84" t="s">
        <v>46</v>
      </c>
      <c r="E17" s="84" t="s">
        <v>20</v>
      </c>
      <c r="F17" s="84"/>
      <c r="G17" s="84"/>
      <c r="H17" s="149" t="s">
        <v>256</v>
      </c>
      <c r="I17" s="84" t="s">
        <v>595</v>
      </c>
      <c r="J17" s="84" t="s">
        <v>577</v>
      </c>
      <c r="K17" s="84"/>
      <c r="L17" s="84" t="s">
        <v>578</v>
      </c>
      <c r="M17" s="84" t="s">
        <v>446</v>
      </c>
      <c r="N17" s="84"/>
      <c r="O17" s="86" t="s">
        <v>599</v>
      </c>
    </row>
    <row r="18" spans="1:15" ht="38.25" x14ac:dyDescent="0.2">
      <c r="B18" s="254">
        <f t="shared" si="0"/>
        <v>11</v>
      </c>
      <c r="C18" s="255" t="s">
        <v>257</v>
      </c>
      <c r="D18" s="255" t="s">
        <v>23</v>
      </c>
      <c r="E18" s="255" t="s">
        <v>20</v>
      </c>
      <c r="F18" s="255"/>
      <c r="G18" s="255"/>
      <c r="H18" s="256" t="s">
        <v>258</v>
      </c>
      <c r="I18" s="84" t="s">
        <v>595</v>
      </c>
      <c r="J18" s="255" t="s">
        <v>579</v>
      </c>
      <c r="K18" s="255"/>
      <c r="L18" s="255">
        <v>2</v>
      </c>
      <c r="M18" s="255" t="s">
        <v>436</v>
      </c>
      <c r="N18" s="255"/>
      <c r="O18" s="257"/>
    </row>
    <row r="19" spans="1:15" ht="38.25" x14ac:dyDescent="0.2">
      <c r="A19" s="139" t="s">
        <v>445</v>
      </c>
      <c r="B19" s="85">
        <f t="shared" si="0"/>
        <v>12</v>
      </c>
      <c r="C19" s="84" t="s">
        <v>259</v>
      </c>
      <c r="D19" s="84" t="s">
        <v>23</v>
      </c>
      <c r="E19" s="84" t="s">
        <v>20</v>
      </c>
      <c r="F19" s="84"/>
      <c r="G19" s="84"/>
      <c r="H19" s="149" t="s">
        <v>260</v>
      </c>
      <c r="I19" s="84" t="s">
        <v>595</v>
      </c>
      <c r="J19" s="84" t="s">
        <v>580</v>
      </c>
      <c r="K19" s="84"/>
      <c r="L19" s="84">
        <v>2</v>
      </c>
      <c r="M19" s="84" t="s">
        <v>436</v>
      </c>
      <c r="N19" s="84"/>
      <c r="O19" s="86" t="s">
        <v>600</v>
      </c>
    </row>
    <row r="20" spans="1:15" ht="12.75" customHeight="1" x14ac:dyDescent="0.2">
      <c r="A20" s="139" t="s">
        <v>445</v>
      </c>
      <c r="B20" s="85">
        <f t="shared" si="0"/>
        <v>13</v>
      </c>
      <c r="C20" s="84" t="s">
        <v>261</v>
      </c>
      <c r="D20" s="84" t="s">
        <v>26</v>
      </c>
      <c r="E20" s="84" t="s">
        <v>20</v>
      </c>
      <c r="F20" s="84"/>
      <c r="G20" s="84"/>
      <c r="H20" s="149" t="s">
        <v>262</v>
      </c>
      <c r="I20" s="84" t="s">
        <v>475</v>
      </c>
      <c r="J20" s="84" t="s">
        <v>559</v>
      </c>
      <c r="K20" s="84"/>
      <c r="L20" s="84">
        <v>3</v>
      </c>
      <c r="M20" s="84" t="s">
        <v>436</v>
      </c>
      <c r="N20" s="84"/>
      <c r="O20" s="86"/>
    </row>
    <row r="21" spans="1:15" ht="25.5" x14ac:dyDescent="0.2">
      <c r="A21" s="139" t="s">
        <v>445</v>
      </c>
      <c r="B21" s="85">
        <f t="shared" si="0"/>
        <v>14</v>
      </c>
      <c r="C21" s="84" t="s">
        <v>263</v>
      </c>
      <c r="D21" s="84" t="s">
        <v>26</v>
      </c>
      <c r="E21" s="84" t="s">
        <v>20</v>
      </c>
      <c r="F21" s="84"/>
      <c r="G21" s="84"/>
      <c r="H21" s="149" t="s">
        <v>264</v>
      </c>
      <c r="I21" s="84" t="s">
        <v>581</v>
      </c>
      <c r="J21" s="84" t="s">
        <v>582</v>
      </c>
      <c r="K21" s="84"/>
      <c r="L21" s="84">
        <v>35</v>
      </c>
      <c r="M21" s="84" t="s">
        <v>435</v>
      </c>
      <c r="N21" s="84"/>
      <c r="O21" s="86"/>
    </row>
    <row r="22" spans="1:15" ht="25.5" x14ac:dyDescent="0.2">
      <c r="A22" s="139" t="s">
        <v>445</v>
      </c>
      <c r="B22" s="85">
        <f t="shared" si="0"/>
        <v>15</v>
      </c>
      <c r="C22" s="84" t="s">
        <v>265</v>
      </c>
      <c r="D22" s="84" t="s">
        <v>26</v>
      </c>
      <c r="E22" s="84" t="s">
        <v>20</v>
      </c>
      <c r="F22" s="84"/>
      <c r="G22" s="84"/>
      <c r="H22" s="149" t="s">
        <v>266</v>
      </c>
      <c r="I22" s="84" t="s">
        <v>581</v>
      </c>
      <c r="J22" s="84" t="s">
        <v>583</v>
      </c>
      <c r="K22" s="84"/>
      <c r="L22" s="84">
        <v>35</v>
      </c>
      <c r="M22" s="84" t="s">
        <v>435</v>
      </c>
      <c r="N22" s="84"/>
      <c r="O22" s="86"/>
    </row>
    <row r="23" spans="1:15" ht="25.5" x14ac:dyDescent="0.2">
      <c r="A23" s="139" t="s">
        <v>445</v>
      </c>
      <c r="B23" s="85">
        <f t="shared" si="0"/>
        <v>16</v>
      </c>
      <c r="C23" s="84" t="s">
        <v>267</v>
      </c>
      <c r="D23" s="84" t="s">
        <v>26</v>
      </c>
      <c r="E23" s="84" t="s">
        <v>20</v>
      </c>
      <c r="F23" s="84"/>
      <c r="G23" s="84"/>
      <c r="H23" s="149" t="s">
        <v>268</v>
      </c>
      <c r="I23" s="84" t="s">
        <v>581</v>
      </c>
      <c r="J23" s="84" t="s">
        <v>582</v>
      </c>
      <c r="K23" s="84"/>
      <c r="L23" s="84">
        <v>35</v>
      </c>
      <c r="M23" s="84" t="s">
        <v>435</v>
      </c>
      <c r="N23" s="84"/>
      <c r="O23" s="86"/>
    </row>
    <row r="24" spans="1:15" ht="38.25" x14ac:dyDescent="0.2">
      <c r="A24" s="139" t="s">
        <v>445</v>
      </c>
      <c r="B24" s="85">
        <f t="shared" si="0"/>
        <v>17</v>
      </c>
      <c r="C24" s="84" t="s">
        <v>269</v>
      </c>
      <c r="D24" s="84" t="s">
        <v>26</v>
      </c>
      <c r="E24" s="84" t="s">
        <v>20</v>
      </c>
      <c r="F24" s="84"/>
      <c r="G24" s="84"/>
      <c r="H24" s="149" t="s">
        <v>270</v>
      </c>
      <c r="I24" s="84" t="s">
        <v>581</v>
      </c>
      <c r="J24" s="84" t="s">
        <v>584</v>
      </c>
      <c r="K24" s="84"/>
      <c r="L24" s="84">
        <v>35</v>
      </c>
      <c r="M24" s="84" t="s">
        <v>435</v>
      </c>
      <c r="N24" s="84"/>
      <c r="O24" s="86"/>
    </row>
    <row r="25" spans="1:15" ht="25.5" x14ac:dyDescent="0.2">
      <c r="B25" s="258">
        <f t="shared" si="0"/>
        <v>18</v>
      </c>
      <c r="C25" s="259" t="s">
        <v>133</v>
      </c>
      <c r="D25" s="259" t="s">
        <v>23</v>
      </c>
      <c r="E25" s="259" t="s">
        <v>20</v>
      </c>
      <c r="F25" s="259"/>
      <c r="G25" s="259"/>
      <c r="H25" s="260" t="s">
        <v>271</v>
      </c>
      <c r="I25" s="259" t="s">
        <v>475</v>
      </c>
      <c r="J25" s="259" t="s">
        <v>559</v>
      </c>
      <c r="K25" s="259"/>
      <c r="L25" s="259">
        <v>2</v>
      </c>
      <c r="M25" s="259" t="s">
        <v>435</v>
      </c>
      <c r="N25" s="259"/>
      <c r="O25" s="261"/>
    </row>
    <row r="26" spans="1:15" ht="41.25" customHeight="1" x14ac:dyDescent="0.2">
      <c r="B26" s="85">
        <f t="shared" si="0"/>
        <v>19</v>
      </c>
      <c r="C26" s="84" t="s">
        <v>272</v>
      </c>
      <c r="D26" s="84" t="s">
        <v>23</v>
      </c>
      <c r="E26" s="84" t="s">
        <v>20</v>
      </c>
      <c r="F26" s="84"/>
      <c r="G26" s="84"/>
      <c r="H26" s="149" t="s">
        <v>273</v>
      </c>
      <c r="I26" s="84" t="s">
        <v>447</v>
      </c>
      <c r="J26" s="84" t="s">
        <v>447</v>
      </c>
      <c r="K26" s="84"/>
      <c r="L26" s="84"/>
      <c r="M26" s="84"/>
      <c r="N26" s="84"/>
      <c r="O26" s="310" t="s">
        <v>585</v>
      </c>
    </row>
    <row r="27" spans="1:15" ht="49.5" customHeight="1" x14ac:dyDescent="0.2">
      <c r="B27" s="250">
        <f t="shared" si="0"/>
        <v>20</v>
      </c>
      <c r="C27" s="251" t="s">
        <v>102</v>
      </c>
      <c r="D27" s="251" t="s">
        <v>23</v>
      </c>
      <c r="E27" s="251" t="s">
        <v>20</v>
      </c>
      <c r="F27" s="251"/>
      <c r="G27" s="251"/>
      <c r="H27" s="252" t="s">
        <v>274</v>
      </c>
      <c r="I27" s="252" t="s">
        <v>595</v>
      </c>
      <c r="J27" s="311" t="s">
        <v>586</v>
      </c>
      <c r="K27" s="251"/>
      <c r="L27" s="251">
        <v>6</v>
      </c>
      <c r="M27" s="251" t="s">
        <v>436</v>
      </c>
      <c r="N27" s="251"/>
      <c r="O27" s="253"/>
    </row>
    <row r="28" spans="1:15" ht="25.5" x14ac:dyDescent="0.2">
      <c r="A28" s="139" t="s">
        <v>445</v>
      </c>
      <c r="B28" s="85">
        <f t="shared" si="0"/>
        <v>21</v>
      </c>
      <c r="C28" s="84" t="s">
        <v>275</v>
      </c>
      <c r="D28" s="84" t="s">
        <v>204</v>
      </c>
      <c r="E28" s="84" t="s">
        <v>20</v>
      </c>
      <c r="F28" s="84"/>
      <c r="G28" s="84"/>
      <c r="H28" s="149" t="s">
        <v>276</v>
      </c>
      <c r="I28" s="83" t="s">
        <v>588</v>
      </c>
      <c r="J28" s="83" t="s">
        <v>587</v>
      </c>
      <c r="K28" s="84"/>
      <c r="L28" s="84">
        <v>90</v>
      </c>
      <c r="M28" s="84" t="s">
        <v>435</v>
      </c>
      <c r="N28" s="84"/>
      <c r="O28" s="86"/>
    </row>
    <row r="29" spans="1:15" ht="51" x14ac:dyDescent="0.2">
      <c r="B29" s="85">
        <f t="shared" si="0"/>
        <v>22</v>
      </c>
      <c r="C29" s="84" t="s">
        <v>2</v>
      </c>
      <c r="D29" s="84" t="s">
        <v>23</v>
      </c>
      <c r="E29" s="84" t="s">
        <v>20</v>
      </c>
      <c r="F29" s="84"/>
      <c r="G29" s="84"/>
      <c r="H29" s="149" t="s">
        <v>277</v>
      </c>
      <c r="I29" s="84" t="s">
        <v>447</v>
      </c>
      <c r="J29" s="84" t="s">
        <v>447</v>
      </c>
      <c r="K29" s="84"/>
      <c r="L29" s="84"/>
      <c r="M29" s="84"/>
      <c r="N29" s="84"/>
      <c r="O29" s="86"/>
    </row>
    <row r="30" spans="1:15" ht="38.25" x14ac:dyDescent="0.2">
      <c r="B30" s="85">
        <f t="shared" si="0"/>
        <v>23</v>
      </c>
      <c r="C30" s="84" t="s">
        <v>278</v>
      </c>
      <c r="D30" s="84" t="s">
        <v>23</v>
      </c>
      <c r="E30" s="84" t="s">
        <v>20</v>
      </c>
      <c r="F30" s="84"/>
      <c r="G30" s="84"/>
      <c r="H30" s="149" t="s">
        <v>279</v>
      </c>
      <c r="I30" s="84" t="s">
        <v>595</v>
      </c>
      <c r="J30" s="84" t="s">
        <v>589</v>
      </c>
      <c r="K30" s="84"/>
      <c r="L30" s="84">
        <v>5</v>
      </c>
      <c r="M30" s="84" t="s">
        <v>446</v>
      </c>
      <c r="N30" s="84"/>
      <c r="O30" s="86"/>
    </row>
    <row r="31" spans="1:15" ht="38.25" x14ac:dyDescent="0.2">
      <c r="B31" s="85">
        <f t="shared" si="0"/>
        <v>24</v>
      </c>
      <c r="C31" s="84" t="s">
        <v>280</v>
      </c>
      <c r="D31" s="84" t="s">
        <v>46</v>
      </c>
      <c r="E31" s="84" t="s">
        <v>20</v>
      </c>
      <c r="F31" s="84"/>
      <c r="G31" s="84"/>
      <c r="H31" s="149" t="s">
        <v>281</v>
      </c>
      <c r="I31" s="84" t="s">
        <v>447</v>
      </c>
      <c r="J31" s="84" t="s">
        <v>447</v>
      </c>
      <c r="K31" s="84"/>
      <c r="L31" s="84"/>
      <c r="M31" s="84"/>
      <c r="N31" s="84"/>
      <c r="O31" s="86" t="s">
        <v>590</v>
      </c>
    </row>
    <row r="32" spans="1:15" ht="38.25" x14ac:dyDescent="0.2">
      <c r="B32" s="85">
        <f t="shared" si="0"/>
        <v>25</v>
      </c>
      <c r="C32" s="84" t="s">
        <v>3</v>
      </c>
      <c r="D32" s="84" t="s">
        <v>48</v>
      </c>
      <c r="E32" s="84" t="s">
        <v>20</v>
      </c>
      <c r="F32" s="84"/>
      <c r="G32" s="84"/>
      <c r="H32" s="150" t="s">
        <v>321</v>
      </c>
      <c r="I32" s="84"/>
      <c r="J32" s="84"/>
      <c r="K32" s="84"/>
      <c r="L32" s="84"/>
      <c r="M32" s="84"/>
      <c r="N32" s="84"/>
      <c r="O32" s="86" t="s">
        <v>425</v>
      </c>
    </row>
    <row r="33" spans="1:15" ht="38.25" x14ac:dyDescent="0.2">
      <c r="B33" s="262">
        <f t="shared" si="0"/>
        <v>26</v>
      </c>
      <c r="C33" s="263" t="s">
        <v>282</v>
      </c>
      <c r="D33" s="263" t="s">
        <v>23</v>
      </c>
      <c r="E33" s="263" t="s">
        <v>20</v>
      </c>
      <c r="F33" s="263"/>
      <c r="G33" s="263"/>
      <c r="H33" s="264" t="s">
        <v>322</v>
      </c>
      <c r="I33" s="263" t="s">
        <v>499</v>
      </c>
      <c r="J33" s="263" t="s">
        <v>601</v>
      </c>
      <c r="K33" s="263"/>
      <c r="L33" s="263"/>
      <c r="M33" s="263"/>
      <c r="N33" s="263"/>
      <c r="O33" s="265" t="s">
        <v>591</v>
      </c>
    </row>
    <row r="34" spans="1:15" ht="63.75" x14ac:dyDescent="0.2">
      <c r="A34" s="139" t="s">
        <v>433</v>
      </c>
      <c r="B34" s="85">
        <f t="shared" si="0"/>
        <v>27</v>
      </c>
      <c r="C34" s="84" t="s">
        <v>283</v>
      </c>
      <c r="D34" s="84" t="s">
        <v>26</v>
      </c>
      <c r="E34" s="84" t="s">
        <v>20</v>
      </c>
      <c r="F34" s="84"/>
      <c r="G34" s="84"/>
      <c r="H34" s="149" t="s">
        <v>284</v>
      </c>
      <c r="I34" s="84" t="s">
        <v>447</v>
      </c>
      <c r="J34" s="84" t="s">
        <v>447</v>
      </c>
      <c r="K34" s="84"/>
      <c r="L34" s="84"/>
      <c r="M34" s="84"/>
      <c r="N34" s="84"/>
      <c r="O34" s="86"/>
    </row>
    <row r="35" spans="1:15" ht="51" x14ac:dyDescent="0.2">
      <c r="A35" s="139" t="s">
        <v>421</v>
      </c>
      <c r="B35" s="85">
        <f t="shared" si="0"/>
        <v>28</v>
      </c>
      <c r="C35" s="84" t="s">
        <v>285</v>
      </c>
      <c r="D35" s="84" t="s">
        <v>27</v>
      </c>
      <c r="E35" s="84" t="s">
        <v>20</v>
      </c>
      <c r="F35" s="84"/>
      <c r="G35" s="84"/>
      <c r="H35" s="149" t="s">
        <v>286</v>
      </c>
      <c r="I35" s="84" t="s">
        <v>595</v>
      </c>
      <c r="J35" s="84" t="s">
        <v>606</v>
      </c>
      <c r="K35" s="84"/>
      <c r="L35" s="84"/>
      <c r="M35" s="84"/>
      <c r="N35" s="84"/>
      <c r="O35" s="310" t="s">
        <v>607</v>
      </c>
    </row>
    <row r="36" spans="1:15" ht="51" x14ac:dyDescent="0.2">
      <c r="B36" s="85">
        <f t="shared" si="0"/>
        <v>29</v>
      </c>
      <c r="C36" s="84" t="s">
        <v>4</v>
      </c>
      <c r="D36" s="84" t="s">
        <v>46</v>
      </c>
      <c r="E36" s="84" t="s">
        <v>20</v>
      </c>
      <c r="F36" s="84"/>
      <c r="G36" s="84"/>
      <c r="H36" s="149" t="s">
        <v>287</v>
      </c>
      <c r="I36" s="84"/>
      <c r="J36" s="84"/>
      <c r="K36" s="84"/>
      <c r="L36" s="84"/>
      <c r="M36" s="84"/>
      <c r="N36" s="84"/>
      <c r="O36" s="86"/>
    </row>
    <row r="37" spans="1:15" ht="51" x14ac:dyDescent="0.2">
      <c r="B37" s="85">
        <f t="shared" si="0"/>
        <v>30</v>
      </c>
      <c r="C37" s="84" t="s">
        <v>5</v>
      </c>
      <c r="D37" s="84" t="s">
        <v>46</v>
      </c>
      <c r="E37" s="84" t="s">
        <v>20</v>
      </c>
      <c r="F37" s="84"/>
      <c r="G37" s="84"/>
      <c r="H37" s="149" t="s">
        <v>287</v>
      </c>
      <c r="I37" s="84"/>
      <c r="J37" s="84"/>
      <c r="K37" s="84"/>
      <c r="L37" s="84"/>
      <c r="M37" s="84"/>
      <c r="N37" s="84"/>
      <c r="O37" s="86"/>
    </row>
    <row r="38" spans="1:15" ht="51" x14ac:dyDescent="0.2">
      <c r="B38" s="85">
        <f t="shared" si="0"/>
        <v>31</v>
      </c>
      <c r="C38" s="84" t="s">
        <v>6</v>
      </c>
      <c r="D38" s="84" t="s">
        <v>46</v>
      </c>
      <c r="E38" s="84" t="s">
        <v>20</v>
      </c>
      <c r="F38" s="84"/>
      <c r="G38" s="84"/>
      <c r="H38" s="149" t="s">
        <v>287</v>
      </c>
      <c r="I38" s="84"/>
      <c r="J38" s="84"/>
      <c r="K38" s="84"/>
      <c r="L38" s="84"/>
      <c r="M38" s="84"/>
      <c r="N38" s="84"/>
      <c r="O38" s="86"/>
    </row>
    <row r="39" spans="1:15" ht="51" x14ac:dyDescent="0.2">
      <c r="B39" s="85">
        <f t="shared" si="0"/>
        <v>32</v>
      </c>
      <c r="C39" s="84" t="s">
        <v>7</v>
      </c>
      <c r="D39" s="84" t="s">
        <v>46</v>
      </c>
      <c r="E39" s="84" t="s">
        <v>20</v>
      </c>
      <c r="F39" s="84"/>
      <c r="G39" s="84"/>
      <c r="H39" s="149" t="s">
        <v>287</v>
      </c>
      <c r="I39" s="84"/>
      <c r="J39" s="84"/>
      <c r="K39" s="84"/>
      <c r="L39" s="84"/>
      <c r="M39" s="84"/>
      <c r="N39" s="84"/>
      <c r="O39" s="86"/>
    </row>
    <row r="40" spans="1:15" ht="51" x14ac:dyDescent="0.2">
      <c r="B40" s="85">
        <f t="shared" si="0"/>
        <v>33</v>
      </c>
      <c r="C40" s="84" t="s">
        <v>8</v>
      </c>
      <c r="D40" s="84" t="s">
        <v>46</v>
      </c>
      <c r="E40" s="84" t="s">
        <v>20</v>
      </c>
      <c r="F40" s="84"/>
      <c r="G40" s="84"/>
      <c r="H40" s="149" t="s">
        <v>287</v>
      </c>
      <c r="I40" s="84"/>
      <c r="J40" s="84"/>
      <c r="K40" s="84"/>
      <c r="L40" s="84"/>
      <c r="M40" s="84"/>
      <c r="N40" s="84"/>
      <c r="O40" s="86"/>
    </row>
    <row r="41" spans="1:15" ht="51" x14ac:dyDescent="0.2">
      <c r="B41" s="85">
        <f t="shared" si="0"/>
        <v>34</v>
      </c>
      <c r="C41" s="84" t="s">
        <v>110</v>
      </c>
      <c r="D41" s="84" t="s">
        <v>46</v>
      </c>
      <c r="E41" s="84" t="s">
        <v>20</v>
      </c>
      <c r="F41" s="84"/>
      <c r="G41" s="84"/>
      <c r="H41" s="149" t="s">
        <v>287</v>
      </c>
      <c r="I41" s="84"/>
      <c r="J41" s="84"/>
      <c r="K41" s="84"/>
      <c r="L41" s="84"/>
      <c r="M41" s="84"/>
      <c r="N41" s="84"/>
      <c r="O41" s="86"/>
    </row>
    <row r="42" spans="1:15" ht="51" x14ac:dyDescent="0.2">
      <c r="B42" s="85">
        <f t="shared" si="0"/>
        <v>35</v>
      </c>
      <c r="C42" s="84" t="s">
        <v>111</v>
      </c>
      <c r="D42" s="84" t="s">
        <v>46</v>
      </c>
      <c r="E42" s="84" t="s">
        <v>20</v>
      </c>
      <c r="F42" s="84"/>
      <c r="G42" s="84"/>
      <c r="H42" s="149" t="s">
        <v>287</v>
      </c>
      <c r="I42" s="84"/>
      <c r="J42" s="84"/>
      <c r="K42" s="84"/>
      <c r="L42" s="84"/>
      <c r="M42" s="84"/>
      <c r="N42" s="84"/>
      <c r="O42" s="86"/>
    </row>
    <row r="43" spans="1:15" ht="51" x14ac:dyDescent="0.2">
      <c r="B43" s="85">
        <f t="shared" si="0"/>
        <v>36</v>
      </c>
      <c r="C43" s="84" t="s">
        <v>112</v>
      </c>
      <c r="D43" s="84" t="s">
        <v>46</v>
      </c>
      <c r="E43" s="84" t="s">
        <v>20</v>
      </c>
      <c r="F43" s="84"/>
      <c r="G43" s="84"/>
      <c r="H43" s="149" t="s">
        <v>287</v>
      </c>
      <c r="I43" s="84"/>
      <c r="J43" s="84"/>
      <c r="K43" s="84"/>
      <c r="L43" s="84"/>
      <c r="M43" s="84"/>
      <c r="N43" s="84"/>
      <c r="O43" s="86"/>
    </row>
    <row r="44" spans="1:15" ht="51" x14ac:dyDescent="0.2">
      <c r="B44" s="85">
        <f t="shared" si="0"/>
        <v>37</v>
      </c>
      <c r="C44" s="84" t="s">
        <v>113</v>
      </c>
      <c r="D44" s="84" t="s">
        <v>46</v>
      </c>
      <c r="E44" s="84" t="s">
        <v>20</v>
      </c>
      <c r="F44" s="84"/>
      <c r="G44" s="84"/>
      <c r="H44" s="149" t="s">
        <v>287</v>
      </c>
      <c r="I44" s="84"/>
      <c r="J44" s="84"/>
      <c r="K44" s="84"/>
      <c r="L44" s="84"/>
      <c r="M44" s="84"/>
      <c r="N44" s="84"/>
      <c r="O44" s="86"/>
    </row>
    <row r="45" spans="1:15" ht="51" x14ac:dyDescent="0.2">
      <c r="B45" s="85">
        <f t="shared" si="0"/>
        <v>38</v>
      </c>
      <c r="C45" s="84" t="s">
        <v>114</v>
      </c>
      <c r="D45" s="84" t="s">
        <v>46</v>
      </c>
      <c r="E45" s="84" t="s">
        <v>20</v>
      </c>
      <c r="F45" s="84"/>
      <c r="G45" s="84"/>
      <c r="H45" s="149" t="s">
        <v>287</v>
      </c>
      <c r="I45" s="84"/>
      <c r="J45" s="84"/>
      <c r="K45" s="84"/>
      <c r="L45" s="84"/>
      <c r="M45" s="84"/>
      <c r="N45" s="84"/>
      <c r="O45" s="86"/>
    </row>
    <row r="46" spans="1:15" ht="38.25" x14ac:dyDescent="0.2">
      <c r="B46" s="85">
        <f t="shared" si="0"/>
        <v>39</v>
      </c>
      <c r="C46" s="84" t="s">
        <v>9</v>
      </c>
      <c r="D46" s="84" t="s">
        <v>28</v>
      </c>
      <c r="E46" s="84" t="s">
        <v>20</v>
      </c>
      <c r="F46" s="84"/>
      <c r="G46" s="84"/>
      <c r="H46" s="149" t="s">
        <v>308</v>
      </c>
      <c r="I46" s="83" t="s">
        <v>602</v>
      </c>
      <c r="J46" s="84" t="s">
        <v>603</v>
      </c>
      <c r="K46" s="84"/>
      <c r="L46" s="84">
        <v>40</v>
      </c>
      <c r="M46" s="84" t="s">
        <v>604</v>
      </c>
      <c r="N46" s="84"/>
      <c r="O46" s="84"/>
    </row>
    <row r="47" spans="1:15" ht="38.25" x14ac:dyDescent="0.2">
      <c r="B47" s="85">
        <f t="shared" si="0"/>
        <v>40</v>
      </c>
      <c r="C47" s="84" t="s">
        <v>10</v>
      </c>
      <c r="D47" s="84" t="s">
        <v>28</v>
      </c>
      <c r="E47" s="84" t="s">
        <v>20</v>
      </c>
      <c r="F47" s="84"/>
      <c r="G47" s="84"/>
      <c r="H47" s="149" t="s">
        <v>308</v>
      </c>
      <c r="I47" s="83" t="s">
        <v>602</v>
      </c>
      <c r="J47" s="83" t="s">
        <v>603</v>
      </c>
      <c r="K47" s="84"/>
      <c r="L47" s="84">
        <v>40</v>
      </c>
      <c r="M47" s="84" t="s">
        <v>604</v>
      </c>
      <c r="N47" s="84"/>
      <c r="O47" s="84"/>
    </row>
    <row r="48" spans="1:15" ht="38.25" x14ac:dyDescent="0.2">
      <c r="B48" s="85">
        <f t="shared" si="0"/>
        <v>41</v>
      </c>
      <c r="C48" s="84" t="s">
        <v>11</v>
      </c>
      <c r="D48" s="84" t="s">
        <v>28</v>
      </c>
      <c r="E48" s="84" t="s">
        <v>20</v>
      </c>
      <c r="F48" s="84"/>
      <c r="G48" s="84"/>
      <c r="H48" s="149" t="s">
        <v>308</v>
      </c>
      <c r="I48" s="84" t="s">
        <v>595</v>
      </c>
      <c r="J48" s="84" t="s">
        <v>605</v>
      </c>
      <c r="K48" s="84"/>
      <c r="L48" s="84">
        <v>20</v>
      </c>
      <c r="M48" s="84" t="s">
        <v>604</v>
      </c>
      <c r="N48" s="84"/>
      <c r="O48" s="84"/>
    </row>
    <row r="49" spans="2:15" ht="38.25" x14ac:dyDescent="0.2">
      <c r="B49" s="85">
        <f t="shared" si="0"/>
        <v>42</v>
      </c>
      <c r="C49" s="84" t="s">
        <v>12</v>
      </c>
      <c r="D49" s="84" t="s">
        <v>28</v>
      </c>
      <c r="E49" s="84" t="s">
        <v>20</v>
      </c>
      <c r="F49" s="84"/>
      <c r="G49" s="84"/>
      <c r="H49" s="149" t="s">
        <v>308</v>
      </c>
      <c r="I49" s="84"/>
      <c r="J49" s="84"/>
      <c r="K49" s="84"/>
      <c r="L49" s="84"/>
      <c r="M49" s="84"/>
      <c r="N49" s="84"/>
      <c r="O49" s="84"/>
    </row>
    <row r="50" spans="2:15" ht="38.25" x14ac:dyDescent="0.2">
      <c r="B50" s="85">
        <f t="shared" si="0"/>
        <v>43</v>
      </c>
      <c r="C50" s="84" t="s">
        <v>13</v>
      </c>
      <c r="D50" s="84" t="s">
        <v>28</v>
      </c>
      <c r="E50" s="84" t="s">
        <v>20</v>
      </c>
      <c r="F50" s="84"/>
      <c r="G50" s="84"/>
      <c r="H50" s="149" t="s">
        <v>308</v>
      </c>
      <c r="I50" s="84"/>
      <c r="J50" s="84"/>
      <c r="K50" s="84"/>
      <c r="L50" s="84"/>
      <c r="M50" s="84"/>
      <c r="N50" s="84"/>
      <c r="O50" s="84"/>
    </row>
    <row r="51" spans="2:15" ht="38.25" x14ac:dyDescent="0.2">
      <c r="B51" s="85">
        <f t="shared" si="0"/>
        <v>44</v>
      </c>
      <c r="C51" s="84" t="s">
        <v>115</v>
      </c>
      <c r="D51" s="84" t="s">
        <v>28</v>
      </c>
      <c r="E51" s="84" t="s">
        <v>20</v>
      </c>
      <c r="F51" s="84"/>
      <c r="G51" s="84"/>
      <c r="H51" s="149" t="s">
        <v>308</v>
      </c>
      <c r="I51" s="84"/>
      <c r="J51" s="84"/>
      <c r="K51" s="84"/>
      <c r="L51" s="84"/>
      <c r="M51" s="84"/>
      <c r="N51" s="84"/>
      <c r="O51" s="84"/>
    </row>
    <row r="52" spans="2:15" ht="38.25" x14ac:dyDescent="0.2">
      <c r="B52" s="85">
        <f t="shared" si="0"/>
        <v>45</v>
      </c>
      <c r="C52" s="84" t="s">
        <v>116</v>
      </c>
      <c r="D52" s="84" t="s">
        <v>28</v>
      </c>
      <c r="E52" s="84" t="s">
        <v>20</v>
      </c>
      <c r="F52" s="84"/>
      <c r="G52" s="84"/>
      <c r="H52" s="149" t="s">
        <v>308</v>
      </c>
      <c r="I52" s="84"/>
      <c r="J52" s="84"/>
      <c r="K52" s="84"/>
      <c r="L52" s="84"/>
      <c r="M52" s="84"/>
      <c r="N52" s="84"/>
      <c r="O52" s="84"/>
    </row>
    <row r="53" spans="2:15" ht="38.25" x14ac:dyDescent="0.2">
      <c r="B53" s="85">
        <f t="shared" si="0"/>
        <v>46</v>
      </c>
      <c r="C53" s="84" t="s">
        <v>117</v>
      </c>
      <c r="D53" s="84" t="s">
        <v>28</v>
      </c>
      <c r="E53" s="84" t="s">
        <v>20</v>
      </c>
      <c r="F53" s="84"/>
      <c r="G53" s="84"/>
      <c r="H53" s="149" t="s">
        <v>308</v>
      </c>
      <c r="I53" s="84"/>
      <c r="J53" s="84"/>
      <c r="K53" s="84"/>
      <c r="L53" s="84"/>
      <c r="M53" s="84"/>
      <c r="N53" s="84"/>
      <c r="O53" s="84"/>
    </row>
    <row r="54" spans="2:15" ht="38.25" x14ac:dyDescent="0.2">
      <c r="B54" s="85">
        <f t="shared" si="0"/>
        <v>47</v>
      </c>
      <c r="C54" s="84" t="s">
        <v>118</v>
      </c>
      <c r="D54" s="84" t="s">
        <v>28</v>
      </c>
      <c r="E54" s="84" t="s">
        <v>20</v>
      </c>
      <c r="F54" s="84"/>
      <c r="G54" s="84"/>
      <c r="H54" s="149" t="s">
        <v>308</v>
      </c>
      <c r="I54" s="84"/>
      <c r="J54" s="84"/>
      <c r="K54" s="84"/>
      <c r="L54" s="84"/>
      <c r="M54" s="84"/>
      <c r="N54" s="84"/>
      <c r="O54" s="84"/>
    </row>
    <row r="55" spans="2:15" ht="38.25" x14ac:dyDescent="0.2">
      <c r="B55" s="85">
        <f t="shared" si="0"/>
        <v>48</v>
      </c>
      <c r="C55" s="84" t="s">
        <v>119</v>
      </c>
      <c r="D55" s="84" t="s">
        <v>28</v>
      </c>
      <c r="E55" s="84" t="s">
        <v>20</v>
      </c>
      <c r="F55" s="84"/>
      <c r="G55" s="84"/>
      <c r="H55" s="149" t="s">
        <v>308</v>
      </c>
      <c r="I55" s="84"/>
      <c r="J55" s="84"/>
      <c r="K55" s="84"/>
      <c r="L55" s="84"/>
      <c r="M55" s="84"/>
      <c r="N55" s="84"/>
      <c r="O55" s="84"/>
    </row>
    <row r="56" spans="2:15" ht="38.25" x14ac:dyDescent="0.2">
      <c r="B56" s="85">
        <f t="shared" si="0"/>
        <v>49</v>
      </c>
      <c r="C56" s="84" t="s">
        <v>356</v>
      </c>
      <c r="D56" s="84" t="s">
        <v>28</v>
      </c>
      <c r="E56" s="84" t="s">
        <v>20</v>
      </c>
      <c r="F56" s="151"/>
      <c r="G56" s="151"/>
      <c r="H56" s="149" t="s">
        <v>308</v>
      </c>
      <c r="I56" s="84"/>
      <c r="J56" s="84"/>
      <c r="K56" s="84"/>
      <c r="L56" s="84"/>
      <c r="M56" s="84"/>
      <c r="N56" s="84"/>
      <c r="O56" s="84"/>
    </row>
    <row r="57" spans="2:15" ht="38.25" x14ac:dyDescent="0.2">
      <c r="B57" s="85">
        <f t="shared" si="0"/>
        <v>50</v>
      </c>
      <c r="C57" s="84" t="s">
        <v>357</v>
      </c>
      <c r="D57" s="84" t="s">
        <v>28</v>
      </c>
      <c r="E57" s="84" t="s">
        <v>20</v>
      </c>
      <c r="F57" s="151"/>
      <c r="G57" s="151"/>
      <c r="H57" s="149" t="s">
        <v>308</v>
      </c>
      <c r="I57" s="84"/>
      <c r="J57" s="84"/>
      <c r="K57" s="84"/>
      <c r="L57" s="84"/>
      <c r="M57" s="84"/>
      <c r="N57" s="84"/>
      <c r="O57" s="84"/>
    </row>
    <row r="58" spans="2:15" ht="38.25" x14ac:dyDescent="0.2">
      <c r="B58" s="85">
        <f t="shared" si="0"/>
        <v>51</v>
      </c>
      <c r="C58" s="84" t="s">
        <v>358</v>
      </c>
      <c r="D58" s="84" t="s">
        <v>28</v>
      </c>
      <c r="E58" s="84" t="s">
        <v>20</v>
      </c>
      <c r="F58" s="151"/>
      <c r="G58" s="151"/>
      <c r="H58" s="149" t="s">
        <v>308</v>
      </c>
      <c r="I58" s="84"/>
      <c r="J58" s="84"/>
      <c r="K58" s="84"/>
      <c r="L58" s="84"/>
      <c r="M58" s="84"/>
      <c r="N58" s="84"/>
      <c r="O58" s="84"/>
    </row>
    <row r="59" spans="2:15" ht="38.25" x14ac:dyDescent="0.2">
      <c r="B59" s="85">
        <f t="shared" si="0"/>
        <v>52</v>
      </c>
      <c r="C59" s="84" t="s">
        <v>359</v>
      </c>
      <c r="D59" s="84" t="s">
        <v>28</v>
      </c>
      <c r="E59" s="84" t="s">
        <v>20</v>
      </c>
      <c r="F59" s="151"/>
      <c r="G59" s="151"/>
      <c r="H59" s="149" t="s">
        <v>308</v>
      </c>
      <c r="I59" s="84"/>
      <c r="J59" s="84"/>
      <c r="K59" s="84"/>
      <c r="L59" s="84"/>
      <c r="M59" s="84"/>
      <c r="N59" s="84"/>
      <c r="O59" s="84"/>
    </row>
    <row r="60" spans="2:15" ht="38.25" x14ac:dyDescent="0.2">
      <c r="B60" s="85">
        <f t="shared" si="0"/>
        <v>53</v>
      </c>
      <c r="C60" s="84" t="s">
        <v>360</v>
      </c>
      <c r="D60" s="84" t="s">
        <v>28</v>
      </c>
      <c r="E60" s="84" t="s">
        <v>20</v>
      </c>
      <c r="F60" s="151"/>
      <c r="G60" s="151"/>
      <c r="H60" s="149" t="s">
        <v>308</v>
      </c>
      <c r="I60" s="84"/>
      <c r="J60" s="84"/>
      <c r="K60" s="84"/>
      <c r="L60" s="84"/>
      <c r="M60" s="84"/>
      <c r="N60" s="84"/>
      <c r="O60" s="84"/>
    </row>
    <row r="61" spans="2:15" ht="38.25" x14ac:dyDescent="0.2">
      <c r="B61" s="85">
        <f t="shared" si="0"/>
        <v>54</v>
      </c>
      <c r="C61" s="84" t="s">
        <v>361</v>
      </c>
      <c r="D61" s="84" t="s">
        <v>28</v>
      </c>
      <c r="E61" s="84" t="s">
        <v>20</v>
      </c>
      <c r="F61" s="151"/>
      <c r="G61" s="151"/>
      <c r="H61" s="149" t="s">
        <v>308</v>
      </c>
      <c r="I61" s="84"/>
      <c r="J61" s="84"/>
      <c r="K61" s="84"/>
      <c r="L61" s="84"/>
      <c r="M61" s="84"/>
      <c r="N61" s="84"/>
      <c r="O61" s="84"/>
    </row>
    <row r="62" spans="2:15" ht="38.25" x14ac:dyDescent="0.2">
      <c r="B62" s="85">
        <f t="shared" si="0"/>
        <v>55</v>
      </c>
      <c r="C62" s="84" t="s">
        <v>362</v>
      </c>
      <c r="D62" s="84" t="s">
        <v>28</v>
      </c>
      <c r="E62" s="84" t="s">
        <v>20</v>
      </c>
      <c r="F62" s="151"/>
      <c r="G62" s="151"/>
      <c r="H62" s="149" t="s">
        <v>308</v>
      </c>
      <c r="I62" s="84"/>
      <c r="J62" s="293"/>
      <c r="K62" s="84"/>
      <c r="L62" s="84"/>
      <c r="M62" s="84"/>
      <c r="N62" s="84"/>
      <c r="O62" s="84"/>
    </row>
    <row r="63" spans="2:15" ht="38.25" x14ac:dyDescent="0.2">
      <c r="B63" s="85">
        <f t="shared" si="0"/>
        <v>56</v>
      </c>
      <c r="C63" s="84" t="s">
        <v>363</v>
      </c>
      <c r="D63" s="84" t="s">
        <v>28</v>
      </c>
      <c r="E63" s="84" t="s">
        <v>20</v>
      </c>
      <c r="F63" s="151"/>
      <c r="G63" s="151"/>
      <c r="H63" s="149" t="s">
        <v>308</v>
      </c>
      <c r="I63" s="84"/>
      <c r="J63" s="84"/>
      <c r="K63" s="84"/>
      <c r="L63" s="84"/>
      <c r="M63" s="84"/>
      <c r="N63" s="84"/>
      <c r="O63" s="84"/>
    </row>
    <row r="64" spans="2:15" ht="38.25" x14ac:dyDescent="0.2">
      <c r="B64" s="85">
        <f t="shared" si="0"/>
        <v>57</v>
      </c>
      <c r="C64" s="84" t="s">
        <v>364</v>
      </c>
      <c r="D64" s="84" t="s">
        <v>28</v>
      </c>
      <c r="E64" s="84" t="s">
        <v>20</v>
      </c>
      <c r="F64" s="151"/>
      <c r="G64" s="151"/>
      <c r="H64" s="149" t="s">
        <v>308</v>
      </c>
      <c r="I64" s="84"/>
      <c r="J64" s="84"/>
      <c r="K64" s="84"/>
      <c r="L64" s="84"/>
      <c r="M64" s="84"/>
      <c r="N64" s="84"/>
      <c r="O64" s="84"/>
    </row>
    <row r="65" spans="2:15" ht="38.25" x14ac:dyDescent="0.2">
      <c r="B65" s="85">
        <f t="shared" si="0"/>
        <v>58</v>
      </c>
      <c r="C65" s="84" t="s">
        <v>365</v>
      </c>
      <c r="D65" s="84" t="s">
        <v>28</v>
      </c>
      <c r="E65" s="84" t="s">
        <v>20</v>
      </c>
      <c r="F65" s="151"/>
      <c r="G65" s="151"/>
      <c r="H65" s="149" t="s">
        <v>308</v>
      </c>
      <c r="I65" s="84"/>
      <c r="J65" s="84"/>
      <c r="K65" s="84"/>
      <c r="L65" s="84"/>
      <c r="M65" s="84"/>
      <c r="N65" s="84"/>
      <c r="O65" s="84"/>
    </row>
    <row r="66" spans="2:15" ht="38.25" x14ac:dyDescent="0.2">
      <c r="B66" s="85">
        <f t="shared" si="0"/>
        <v>59</v>
      </c>
      <c r="C66" s="84" t="s">
        <v>374</v>
      </c>
      <c r="D66" s="151" t="s">
        <v>323</v>
      </c>
      <c r="E66" s="84" t="s">
        <v>20</v>
      </c>
      <c r="F66" s="151"/>
      <c r="G66" s="151"/>
      <c r="H66" s="149" t="s">
        <v>308</v>
      </c>
      <c r="I66" s="84"/>
      <c r="J66" s="84"/>
      <c r="K66" s="84"/>
      <c r="L66" s="84"/>
      <c r="M66" s="84"/>
      <c r="N66" s="84"/>
      <c r="O66" s="84"/>
    </row>
    <row r="67" spans="2:15" ht="38.25" x14ac:dyDescent="0.2">
      <c r="B67" s="85">
        <f t="shared" si="0"/>
        <v>60</v>
      </c>
      <c r="C67" s="84" t="s">
        <v>375</v>
      </c>
      <c r="D67" s="151" t="s">
        <v>323</v>
      </c>
      <c r="E67" s="84" t="s">
        <v>20</v>
      </c>
      <c r="F67" s="151"/>
      <c r="G67" s="151"/>
      <c r="H67" s="149" t="s">
        <v>308</v>
      </c>
      <c r="I67" s="84"/>
      <c r="J67" s="84"/>
      <c r="K67" s="84"/>
      <c r="L67" s="84"/>
      <c r="M67" s="84"/>
      <c r="N67" s="84"/>
      <c r="O67" s="84"/>
    </row>
    <row r="68" spans="2:15" ht="38.25" x14ac:dyDescent="0.2">
      <c r="B68" s="85">
        <f t="shared" si="0"/>
        <v>61</v>
      </c>
      <c r="C68" s="84" t="s">
        <v>376</v>
      </c>
      <c r="D68" s="151" t="s">
        <v>323</v>
      </c>
      <c r="E68" s="84" t="s">
        <v>20</v>
      </c>
      <c r="F68" s="151"/>
      <c r="G68" s="151"/>
      <c r="H68" s="149" t="s">
        <v>308</v>
      </c>
      <c r="I68" s="84"/>
      <c r="J68" s="84"/>
      <c r="K68" s="84"/>
      <c r="L68" s="84"/>
      <c r="M68" s="84"/>
      <c r="N68" s="84"/>
      <c r="O68" s="84"/>
    </row>
    <row r="69" spans="2:15" ht="38.25" x14ac:dyDescent="0.2">
      <c r="B69" s="85">
        <f t="shared" si="0"/>
        <v>62</v>
      </c>
      <c r="C69" s="84" t="s">
        <v>377</v>
      </c>
      <c r="D69" s="151" t="s">
        <v>323</v>
      </c>
      <c r="E69" s="84" t="s">
        <v>20</v>
      </c>
      <c r="F69" s="151"/>
      <c r="G69" s="151"/>
      <c r="H69" s="149" t="s">
        <v>308</v>
      </c>
      <c r="I69" s="151"/>
      <c r="J69" s="151"/>
      <c r="K69" s="151"/>
      <c r="L69" s="84"/>
      <c r="M69" s="84"/>
      <c r="N69" s="151"/>
      <c r="O69" s="152"/>
    </row>
    <row r="70" spans="2:15" ht="38.25" x14ac:dyDescent="0.2">
      <c r="B70" s="85">
        <f t="shared" si="0"/>
        <v>63</v>
      </c>
      <c r="C70" s="84" t="s">
        <v>378</v>
      </c>
      <c r="D70" s="151" t="s">
        <v>323</v>
      </c>
      <c r="E70" s="84" t="s">
        <v>20</v>
      </c>
      <c r="F70" s="151"/>
      <c r="G70" s="151"/>
      <c r="H70" s="149" t="s">
        <v>308</v>
      </c>
      <c r="I70" s="151"/>
      <c r="J70" s="151"/>
      <c r="K70" s="151"/>
      <c r="L70" s="151"/>
      <c r="M70" s="151"/>
      <c r="N70" s="151"/>
      <c r="O70" s="152"/>
    </row>
    <row r="71" spans="2:15" ht="38.25" x14ac:dyDescent="0.2">
      <c r="B71" s="85">
        <f t="shared" si="0"/>
        <v>64</v>
      </c>
      <c r="C71" s="84" t="s">
        <v>379</v>
      </c>
      <c r="D71" s="84" t="s">
        <v>28</v>
      </c>
      <c r="E71" s="84" t="s">
        <v>20</v>
      </c>
      <c r="F71" s="151"/>
      <c r="G71" s="151"/>
      <c r="H71" s="149" t="s">
        <v>308</v>
      </c>
      <c r="I71" s="151"/>
      <c r="J71" s="151"/>
      <c r="K71" s="151"/>
      <c r="L71" s="151"/>
      <c r="M71" s="151"/>
      <c r="N71" s="151"/>
      <c r="O71" s="152"/>
    </row>
    <row r="72" spans="2:15" ht="38.25" x14ac:dyDescent="0.2">
      <c r="B72" s="85">
        <f t="shared" si="0"/>
        <v>65</v>
      </c>
      <c r="C72" s="84" t="s">
        <v>380</v>
      </c>
      <c r="D72" s="84" t="s">
        <v>28</v>
      </c>
      <c r="E72" s="84" t="s">
        <v>20</v>
      </c>
      <c r="F72" s="151"/>
      <c r="G72" s="151"/>
      <c r="H72" s="149" t="s">
        <v>308</v>
      </c>
      <c r="I72" s="151"/>
      <c r="J72" s="151"/>
      <c r="K72" s="151"/>
      <c r="L72" s="151"/>
      <c r="M72" s="151"/>
      <c r="N72" s="151"/>
      <c r="O72" s="152"/>
    </row>
    <row r="73" spans="2:15" ht="38.25" x14ac:dyDescent="0.2">
      <c r="B73" s="85">
        <f t="shared" si="0"/>
        <v>66</v>
      </c>
      <c r="C73" s="84" t="s">
        <v>381</v>
      </c>
      <c r="D73" s="84" t="s">
        <v>28</v>
      </c>
      <c r="E73" s="84" t="s">
        <v>20</v>
      </c>
      <c r="F73" s="151"/>
      <c r="G73" s="151"/>
      <c r="H73" s="149" t="s">
        <v>308</v>
      </c>
      <c r="I73" s="151"/>
      <c r="J73" s="151"/>
      <c r="K73" s="151"/>
      <c r="L73" s="151"/>
      <c r="M73" s="151"/>
      <c r="N73" s="151"/>
      <c r="O73" s="152"/>
    </row>
    <row r="74" spans="2:15" ht="38.25" x14ac:dyDescent="0.2">
      <c r="B74" s="85">
        <f t="shared" si="0"/>
        <v>67</v>
      </c>
      <c r="C74" s="84" t="s">
        <v>382</v>
      </c>
      <c r="D74" s="84" t="s">
        <v>28</v>
      </c>
      <c r="E74" s="84" t="s">
        <v>20</v>
      </c>
      <c r="F74" s="151"/>
      <c r="G74" s="151"/>
      <c r="H74" s="149" t="s">
        <v>308</v>
      </c>
      <c r="I74" s="151"/>
      <c r="J74" s="151"/>
      <c r="K74" s="151"/>
      <c r="L74" s="151"/>
      <c r="M74" s="151"/>
      <c r="N74" s="151"/>
      <c r="O74" s="152"/>
    </row>
    <row r="75" spans="2:15" ht="38.25" x14ac:dyDescent="0.2">
      <c r="B75" s="85">
        <f t="shared" ref="B75:B86" si="1">B74+1</f>
        <v>68</v>
      </c>
      <c r="C75" s="84" t="s">
        <v>383</v>
      </c>
      <c r="D75" s="84" t="s">
        <v>28</v>
      </c>
      <c r="E75" s="84" t="s">
        <v>20</v>
      </c>
      <c r="F75" s="151"/>
      <c r="G75" s="151"/>
      <c r="H75" s="149" t="s">
        <v>308</v>
      </c>
      <c r="I75" s="151"/>
      <c r="J75" s="151"/>
      <c r="K75" s="151"/>
      <c r="L75" s="151"/>
      <c r="M75" s="151"/>
      <c r="N75" s="151"/>
      <c r="O75" s="152"/>
    </row>
    <row r="76" spans="2:15" ht="38.25" x14ac:dyDescent="0.2">
      <c r="B76" s="85">
        <f t="shared" si="1"/>
        <v>69</v>
      </c>
      <c r="C76" s="84" t="s">
        <v>384</v>
      </c>
      <c r="D76" s="84" t="s">
        <v>28</v>
      </c>
      <c r="E76" s="84" t="s">
        <v>20</v>
      </c>
      <c r="F76" s="151"/>
      <c r="G76" s="151"/>
      <c r="H76" s="149" t="s">
        <v>308</v>
      </c>
      <c r="I76" s="151"/>
      <c r="J76" s="151"/>
      <c r="K76" s="151"/>
      <c r="L76" s="151"/>
      <c r="M76" s="151"/>
      <c r="N76" s="151"/>
      <c r="O76" s="152"/>
    </row>
    <row r="77" spans="2:15" ht="38.25" x14ac:dyDescent="0.2">
      <c r="B77" s="85">
        <f t="shared" si="1"/>
        <v>70</v>
      </c>
      <c r="C77" s="84" t="s">
        <v>385</v>
      </c>
      <c r="D77" s="84" t="s">
        <v>28</v>
      </c>
      <c r="E77" s="84" t="s">
        <v>20</v>
      </c>
      <c r="F77" s="151"/>
      <c r="G77" s="151"/>
      <c r="H77" s="149" t="s">
        <v>308</v>
      </c>
      <c r="I77" s="151"/>
      <c r="J77" s="151"/>
      <c r="K77" s="151"/>
      <c r="L77" s="151"/>
      <c r="M77" s="151"/>
      <c r="N77" s="151"/>
      <c r="O77" s="152"/>
    </row>
    <row r="78" spans="2:15" ht="38.25" x14ac:dyDescent="0.2">
      <c r="B78" s="85">
        <f t="shared" si="1"/>
        <v>71</v>
      </c>
      <c r="C78" s="84" t="s">
        <v>386</v>
      </c>
      <c r="D78" s="84" t="s">
        <v>28</v>
      </c>
      <c r="E78" s="84" t="s">
        <v>20</v>
      </c>
      <c r="F78" s="151"/>
      <c r="G78" s="151"/>
      <c r="H78" s="149" t="s">
        <v>308</v>
      </c>
      <c r="I78" s="151"/>
      <c r="J78" s="151"/>
      <c r="K78" s="151"/>
      <c r="L78" s="151"/>
      <c r="M78" s="151"/>
      <c r="N78" s="151"/>
      <c r="O78" s="152"/>
    </row>
    <row r="79" spans="2:15" ht="38.25" x14ac:dyDescent="0.2">
      <c r="B79" s="85">
        <f t="shared" si="1"/>
        <v>72</v>
      </c>
      <c r="C79" s="84" t="s">
        <v>387</v>
      </c>
      <c r="D79" s="84" t="s">
        <v>28</v>
      </c>
      <c r="E79" s="84" t="s">
        <v>20</v>
      </c>
      <c r="F79" s="151"/>
      <c r="G79" s="151"/>
      <c r="H79" s="149" t="s">
        <v>308</v>
      </c>
      <c r="I79" s="151"/>
      <c r="J79" s="151"/>
      <c r="K79" s="151"/>
      <c r="L79" s="151"/>
      <c r="M79" s="151"/>
      <c r="N79" s="151"/>
      <c r="O79" s="152"/>
    </row>
    <row r="80" spans="2:15" ht="38.25" x14ac:dyDescent="0.2">
      <c r="B80" s="85">
        <f t="shared" si="1"/>
        <v>73</v>
      </c>
      <c r="C80" s="84" t="s">
        <v>388</v>
      </c>
      <c r="D80" s="84" t="s">
        <v>28</v>
      </c>
      <c r="E80" s="84" t="s">
        <v>20</v>
      </c>
      <c r="F80" s="151"/>
      <c r="G80" s="151"/>
      <c r="H80" s="149" t="s">
        <v>308</v>
      </c>
      <c r="I80" s="151"/>
      <c r="J80" s="151"/>
      <c r="K80" s="151"/>
      <c r="L80" s="151"/>
      <c r="M80" s="151"/>
      <c r="N80" s="151"/>
      <c r="O80" s="152"/>
    </row>
    <row r="81" spans="2:15" ht="51" x14ac:dyDescent="0.2">
      <c r="B81" s="85">
        <f t="shared" si="1"/>
        <v>74</v>
      </c>
      <c r="C81" s="151" t="s">
        <v>366</v>
      </c>
      <c r="D81" s="151" t="s">
        <v>48</v>
      </c>
      <c r="E81" s="151" t="s">
        <v>20</v>
      </c>
      <c r="F81" s="151"/>
      <c r="G81" s="151"/>
      <c r="H81" s="83" t="s">
        <v>371</v>
      </c>
      <c r="I81" s="153"/>
      <c r="J81" s="151"/>
      <c r="K81" s="151"/>
      <c r="L81" s="151"/>
      <c r="M81" s="151"/>
      <c r="N81" s="151"/>
      <c r="O81" s="152"/>
    </row>
    <row r="82" spans="2:15" ht="51" x14ac:dyDescent="0.2">
      <c r="B82" s="85">
        <f t="shared" si="1"/>
        <v>75</v>
      </c>
      <c r="C82" s="151" t="s">
        <v>367</v>
      </c>
      <c r="D82" s="151" t="s">
        <v>48</v>
      </c>
      <c r="E82" s="151" t="s">
        <v>20</v>
      </c>
      <c r="F82" s="151"/>
      <c r="G82" s="151"/>
      <c r="H82" s="83" t="s">
        <v>371</v>
      </c>
      <c r="I82" s="153"/>
      <c r="J82" s="151"/>
      <c r="K82" s="151"/>
      <c r="L82" s="151"/>
      <c r="M82" s="151"/>
      <c r="N82" s="151"/>
      <c r="O82" s="152"/>
    </row>
    <row r="83" spans="2:15" ht="51" x14ac:dyDescent="0.2">
      <c r="B83" s="85">
        <f t="shared" si="1"/>
        <v>76</v>
      </c>
      <c r="C83" s="151" t="s">
        <v>368</v>
      </c>
      <c r="D83" s="151" t="s">
        <v>48</v>
      </c>
      <c r="E83" s="151" t="s">
        <v>20</v>
      </c>
      <c r="F83" s="151"/>
      <c r="G83" s="151"/>
      <c r="H83" s="83" t="s">
        <v>371</v>
      </c>
      <c r="I83" s="153"/>
      <c r="J83" s="151"/>
      <c r="K83" s="151"/>
      <c r="L83" s="151"/>
      <c r="M83" s="151"/>
      <c r="N83" s="151"/>
      <c r="O83" s="152"/>
    </row>
    <row r="84" spans="2:15" ht="51" x14ac:dyDescent="0.2">
      <c r="B84" s="85">
        <f t="shared" si="1"/>
        <v>77</v>
      </c>
      <c r="C84" s="151" t="s">
        <v>369</v>
      </c>
      <c r="D84" s="151" t="s">
        <v>48</v>
      </c>
      <c r="E84" s="151" t="s">
        <v>20</v>
      </c>
      <c r="F84" s="151"/>
      <c r="G84" s="151"/>
      <c r="H84" s="83" t="s">
        <v>371</v>
      </c>
      <c r="I84" s="153"/>
      <c r="J84" s="151"/>
      <c r="K84" s="151"/>
      <c r="L84" s="151"/>
      <c r="M84" s="151"/>
      <c r="N84" s="151"/>
      <c r="O84" s="152"/>
    </row>
    <row r="85" spans="2:15" ht="51" x14ac:dyDescent="0.2">
      <c r="B85" s="85">
        <f t="shared" si="1"/>
        <v>78</v>
      </c>
      <c r="C85" s="151" t="s">
        <v>370</v>
      </c>
      <c r="D85" s="151" t="s">
        <v>48</v>
      </c>
      <c r="E85" s="151" t="s">
        <v>20</v>
      </c>
      <c r="F85" s="151"/>
      <c r="G85" s="151"/>
      <c r="H85" s="83" t="s">
        <v>371</v>
      </c>
      <c r="I85" s="153"/>
      <c r="J85" s="151"/>
      <c r="K85" s="151"/>
      <c r="L85" s="151"/>
      <c r="M85" s="151"/>
      <c r="N85" s="151"/>
      <c r="O85" s="152"/>
    </row>
    <row r="86" spans="2:15" ht="26.25" thickBot="1" x14ac:dyDescent="0.25">
      <c r="B86" s="89">
        <f t="shared" si="1"/>
        <v>79</v>
      </c>
      <c r="C86" s="91" t="s">
        <v>288</v>
      </c>
      <c r="D86" s="91" t="s">
        <v>290</v>
      </c>
      <c r="E86" s="91" t="s">
        <v>59</v>
      </c>
      <c r="F86" s="91"/>
      <c r="G86" s="91"/>
      <c r="H86" s="154" t="s">
        <v>289</v>
      </c>
      <c r="I86" s="91"/>
      <c r="J86" s="91"/>
      <c r="K86" s="91"/>
      <c r="L86" s="91"/>
      <c r="M86" s="91"/>
      <c r="N86" s="91"/>
      <c r="O86" s="87"/>
    </row>
    <row r="88" spans="2:15" ht="15.75" x14ac:dyDescent="0.2">
      <c r="B88" s="75" t="s">
        <v>22</v>
      </c>
    </row>
  </sheetData>
  <mergeCells count="4">
    <mergeCell ref="C2:H2"/>
    <mergeCell ref="I2:N2"/>
    <mergeCell ref="C3:H3"/>
    <mergeCell ref="I3:N3"/>
  </mergeCells>
  <hyperlinks>
    <hyperlink ref="B5" location="Indice!A1" display="Regresar" xr:uid="{00000000-0004-0000-1600-000000000000}"/>
    <hyperlink ref="B88" location="Indice!A1" display="Regresar" xr:uid="{00000000-0004-0000-1600-000001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6" tint="0.79998168889431442"/>
  </sheetPr>
  <dimension ref="B1:O12"/>
  <sheetViews>
    <sheetView topLeftCell="H1" workbookViewId="0">
      <pane ySplit="7" topLeftCell="A8" activePane="bottomLeft" state="frozen"/>
      <selection pane="bottomLeft" activeCell="O10" sqref="O10"/>
    </sheetView>
  </sheetViews>
  <sheetFormatPr defaultColWidth="11.42578125" defaultRowHeight="12.75" x14ac:dyDescent="0.2"/>
  <cols>
    <col min="1" max="1" width="4.28515625" style="3" customWidth="1"/>
    <col min="2" max="2" width="12.140625" style="3" bestFit="1" customWidth="1"/>
    <col min="3" max="3" width="17.85546875" style="3" bestFit="1" customWidth="1"/>
    <col min="4" max="4" width="12.85546875" style="3" bestFit="1" customWidth="1"/>
    <col min="5" max="5" width="5.7109375" style="3" bestFit="1" customWidth="1"/>
    <col min="6" max="6" width="5.7109375" style="3" customWidth="1"/>
    <col min="7" max="7" width="26.28515625" style="3" customWidth="1"/>
    <col min="8" max="8" width="57.28515625" style="3" customWidth="1"/>
    <col min="9" max="9" width="32.7109375" style="3" bestFit="1" customWidth="1"/>
    <col min="10" max="10" width="20.28515625" style="3" bestFit="1" customWidth="1"/>
    <col min="11" max="14" width="11.42578125" style="3"/>
    <col min="15" max="15" width="32.85546875" style="3" bestFit="1" customWidth="1"/>
    <col min="16" max="16384" width="11.42578125" style="3"/>
  </cols>
  <sheetData>
    <row r="1" spans="2:15" ht="13.5" thickBot="1" x14ac:dyDescent="0.25"/>
    <row r="2" spans="2:15" x14ac:dyDescent="0.2">
      <c r="B2" s="1" t="s">
        <v>40</v>
      </c>
      <c r="C2" s="312" t="s">
        <v>242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93"/>
    </row>
    <row r="3" spans="2:15" s="4" customFormat="1" x14ac:dyDescent="0.2">
      <c r="B3" s="2" t="s">
        <v>41</v>
      </c>
      <c r="C3" s="314" t="s">
        <v>244</v>
      </c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94"/>
    </row>
    <row r="4" spans="2:15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5.75" x14ac:dyDescent="0.2">
      <c r="B5" s="9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3.5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26.25" thickBot="1" x14ac:dyDescent="0.25">
      <c r="B7" s="6" t="s">
        <v>39</v>
      </c>
      <c r="C7" s="7" t="s">
        <v>31</v>
      </c>
      <c r="D7" s="7" t="s">
        <v>32</v>
      </c>
      <c r="E7" s="7" t="s">
        <v>33</v>
      </c>
      <c r="F7" s="7" t="s">
        <v>146</v>
      </c>
      <c r="G7" s="7" t="s">
        <v>34</v>
      </c>
      <c r="H7" s="8" t="s">
        <v>21</v>
      </c>
      <c r="I7" s="102" t="s">
        <v>340</v>
      </c>
      <c r="J7" s="74" t="s">
        <v>341</v>
      </c>
      <c r="K7" s="74" t="s">
        <v>342</v>
      </c>
      <c r="L7" s="74" t="s">
        <v>343</v>
      </c>
      <c r="M7" s="74" t="s">
        <v>29</v>
      </c>
      <c r="N7" s="74" t="s">
        <v>21</v>
      </c>
      <c r="O7" s="74" t="s">
        <v>38</v>
      </c>
    </row>
    <row r="8" spans="2:15" ht="25.5" x14ac:dyDescent="0.2">
      <c r="B8" s="35">
        <v>1</v>
      </c>
      <c r="C8" s="42" t="s">
        <v>243</v>
      </c>
      <c r="D8" s="42" t="s">
        <v>23</v>
      </c>
      <c r="E8" s="56" t="s">
        <v>42</v>
      </c>
      <c r="F8" s="50" t="s">
        <v>147</v>
      </c>
      <c r="G8" s="42"/>
      <c r="H8" s="113" t="s">
        <v>305</v>
      </c>
      <c r="I8" s="80" t="s">
        <v>543</v>
      </c>
      <c r="J8" s="66" t="s">
        <v>544</v>
      </c>
      <c r="K8" s="66"/>
      <c r="L8" s="66">
        <v>6</v>
      </c>
      <c r="M8" s="80" t="s">
        <v>436</v>
      </c>
      <c r="N8" s="66"/>
      <c r="O8" s="58" t="s">
        <v>547</v>
      </c>
    </row>
    <row r="9" spans="2:15" ht="25.5" x14ac:dyDescent="0.2">
      <c r="B9" s="36">
        <f>B8+1</f>
        <v>2</v>
      </c>
      <c r="C9" s="34" t="s">
        <v>30</v>
      </c>
      <c r="D9" s="34" t="s">
        <v>26</v>
      </c>
      <c r="E9" s="52" t="s">
        <v>42</v>
      </c>
      <c r="F9" s="33"/>
      <c r="G9" s="66"/>
      <c r="H9" s="115" t="s">
        <v>306</v>
      </c>
      <c r="I9" s="80" t="s">
        <v>499</v>
      </c>
      <c r="J9" s="66" t="s">
        <v>545</v>
      </c>
      <c r="K9" s="66"/>
      <c r="L9" s="66">
        <v>60</v>
      </c>
      <c r="M9" s="80" t="s">
        <v>435</v>
      </c>
      <c r="N9" s="66"/>
      <c r="O9" s="58" t="s">
        <v>546</v>
      </c>
    </row>
    <row r="10" spans="2:15" ht="26.25" thickBot="1" x14ac:dyDescent="0.25">
      <c r="B10" s="5">
        <f>B9+1</f>
        <v>3</v>
      </c>
      <c r="C10" s="128" t="s">
        <v>29</v>
      </c>
      <c r="D10" s="128" t="s">
        <v>35</v>
      </c>
      <c r="E10" s="129" t="s">
        <v>42</v>
      </c>
      <c r="F10" s="61"/>
      <c r="G10" s="127" t="s">
        <v>355</v>
      </c>
      <c r="H10" s="130" t="s">
        <v>307</v>
      </c>
      <c r="I10" s="81"/>
      <c r="J10" s="79"/>
      <c r="K10" s="79"/>
      <c r="L10" s="79"/>
      <c r="M10" s="81"/>
      <c r="N10" s="79"/>
      <c r="O10" s="45" t="s">
        <v>549</v>
      </c>
    </row>
    <row r="11" spans="2:15" x14ac:dyDescent="0.2">
      <c r="F11" s="32"/>
    </row>
    <row r="12" spans="2:15" ht="15.75" x14ac:dyDescent="0.2">
      <c r="B12" s="9" t="s">
        <v>22</v>
      </c>
      <c r="F12" s="32"/>
    </row>
  </sheetData>
  <mergeCells count="4">
    <mergeCell ref="C2:H2"/>
    <mergeCell ref="C3:H3"/>
    <mergeCell ref="I2:N2"/>
    <mergeCell ref="I3:N3"/>
  </mergeCells>
  <hyperlinks>
    <hyperlink ref="B5" location="Indice!A1" display="Regresar" xr:uid="{00000000-0004-0000-1700-000000000000}"/>
    <hyperlink ref="B12" location="Indice!A1" display="Regresar" xr:uid="{00000000-0004-0000-1700-000001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77">
    <tabColor theme="7" tint="-0.249977111117893"/>
  </sheetPr>
  <dimension ref="B1:O11"/>
  <sheetViews>
    <sheetView topLeftCell="D1" workbookViewId="0">
      <pane ySplit="7" topLeftCell="A8" activePane="bottomLeft" state="frozen"/>
      <selection pane="bottomLeft" activeCell="J9" sqref="J9"/>
    </sheetView>
  </sheetViews>
  <sheetFormatPr defaultColWidth="11.42578125" defaultRowHeight="12.75" x14ac:dyDescent="0.2"/>
  <cols>
    <col min="1" max="1" width="4.28515625" style="3" customWidth="1"/>
    <col min="2" max="2" width="12.140625" style="3" bestFit="1" customWidth="1"/>
    <col min="3" max="3" width="18.42578125" style="3" bestFit="1" customWidth="1"/>
    <col min="4" max="4" width="12.28515625" style="3" bestFit="1" customWidth="1"/>
    <col min="5" max="5" width="5.7109375" style="3" bestFit="1" customWidth="1"/>
    <col min="6" max="6" width="5.7109375" style="3" customWidth="1"/>
    <col min="7" max="7" width="10.7109375" style="3" bestFit="1" customWidth="1"/>
    <col min="8" max="8" width="48.140625" style="3" customWidth="1"/>
    <col min="9" max="9" width="49.140625" style="3" customWidth="1"/>
    <col min="10" max="16384" width="11.42578125" style="3"/>
  </cols>
  <sheetData>
    <row r="1" spans="2:15" ht="13.5" thickBot="1" x14ac:dyDescent="0.25"/>
    <row r="2" spans="2:15" x14ac:dyDescent="0.2">
      <c r="B2" s="1" t="s">
        <v>40</v>
      </c>
      <c r="C2" s="312" t="s">
        <v>205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93"/>
    </row>
    <row r="3" spans="2:15" s="4" customFormat="1" x14ac:dyDescent="0.2">
      <c r="B3" s="2" t="s">
        <v>41</v>
      </c>
      <c r="C3" s="314" t="s">
        <v>316</v>
      </c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94"/>
    </row>
    <row r="4" spans="2:15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5.75" x14ac:dyDescent="0.2">
      <c r="B5" s="9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3.5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26.25" thickBot="1" x14ac:dyDescent="0.25">
      <c r="B7" s="6" t="s">
        <v>39</v>
      </c>
      <c r="C7" s="7" t="s">
        <v>31</v>
      </c>
      <c r="D7" s="7" t="s">
        <v>32</v>
      </c>
      <c r="E7" s="7" t="s">
        <v>33</v>
      </c>
      <c r="F7" s="7" t="s">
        <v>146</v>
      </c>
      <c r="G7" s="7" t="s">
        <v>34</v>
      </c>
      <c r="H7" s="8" t="s">
        <v>21</v>
      </c>
      <c r="I7" s="102" t="s">
        <v>340</v>
      </c>
      <c r="J7" s="74" t="s">
        <v>341</v>
      </c>
      <c r="K7" s="74" t="s">
        <v>342</v>
      </c>
      <c r="L7" s="74" t="s">
        <v>343</v>
      </c>
      <c r="M7" s="74" t="s">
        <v>29</v>
      </c>
      <c r="N7" s="74" t="s">
        <v>21</v>
      </c>
      <c r="O7" s="74" t="s">
        <v>38</v>
      </c>
    </row>
    <row r="8" spans="2:15" x14ac:dyDescent="0.2">
      <c r="B8" s="35">
        <v>1</v>
      </c>
      <c r="C8" s="42" t="s">
        <v>206</v>
      </c>
      <c r="D8" s="42" t="s">
        <v>23</v>
      </c>
      <c r="E8" s="56" t="s">
        <v>42</v>
      </c>
      <c r="F8" s="49" t="s">
        <v>147</v>
      </c>
      <c r="G8" s="42"/>
      <c r="H8" s="108" t="s">
        <v>314</v>
      </c>
      <c r="I8" s="80" t="s">
        <v>499</v>
      </c>
      <c r="J8" s="66" t="s">
        <v>500</v>
      </c>
      <c r="K8" s="66"/>
      <c r="L8" s="66">
        <v>3</v>
      </c>
      <c r="M8" s="80" t="s">
        <v>436</v>
      </c>
      <c r="N8" s="66"/>
      <c r="O8" s="63"/>
    </row>
    <row r="9" spans="2:15" ht="243" thickBot="1" x14ac:dyDescent="0.25">
      <c r="B9" s="41">
        <f>B8+1</f>
        <v>2</v>
      </c>
      <c r="C9" s="44" t="s">
        <v>30</v>
      </c>
      <c r="D9" s="44" t="s">
        <v>26</v>
      </c>
      <c r="E9" s="53" t="s">
        <v>42</v>
      </c>
      <c r="F9" s="37"/>
      <c r="G9" s="44"/>
      <c r="H9" s="109" t="s">
        <v>315</v>
      </c>
      <c r="I9" s="274"/>
      <c r="J9" s="274" t="s">
        <v>608</v>
      </c>
      <c r="K9" s="107"/>
      <c r="L9" s="107">
        <v>40</v>
      </c>
      <c r="M9" s="274" t="s">
        <v>435</v>
      </c>
      <c r="N9" s="107"/>
      <c r="O9" s="305" t="s">
        <v>501</v>
      </c>
    </row>
    <row r="10" spans="2:15" x14ac:dyDescent="0.2">
      <c r="B10" s="32"/>
      <c r="M10" s="273"/>
    </row>
    <row r="11" spans="2:15" ht="15.75" x14ac:dyDescent="0.2">
      <c r="B11" s="9" t="s">
        <v>22</v>
      </c>
    </row>
  </sheetData>
  <mergeCells count="4">
    <mergeCell ref="C2:H2"/>
    <mergeCell ref="C3:H3"/>
    <mergeCell ref="I2:N2"/>
    <mergeCell ref="I3:N3"/>
  </mergeCells>
  <hyperlinks>
    <hyperlink ref="B5" location="Indice!A1" display="Regresar" xr:uid="{00000000-0004-0000-1800-000000000000}"/>
    <hyperlink ref="B11" location="Indice!A1" display="Regresar" xr:uid="{00000000-0004-0000-1800-000001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B1:O12"/>
  <sheetViews>
    <sheetView workbookViewId="0">
      <pane ySplit="7" topLeftCell="A8" activePane="bottomLeft" state="frozen"/>
      <selection activeCell="B5" sqref="B5"/>
      <selection pane="bottomLeft"/>
    </sheetView>
  </sheetViews>
  <sheetFormatPr defaultColWidth="11.42578125" defaultRowHeight="12.75" x14ac:dyDescent="0.2"/>
  <cols>
    <col min="1" max="1" width="4.28515625" style="3" customWidth="1"/>
    <col min="2" max="2" width="12.140625" style="3" bestFit="1" customWidth="1"/>
    <col min="3" max="3" width="15.140625" style="3" bestFit="1" customWidth="1"/>
    <col min="4" max="4" width="12.85546875" style="3" bestFit="1" customWidth="1"/>
    <col min="5" max="5" width="5.7109375" style="3" bestFit="1" customWidth="1"/>
    <col min="6" max="6" width="5.7109375" style="3" customWidth="1"/>
    <col min="7" max="7" width="10.7109375" style="3" bestFit="1" customWidth="1"/>
    <col min="8" max="8" width="48.140625" style="3" customWidth="1"/>
    <col min="9" max="9" width="26.85546875" style="3" bestFit="1" customWidth="1"/>
    <col min="10" max="10" width="18.7109375" style="3" bestFit="1" customWidth="1"/>
    <col min="11" max="14" width="11.42578125" style="3"/>
    <col min="15" max="15" width="21.5703125" style="3" customWidth="1"/>
    <col min="16" max="16384" width="11.42578125" style="3"/>
  </cols>
  <sheetData>
    <row r="1" spans="2:15" ht="13.5" thickBot="1" x14ac:dyDescent="0.25"/>
    <row r="2" spans="2:15" x14ac:dyDescent="0.2">
      <c r="B2" s="1" t="s">
        <v>40</v>
      </c>
      <c r="C2" s="312" t="s">
        <v>237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93"/>
    </row>
    <row r="3" spans="2:15" s="4" customFormat="1" x14ac:dyDescent="0.2">
      <c r="B3" s="2" t="s">
        <v>41</v>
      </c>
      <c r="C3" s="314" t="s">
        <v>241</v>
      </c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94"/>
    </row>
    <row r="4" spans="2:15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5.75" x14ac:dyDescent="0.2">
      <c r="B5" s="9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3.5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26.25" thickBot="1" x14ac:dyDescent="0.25">
      <c r="B7" s="6" t="s">
        <v>39</v>
      </c>
      <c r="C7" s="7" t="s">
        <v>31</v>
      </c>
      <c r="D7" s="7" t="s">
        <v>32</v>
      </c>
      <c r="E7" s="7" t="s">
        <v>33</v>
      </c>
      <c r="F7" s="7" t="s">
        <v>146</v>
      </c>
      <c r="G7" s="7" t="s">
        <v>34</v>
      </c>
      <c r="H7" s="8" t="s">
        <v>21</v>
      </c>
      <c r="I7" s="102" t="s">
        <v>340</v>
      </c>
      <c r="J7" s="74" t="s">
        <v>341</v>
      </c>
      <c r="K7" s="74" t="s">
        <v>342</v>
      </c>
      <c r="L7" s="74" t="s">
        <v>343</v>
      </c>
      <c r="M7" s="74" t="s">
        <v>29</v>
      </c>
      <c r="N7" s="74" t="s">
        <v>21</v>
      </c>
      <c r="O7" s="74" t="s">
        <v>38</v>
      </c>
    </row>
    <row r="8" spans="2:15" ht="76.5" x14ac:dyDescent="0.2">
      <c r="B8" s="35">
        <v>1</v>
      </c>
      <c r="C8" s="42" t="s">
        <v>93</v>
      </c>
      <c r="D8" s="42" t="s">
        <v>23</v>
      </c>
      <c r="E8" s="56" t="s">
        <v>42</v>
      </c>
      <c r="F8" s="50" t="s">
        <v>147</v>
      </c>
      <c r="G8" s="42"/>
      <c r="H8" s="113" t="s">
        <v>238</v>
      </c>
      <c r="I8" s="80" t="s">
        <v>454</v>
      </c>
      <c r="J8" s="66" t="s">
        <v>451</v>
      </c>
      <c r="K8" s="66"/>
      <c r="L8" s="66">
        <v>3</v>
      </c>
      <c r="M8" s="80" t="s">
        <v>435</v>
      </c>
      <c r="N8" s="66"/>
      <c r="O8" s="266" t="s">
        <v>456</v>
      </c>
    </row>
    <row r="9" spans="2:15" x14ac:dyDescent="0.2">
      <c r="B9" s="36">
        <f>B8+1</f>
        <v>2</v>
      </c>
      <c r="C9" s="34" t="s">
        <v>30</v>
      </c>
      <c r="D9" s="34" t="s">
        <v>26</v>
      </c>
      <c r="E9" s="52" t="s">
        <v>42</v>
      </c>
      <c r="F9" s="33"/>
      <c r="G9" s="34"/>
      <c r="H9" s="115" t="s">
        <v>239</v>
      </c>
      <c r="I9" s="66" t="s">
        <v>454</v>
      </c>
      <c r="J9" s="66" t="s">
        <v>452</v>
      </c>
      <c r="K9" s="66"/>
      <c r="L9" s="66">
        <v>100</v>
      </c>
      <c r="M9" s="80" t="s">
        <v>435</v>
      </c>
      <c r="N9" s="66"/>
      <c r="O9" s="63"/>
    </row>
    <row r="10" spans="2:15" ht="13.5" thickBot="1" x14ac:dyDescent="0.25">
      <c r="B10" s="36">
        <f>B9+1</f>
        <v>3</v>
      </c>
      <c r="C10" s="44" t="s">
        <v>221</v>
      </c>
      <c r="D10" s="44" t="s">
        <v>23</v>
      </c>
      <c r="E10" s="44" t="s">
        <v>20</v>
      </c>
      <c r="F10" s="37"/>
      <c r="G10" s="44"/>
      <c r="H10" s="111" t="s">
        <v>240</v>
      </c>
      <c r="I10" s="79"/>
      <c r="J10" s="79"/>
      <c r="K10" s="79"/>
      <c r="L10" s="79"/>
      <c r="M10" s="79"/>
      <c r="N10" s="79"/>
      <c r="O10" s="45"/>
    </row>
    <row r="11" spans="2:15" x14ac:dyDescent="0.2">
      <c r="F11" s="32"/>
    </row>
    <row r="12" spans="2:15" ht="15.75" x14ac:dyDescent="0.2">
      <c r="B12" s="9" t="s">
        <v>22</v>
      </c>
      <c r="F12" s="32"/>
    </row>
  </sheetData>
  <mergeCells count="4">
    <mergeCell ref="C2:H2"/>
    <mergeCell ref="C3:H3"/>
    <mergeCell ref="I2:N2"/>
    <mergeCell ref="I3:N3"/>
  </mergeCells>
  <hyperlinks>
    <hyperlink ref="B5" location="Indice!A1" display="Regresar" xr:uid="{00000000-0004-0000-0400-000000000000}"/>
    <hyperlink ref="B12" location="Indice!A1" display="Regresar" xr:uid="{00000000-0004-0000-0400-000001000000}"/>
  </hyperlink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B1:O12"/>
  <sheetViews>
    <sheetView workbookViewId="0">
      <pane ySplit="7" topLeftCell="A8" activePane="bottomLeft" state="frozen"/>
      <selection activeCell="B5" sqref="B5"/>
      <selection pane="bottomLeft"/>
    </sheetView>
  </sheetViews>
  <sheetFormatPr defaultColWidth="11.42578125" defaultRowHeight="12.75" x14ac:dyDescent="0.2"/>
  <cols>
    <col min="1" max="1" width="4.28515625" style="3" customWidth="1"/>
    <col min="2" max="2" width="12.140625" style="3" bestFit="1" customWidth="1"/>
    <col min="3" max="3" width="15.140625" style="3" bestFit="1" customWidth="1"/>
    <col min="4" max="4" width="12.85546875" style="3" bestFit="1" customWidth="1"/>
    <col min="5" max="5" width="5.7109375" style="3" bestFit="1" customWidth="1"/>
    <col min="6" max="6" width="5.7109375" style="3" customWidth="1"/>
    <col min="7" max="7" width="10.7109375" style="3" bestFit="1" customWidth="1"/>
    <col min="8" max="8" width="48.140625" style="3" customWidth="1"/>
    <col min="9" max="9" width="33" style="3" customWidth="1"/>
    <col min="10" max="10" width="19.140625" style="3" customWidth="1"/>
    <col min="11" max="12" width="11.42578125" style="3"/>
    <col min="13" max="13" width="21.7109375" style="3" customWidth="1"/>
    <col min="14" max="14" width="11.42578125" style="3"/>
    <col min="15" max="15" width="19.85546875" style="3" customWidth="1"/>
    <col min="16" max="16384" width="11.42578125" style="3"/>
  </cols>
  <sheetData>
    <row r="1" spans="2:15" ht="13.5" thickBot="1" x14ac:dyDescent="0.25"/>
    <row r="2" spans="2:15" x14ac:dyDescent="0.2">
      <c r="B2" s="1" t="s">
        <v>40</v>
      </c>
      <c r="C2" s="312" t="s">
        <v>235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93"/>
    </row>
    <row r="3" spans="2:15" s="4" customFormat="1" x14ac:dyDescent="0.2">
      <c r="B3" s="2" t="s">
        <v>41</v>
      </c>
      <c r="C3" s="314" t="s">
        <v>428</v>
      </c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94"/>
    </row>
    <row r="4" spans="2:15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5.75" x14ac:dyDescent="0.2">
      <c r="B5" s="9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3.5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26.25" thickBot="1" x14ac:dyDescent="0.25">
      <c r="B7" s="6" t="s">
        <v>39</v>
      </c>
      <c r="C7" s="7" t="s">
        <v>31</v>
      </c>
      <c r="D7" s="7" t="s">
        <v>32</v>
      </c>
      <c r="E7" s="7" t="s">
        <v>33</v>
      </c>
      <c r="F7" s="7" t="s">
        <v>146</v>
      </c>
      <c r="G7" s="7" t="s">
        <v>34</v>
      </c>
      <c r="H7" s="8" t="s">
        <v>21</v>
      </c>
      <c r="I7" s="102" t="s">
        <v>340</v>
      </c>
      <c r="J7" s="74" t="s">
        <v>341</v>
      </c>
      <c r="K7" s="74" t="s">
        <v>342</v>
      </c>
      <c r="L7" s="74" t="s">
        <v>343</v>
      </c>
      <c r="M7" s="74" t="s">
        <v>29</v>
      </c>
      <c r="N7" s="74" t="s">
        <v>21</v>
      </c>
      <c r="O7" s="74" t="s">
        <v>38</v>
      </c>
    </row>
    <row r="8" spans="2:15" ht="63.75" x14ac:dyDescent="0.2">
      <c r="B8" s="35">
        <v>1</v>
      </c>
      <c r="C8" s="42" t="s">
        <v>236</v>
      </c>
      <c r="D8" s="42" t="s">
        <v>23</v>
      </c>
      <c r="E8" s="56" t="s">
        <v>42</v>
      </c>
      <c r="F8" s="50" t="s">
        <v>147</v>
      </c>
      <c r="G8" s="42"/>
      <c r="H8" s="113" t="s">
        <v>233</v>
      </c>
      <c r="I8" s="25" t="s">
        <v>454</v>
      </c>
      <c r="J8" s="25" t="s">
        <v>451</v>
      </c>
      <c r="K8" s="100"/>
      <c r="L8" s="15">
        <v>3</v>
      </c>
      <c r="M8" s="100" t="s">
        <v>426</v>
      </c>
      <c r="N8" s="78"/>
      <c r="O8" s="295" t="s">
        <v>459</v>
      </c>
    </row>
    <row r="9" spans="2:15" ht="13.5" thickBot="1" x14ac:dyDescent="0.25">
      <c r="B9" s="41">
        <f>B8+1</f>
        <v>2</v>
      </c>
      <c r="C9" s="44" t="s">
        <v>30</v>
      </c>
      <c r="D9" s="44" t="s">
        <v>36</v>
      </c>
      <c r="E9" s="53" t="s">
        <v>42</v>
      </c>
      <c r="F9" s="37"/>
      <c r="G9" s="44"/>
      <c r="H9" s="111" t="s">
        <v>21</v>
      </c>
      <c r="I9" s="31" t="s">
        <v>454</v>
      </c>
      <c r="J9" s="31" t="s">
        <v>452</v>
      </c>
      <c r="K9" s="101"/>
      <c r="L9" s="19">
        <v>100</v>
      </c>
      <c r="M9" s="294" t="s">
        <v>457</v>
      </c>
      <c r="N9" s="79"/>
      <c r="O9" s="45"/>
    </row>
    <row r="10" spans="2:15" x14ac:dyDescent="0.2">
      <c r="F10" s="32"/>
    </row>
    <row r="11" spans="2:15" ht="15.75" x14ac:dyDescent="0.2">
      <c r="B11" s="9" t="s">
        <v>22</v>
      </c>
      <c r="F11" s="32"/>
    </row>
    <row r="12" spans="2:15" x14ac:dyDescent="0.2">
      <c r="F12" s="32"/>
    </row>
  </sheetData>
  <mergeCells count="4">
    <mergeCell ref="C2:H2"/>
    <mergeCell ref="C3:H3"/>
    <mergeCell ref="I2:N2"/>
    <mergeCell ref="I3:N3"/>
  </mergeCells>
  <hyperlinks>
    <hyperlink ref="B5" location="Indice!A1" display="Regresar" xr:uid="{00000000-0004-0000-0500-000000000000}"/>
    <hyperlink ref="B11" location="Indice!A1" display="Regresar" xr:uid="{00000000-0004-0000-0500-000001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42">
    <tabColor rgb="FFE3C92D"/>
  </sheetPr>
  <dimension ref="B1:O11"/>
  <sheetViews>
    <sheetView workbookViewId="0">
      <pane ySplit="7" topLeftCell="A8" activePane="bottomLeft" state="frozen"/>
      <selection pane="bottomLeft"/>
    </sheetView>
  </sheetViews>
  <sheetFormatPr defaultColWidth="11.42578125" defaultRowHeight="12.75" x14ac:dyDescent="0.2"/>
  <cols>
    <col min="1" max="1" width="4.28515625" style="3" customWidth="1"/>
    <col min="2" max="2" width="12.140625" style="3" bestFit="1" customWidth="1"/>
    <col min="3" max="3" width="18.28515625" style="3" bestFit="1" customWidth="1"/>
    <col min="4" max="4" width="11.42578125" style="3"/>
    <col min="5" max="5" width="5.140625" style="3" bestFit="1" customWidth="1"/>
    <col min="6" max="6" width="5.7109375" style="3" customWidth="1"/>
    <col min="7" max="7" width="10.7109375" style="3" bestFit="1" customWidth="1"/>
    <col min="8" max="8" width="41.28515625" style="3" bestFit="1" customWidth="1"/>
    <col min="9" max="9" width="21.42578125" style="3" bestFit="1" customWidth="1"/>
    <col min="10" max="10" width="19.28515625" style="3" customWidth="1"/>
    <col min="11" max="12" width="11.42578125" style="3"/>
    <col min="13" max="13" width="22" style="3" customWidth="1"/>
    <col min="14" max="14" width="11.42578125" style="3"/>
    <col min="15" max="15" width="20.5703125" style="3" customWidth="1"/>
    <col min="16" max="16384" width="11.42578125" style="3"/>
  </cols>
  <sheetData>
    <row r="1" spans="2:15" ht="13.5" thickBot="1" x14ac:dyDescent="0.25"/>
    <row r="2" spans="2:15" x14ac:dyDescent="0.2">
      <c r="B2" s="1" t="s">
        <v>40</v>
      </c>
      <c r="C2" s="312" t="s">
        <v>127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93"/>
    </row>
    <row r="3" spans="2:15" s="4" customFormat="1" ht="12" customHeight="1" x14ac:dyDescent="0.2">
      <c r="B3" s="2" t="s">
        <v>41</v>
      </c>
      <c r="C3" s="314" t="s">
        <v>130</v>
      </c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94"/>
    </row>
    <row r="4" spans="2:15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5.75" x14ac:dyDescent="0.2">
      <c r="B5" s="9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3.5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26.25" thickBot="1" x14ac:dyDescent="0.25">
      <c r="B7" s="6" t="s">
        <v>39</v>
      </c>
      <c r="C7" s="7" t="s">
        <v>31</v>
      </c>
      <c r="D7" s="7" t="s">
        <v>32</v>
      </c>
      <c r="E7" s="7" t="s">
        <v>33</v>
      </c>
      <c r="F7" s="7" t="s">
        <v>146</v>
      </c>
      <c r="G7" s="7" t="s">
        <v>34</v>
      </c>
      <c r="H7" s="8" t="s">
        <v>21</v>
      </c>
      <c r="I7" s="74" t="s">
        <v>340</v>
      </c>
      <c r="J7" s="74" t="s">
        <v>341</v>
      </c>
      <c r="K7" s="74" t="s">
        <v>342</v>
      </c>
      <c r="L7" s="74" t="s">
        <v>343</v>
      </c>
      <c r="M7" s="74" t="s">
        <v>29</v>
      </c>
      <c r="N7" s="74" t="s">
        <v>21</v>
      </c>
      <c r="O7" s="74" t="s">
        <v>38</v>
      </c>
    </row>
    <row r="8" spans="2:15" ht="63.75" x14ac:dyDescent="0.2">
      <c r="B8" s="14">
        <v>1</v>
      </c>
      <c r="C8" s="15" t="s">
        <v>104</v>
      </c>
      <c r="D8" s="15" t="s">
        <v>23</v>
      </c>
      <c r="E8" s="25" t="s">
        <v>42</v>
      </c>
      <c r="F8" s="16" t="s">
        <v>147</v>
      </c>
      <c r="G8" s="15"/>
      <c r="H8" s="17" t="s">
        <v>128</v>
      </c>
      <c r="I8" s="25" t="s">
        <v>450</v>
      </c>
      <c r="J8" s="25" t="s">
        <v>451</v>
      </c>
      <c r="K8" s="100"/>
      <c r="L8" s="15">
        <v>3</v>
      </c>
      <c r="M8" s="279" t="s">
        <v>426</v>
      </c>
      <c r="N8" s="15"/>
      <c r="O8" s="279" t="s">
        <v>460</v>
      </c>
    </row>
    <row r="9" spans="2:15" ht="26.25" thickBot="1" x14ac:dyDescent="0.25">
      <c r="B9" s="10">
        <f>B8+1</f>
        <v>2</v>
      </c>
      <c r="C9" s="19" t="s">
        <v>30</v>
      </c>
      <c r="D9" s="19" t="s">
        <v>26</v>
      </c>
      <c r="E9" s="31" t="s">
        <v>42</v>
      </c>
      <c r="F9" s="19"/>
      <c r="G9" s="19"/>
      <c r="H9" s="20" t="s">
        <v>129</v>
      </c>
      <c r="I9" s="31" t="s">
        <v>450</v>
      </c>
      <c r="J9" s="31" t="s">
        <v>452</v>
      </c>
      <c r="K9" s="101"/>
      <c r="L9" s="19">
        <v>100</v>
      </c>
      <c r="M9" s="294" t="s">
        <v>458</v>
      </c>
      <c r="N9" s="19"/>
      <c r="O9" s="101"/>
    </row>
    <row r="10" spans="2:15" ht="14.25" customHeight="1" x14ac:dyDescent="0.2">
      <c r="I10" s="4"/>
      <c r="J10" s="4"/>
      <c r="K10" s="4"/>
      <c r="L10" s="4"/>
      <c r="M10" s="4"/>
      <c r="N10" s="4"/>
      <c r="O10" s="4"/>
    </row>
    <row r="11" spans="2:15" ht="15.75" customHeight="1" x14ac:dyDescent="0.2">
      <c r="B11" s="9" t="s">
        <v>22</v>
      </c>
    </row>
  </sheetData>
  <mergeCells count="4">
    <mergeCell ref="C2:H2"/>
    <mergeCell ref="C3:H3"/>
    <mergeCell ref="I2:N2"/>
    <mergeCell ref="I3:N3"/>
  </mergeCells>
  <hyperlinks>
    <hyperlink ref="B5" location="Indice!A1" display="Regresar" xr:uid="{00000000-0004-0000-0600-000000000000}"/>
    <hyperlink ref="B11" location="Indice!A1" display="Regresar" xr:uid="{00000000-0004-0000-06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47">
    <tabColor rgb="FF89FFC4"/>
  </sheetPr>
  <dimension ref="B1:O11"/>
  <sheetViews>
    <sheetView workbookViewId="0">
      <pane ySplit="7" topLeftCell="A8" activePane="bottomLeft" state="frozen"/>
      <selection pane="bottomLeft"/>
    </sheetView>
  </sheetViews>
  <sheetFormatPr defaultColWidth="11.42578125" defaultRowHeight="12.75" x14ac:dyDescent="0.2"/>
  <cols>
    <col min="1" max="1" width="4.28515625" style="3" customWidth="1"/>
    <col min="2" max="2" width="12.140625" style="3" bestFit="1" customWidth="1"/>
    <col min="3" max="3" width="15.140625" style="3" bestFit="1" customWidth="1"/>
    <col min="4" max="4" width="11.42578125" style="3"/>
    <col min="5" max="5" width="5.7109375" style="3" bestFit="1" customWidth="1"/>
    <col min="6" max="6" width="5.7109375" style="3" customWidth="1"/>
    <col min="7" max="7" width="10.7109375" style="3" bestFit="1" customWidth="1"/>
    <col min="8" max="8" width="48.140625" style="3" customWidth="1"/>
    <col min="9" max="9" width="24.28515625" style="3" bestFit="1" customWidth="1"/>
    <col min="10" max="10" width="15.85546875" style="3" customWidth="1"/>
    <col min="11" max="12" width="11.42578125" style="3"/>
    <col min="13" max="13" width="19.85546875" style="3" customWidth="1"/>
    <col min="14" max="14" width="11.42578125" style="3"/>
    <col min="15" max="15" width="18.5703125" style="3" customWidth="1"/>
    <col min="16" max="16384" width="11.42578125" style="3"/>
  </cols>
  <sheetData>
    <row r="1" spans="2:15" ht="13.5" thickBot="1" x14ac:dyDescent="0.25"/>
    <row r="2" spans="2:15" ht="13.5" thickBot="1" x14ac:dyDescent="0.25">
      <c r="B2" s="1" t="s">
        <v>40</v>
      </c>
      <c r="C2" s="316" t="s">
        <v>144</v>
      </c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124"/>
    </row>
    <row r="3" spans="2:15" s="4" customFormat="1" ht="13.5" customHeight="1" thickBot="1" x14ac:dyDescent="0.25">
      <c r="B3" s="2" t="s">
        <v>41</v>
      </c>
      <c r="C3" s="316" t="s">
        <v>145</v>
      </c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124"/>
    </row>
    <row r="4" spans="2:15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5.75" x14ac:dyDescent="0.2">
      <c r="B5" s="9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3.5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26.25" thickBot="1" x14ac:dyDescent="0.25">
      <c r="B7" s="6" t="s">
        <v>39</v>
      </c>
      <c r="C7" s="7" t="s">
        <v>31</v>
      </c>
      <c r="D7" s="7" t="s">
        <v>32</v>
      </c>
      <c r="E7" s="7" t="s">
        <v>33</v>
      </c>
      <c r="F7" s="7" t="s">
        <v>146</v>
      </c>
      <c r="G7" s="7" t="s">
        <v>34</v>
      </c>
      <c r="H7" s="8" t="s">
        <v>21</v>
      </c>
      <c r="I7" s="102" t="s">
        <v>340</v>
      </c>
      <c r="J7" s="74" t="s">
        <v>341</v>
      </c>
      <c r="K7" s="74" t="s">
        <v>342</v>
      </c>
      <c r="L7" s="74" t="s">
        <v>343</v>
      </c>
      <c r="M7" s="74" t="s">
        <v>29</v>
      </c>
      <c r="N7" s="74" t="s">
        <v>21</v>
      </c>
      <c r="O7" s="74" t="s">
        <v>38</v>
      </c>
    </row>
    <row r="8" spans="2:15" ht="38.25" x14ac:dyDescent="0.2">
      <c r="B8" s="14">
        <v>1</v>
      </c>
      <c r="C8" s="15" t="s">
        <v>106</v>
      </c>
      <c r="D8" s="15" t="s">
        <v>23</v>
      </c>
      <c r="E8" s="25" t="s">
        <v>42</v>
      </c>
      <c r="F8" s="16" t="s">
        <v>147</v>
      </c>
      <c r="G8" s="15"/>
      <c r="H8" s="17" t="s">
        <v>142</v>
      </c>
      <c r="I8" s="25" t="s">
        <v>461</v>
      </c>
      <c r="J8" s="25" t="s">
        <v>462</v>
      </c>
      <c r="K8" s="15"/>
      <c r="L8" s="15">
        <v>4</v>
      </c>
      <c r="M8" s="100" t="s">
        <v>426</v>
      </c>
      <c r="N8" s="15"/>
      <c r="O8" s="25" t="s">
        <v>465</v>
      </c>
    </row>
    <row r="9" spans="2:15" ht="78" customHeight="1" thickBot="1" x14ac:dyDescent="0.25">
      <c r="B9" s="10">
        <f>B8+1</f>
        <v>2</v>
      </c>
      <c r="C9" s="19" t="s">
        <v>30</v>
      </c>
      <c r="D9" s="19" t="s">
        <v>26</v>
      </c>
      <c r="E9" s="31" t="s">
        <v>42</v>
      </c>
      <c r="F9" s="24"/>
      <c r="G9" s="19"/>
      <c r="H9" s="20" t="s">
        <v>143</v>
      </c>
      <c r="I9" s="31" t="s">
        <v>461</v>
      </c>
      <c r="J9" s="31" t="s">
        <v>463</v>
      </c>
      <c r="K9" s="19"/>
      <c r="L9" s="19">
        <v>30</v>
      </c>
      <c r="M9" s="101" t="s">
        <v>427</v>
      </c>
      <c r="N9" s="19"/>
      <c r="O9" s="297" t="s">
        <v>464</v>
      </c>
    </row>
    <row r="10" spans="2:15" ht="14.25" customHeight="1" x14ac:dyDescent="0.2">
      <c r="I10" s="4"/>
      <c r="J10" s="4"/>
      <c r="K10" s="4"/>
      <c r="L10" s="4"/>
      <c r="M10" s="4"/>
      <c r="N10" s="4"/>
      <c r="O10" s="4"/>
    </row>
    <row r="11" spans="2:15" ht="15.75" customHeight="1" x14ac:dyDescent="0.2">
      <c r="B11" s="9" t="s">
        <v>22</v>
      </c>
    </row>
  </sheetData>
  <mergeCells count="4">
    <mergeCell ref="C2:H2"/>
    <mergeCell ref="C3:H3"/>
    <mergeCell ref="I2:N2"/>
    <mergeCell ref="I3:N3"/>
  </mergeCells>
  <hyperlinks>
    <hyperlink ref="B5" location="Indice!A1" display="Regresar" xr:uid="{00000000-0004-0000-0700-000000000000}"/>
    <hyperlink ref="B11" location="Indice!A1" display="Regresar" xr:uid="{00000000-0004-0000-07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66CC"/>
  </sheetPr>
  <dimension ref="B1:O12"/>
  <sheetViews>
    <sheetView workbookViewId="0">
      <pane ySplit="7" topLeftCell="A8" activePane="bottomLeft" state="frozen"/>
      <selection activeCell="B5" sqref="B5"/>
      <selection pane="bottomLeft"/>
    </sheetView>
  </sheetViews>
  <sheetFormatPr defaultColWidth="11.42578125" defaultRowHeight="12.75" x14ac:dyDescent="0.2"/>
  <cols>
    <col min="1" max="1" width="4.28515625" style="3" customWidth="1"/>
    <col min="2" max="2" width="12.140625" style="3" bestFit="1" customWidth="1"/>
    <col min="3" max="3" width="23.140625" style="3" bestFit="1" customWidth="1"/>
    <col min="4" max="4" width="12.85546875" style="3" bestFit="1" customWidth="1"/>
    <col min="5" max="5" width="5.7109375" style="3" bestFit="1" customWidth="1"/>
    <col min="6" max="6" width="5.7109375" style="3" customWidth="1"/>
    <col min="7" max="7" width="10.7109375" style="3" bestFit="1" customWidth="1"/>
    <col min="8" max="8" width="48.140625" style="3" customWidth="1"/>
    <col min="9" max="9" width="32.85546875" style="3" bestFit="1" customWidth="1"/>
    <col min="10" max="10" width="17.28515625" style="3" customWidth="1"/>
    <col min="11" max="14" width="11.42578125" style="3"/>
    <col min="15" max="15" width="15.42578125" style="3" customWidth="1"/>
    <col min="16" max="16384" width="11.42578125" style="3"/>
  </cols>
  <sheetData>
    <row r="1" spans="2:15" ht="13.5" thickBot="1" x14ac:dyDescent="0.25"/>
    <row r="2" spans="2:15" x14ac:dyDescent="0.2">
      <c r="B2" s="1" t="s">
        <v>40</v>
      </c>
      <c r="C2" s="312" t="s">
        <v>231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93"/>
    </row>
    <row r="3" spans="2:15" s="4" customFormat="1" x14ac:dyDescent="0.2">
      <c r="B3" s="2" t="s">
        <v>41</v>
      </c>
      <c r="C3" s="314" t="s">
        <v>234</v>
      </c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94"/>
    </row>
    <row r="4" spans="2:15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5.75" x14ac:dyDescent="0.2">
      <c r="B5" s="9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3.5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26.25" thickBot="1" x14ac:dyDescent="0.25">
      <c r="B7" s="6" t="s">
        <v>39</v>
      </c>
      <c r="C7" s="7" t="s">
        <v>31</v>
      </c>
      <c r="D7" s="7" t="s">
        <v>32</v>
      </c>
      <c r="E7" s="7" t="s">
        <v>33</v>
      </c>
      <c r="F7" s="7" t="s">
        <v>146</v>
      </c>
      <c r="G7" s="7" t="s">
        <v>34</v>
      </c>
      <c r="H7" s="8" t="s">
        <v>21</v>
      </c>
      <c r="I7" s="102" t="s">
        <v>340</v>
      </c>
      <c r="J7" s="74" t="s">
        <v>341</v>
      </c>
      <c r="K7" s="74" t="s">
        <v>342</v>
      </c>
      <c r="L7" s="74" t="s">
        <v>343</v>
      </c>
      <c r="M7" s="74" t="s">
        <v>29</v>
      </c>
      <c r="N7" s="74" t="s">
        <v>21</v>
      </c>
      <c r="O7" s="74" t="s">
        <v>38</v>
      </c>
    </row>
    <row r="8" spans="2:15" ht="51" x14ac:dyDescent="0.2">
      <c r="B8" s="35">
        <v>1</v>
      </c>
      <c r="C8" s="42" t="s">
        <v>232</v>
      </c>
      <c r="D8" s="42" t="s">
        <v>23</v>
      </c>
      <c r="E8" s="56" t="s">
        <v>42</v>
      </c>
      <c r="F8" s="50" t="s">
        <v>147</v>
      </c>
      <c r="G8" s="42"/>
      <c r="H8" s="113" t="s">
        <v>233</v>
      </c>
      <c r="I8" s="80" t="s">
        <v>468</v>
      </c>
      <c r="J8" s="80" t="s">
        <v>469</v>
      </c>
      <c r="K8" s="66"/>
      <c r="L8" s="66">
        <v>1</v>
      </c>
      <c r="M8" s="80" t="s">
        <v>435</v>
      </c>
      <c r="N8" s="66"/>
      <c r="O8" s="266" t="s">
        <v>471</v>
      </c>
    </row>
    <row r="9" spans="2:15" ht="13.5" thickBot="1" x14ac:dyDescent="0.25">
      <c r="B9" s="41">
        <f>B8+1</f>
        <v>2</v>
      </c>
      <c r="C9" s="44" t="s">
        <v>30</v>
      </c>
      <c r="D9" s="44" t="s">
        <v>26</v>
      </c>
      <c r="E9" s="81" t="s">
        <v>20</v>
      </c>
      <c r="F9" s="37"/>
      <c r="G9" s="44"/>
      <c r="H9" s="111" t="s">
        <v>21</v>
      </c>
      <c r="I9" s="81" t="s">
        <v>468</v>
      </c>
      <c r="J9" s="274" t="s">
        <v>470</v>
      </c>
      <c r="K9" s="107"/>
      <c r="L9" s="107">
        <v>15</v>
      </c>
      <c r="M9" s="274" t="s">
        <v>435</v>
      </c>
      <c r="N9" s="107"/>
      <c r="O9" s="45"/>
    </row>
    <row r="10" spans="2:15" x14ac:dyDescent="0.2">
      <c r="F10" s="32"/>
    </row>
    <row r="11" spans="2:15" ht="15.75" x14ac:dyDescent="0.2">
      <c r="B11" s="9" t="s">
        <v>22</v>
      </c>
      <c r="F11" s="32"/>
    </row>
    <row r="12" spans="2:15" x14ac:dyDescent="0.2">
      <c r="F12" s="32"/>
    </row>
  </sheetData>
  <mergeCells count="4">
    <mergeCell ref="C2:H2"/>
    <mergeCell ref="C3:H3"/>
    <mergeCell ref="I2:N2"/>
    <mergeCell ref="I3:N3"/>
  </mergeCells>
  <hyperlinks>
    <hyperlink ref="B5" location="Indice!A1" display="Regresar" xr:uid="{00000000-0004-0000-0800-000000000000}"/>
    <hyperlink ref="B11" location="Indice!A1" display="Regresar" xr:uid="{00000000-0004-0000-08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5">
    <tabColor theme="5" tint="0.59999389629810485"/>
  </sheetPr>
  <dimension ref="B1:O11"/>
  <sheetViews>
    <sheetView workbookViewId="0">
      <pane ySplit="7" topLeftCell="A8" activePane="bottomLeft" state="frozen"/>
      <selection activeCell="B5" sqref="B5"/>
      <selection pane="bottomLeft"/>
    </sheetView>
  </sheetViews>
  <sheetFormatPr defaultColWidth="11.42578125" defaultRowHeight="12.75" x14ac:dyDescent="0.2"/>
  <cols>
    <col min="1" max="1" width="4.28515625" style="3" customWidth="1"/>
    <col min="2" max="2" width="12.140625" style="3" bestFit="1" customWidth="1"/>
    <col min="3" max="3" width="20.42578125" style="3" bestFit="1" customWidth="1"/>
    <col min="4" max="4" width="12.28515625" style="3" bestFit="1" customWidth="1"/>
    <col min="5" max="5" width="5.7109375" style="3" bestFit="1" customWidth="1"/>
    <col min="6" max="6" width="5.7109375" style="3" customWidth="1"/>
    <col min="7" max="7" width="10.7109375" style="3" bestFit="1" customWidth="1"/>
    <col min="8" max="8" width="48.140625" style="3" customWidth="1"/>
    <col min="9" max="9" width="30.42578125" style="3" bestFit="1" customWidth="1"/>
    <col min="10" max="12" width="11.42578125" style="3"/>
    <col min="13" max="13" width="21.7109375" style="3" customWidth="1"/>
    <col min="14" max="14" width="11.42578125" style="3"/>
    <col min="15" max="15" width="20.5703125" style="3" customWidth="1"/>
    <col min="16" max="16384" width="11.42578125" style="3"/>
  </cols>
  <sheetData>
    <row r="1" spans="2:15" ht="13.5" thickBot="1" x14ac:dyDescent="0.25"/>
    <row r="2" spans="2:15" x14ac:dyDescent="0.2">
      <c r="B2" s="1" t="s">
        <v>40</v>
      </c>
      <c r="C2" s="312" t="s">
        <v>212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93"/>
    </row>
    <row r="3" spans="2:15" s="4" customFormat="1" x14ac:dyDescent="0.2">
      <c r="B3" s="2" t="s">
        <v>41</v>
      </c>
      <c r="C3" s="314" t="s">
        <v>211</v>
      </c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94"/>
    </row>
    <row r="4" spans="2:15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5.75" x14ac:dyDescent="0.2">
      <c r="B5" s="9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3.5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26.25" thickBot="1" x14ac:dyDescent="0.25">
      <c r="B7" s="6" t="s">
        <v>39</v>
      </c>
      <c r="C7" s="7" t="s">
        <v>31</v>
      </c>
      <c r="D7" s="7" t="s">
        <v>32</v>
      </c>
      <c r="E7" s="7" t="s">
        <v>33</v>
      </c>
      <c r="F7" s="7" t="s">
        <v>146</v>
      </c>
      <c r="G7" s="7" t="s">
        <v>34</v>
      </c>
      <c r="H7" s="8" t="s">
        <v>21</v>
      </c>
      <c r="I7" s="102" t="s">
        <v>340</v>
      </c>
      <c r="J7" s="74" t="s">
        <v>341</v>
      </c>
      <c r="K7" s="74" t="s">
        <v>342</v>
      </c>
      <c r="L7" s="74" t="s">
        <v>343</v>
      </c>
      <c r="M7" s="74" t="s">
        <v>29</v>
      </c>
      <c r="N7" s="74" t="s">
        <v>21</v>
      </c>
      <c r="O7" s="74" t="s">
        <v>38</v>
      </c>
    </row>
    <row r="8" spans="2:15" ht="25.5" x14ac:dyDescent="0.2">
      <c r="B8" s="35">
        <v>1</v>
      </c>
      <c r="C8" s="42" t="s">
        <v>77</v>
      </c>
      <c r="D8" s="42" t="s">
        <v>56</v>
      </c>
      <c r="E8" s="56" t="s">
        <v>42</v>
      </c>
      <c r="F8" s="49" t="s">
        <v>147</v>
      </c>
      <c r="G8" s="42"/>
      <c r="H8" s="113" t="s">
        <v>209</v>
      </c>
      <c r="I8" s="82" t="s">
        <v>454</v>
      </c>
      <c r="J8" s="82" t="s">
        <v>451</v>
      </c>
      <c r="K8" s="78"/>
      <c r="L8" s="15">
        <v>3</v>
      </c>
      <c r="M8" s="100" t="s">
        <v>426</v>
      </c>
      <c r="N8" s="78"/>
      <c r="O8" s="295" t="s">
        <v>466</v>
      </c>
    </row>
    <row r="9" spans="2:15" ht="51.75" thickBot="1" x14ac:dyDescent="0.25">
      <c r="B9" s="41">
        <f>B8+1</f>
        <v>2</v>
      </c>
      <c r="C9" s="44" t="s">
        <v>30</v>
      </c>
      <c r="D9" s="44" t="s">
        <v>26</v>
      </c>
      <c r="E9" s="53" t="s">
        <v>42</v>
      </c>
      <c r="F9" s="37"/>
      <c r="G9" s="44"/>
      <c r="H9" s="111" t="s">
        <v>210</v>
      </c>
      <c r="I9" s="109" t="s">
        <v>450</v>
      </c>
      <c r="J9" s="109" t="s">
        <v>452</v>
      </c>
      <c r="K9" s="111"/>
      <c r="L9" s="19">
        <v>100</v>
      </c>
      <c r="M9" s="294" t="s">
        <v>457</v>
      </c>
      <c r="N9" s="114"/>
      <c r="O9" s="298" t="s">
        <v>467</v>
      </c>
    </row>
    <row r="11" spans="2:15" ht="15.75" x14ac:dyDescent="0.2">
      <c r="B11" s="9" t="s">
        <v>22</v>
      </c>
    </row>
  </sheetData>
  <mergeCells count="4">
    <mergeCell ref="C2:H2"/>
    <mergeCell ref="C3:H3"/>
    <mergeCell ref="I3:N3"/>
    <mergeCell ref="I2:N2"/>
  </mergeCells>
  <hyperlinks>
    <hyperlink ref="B5" location="Indice!A1" display="Regresar" xr:uid="{00000000-0004-0000-0900-000000000000}"/>
    <hyperlink ref="B11" location="Indice!A1" display="Regresar" xr:uid="{00000000-0004-0000-09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28">
    <tabColor theme="8" tint="0.59999389629810485"/>
  </sheetPr>
  <dimension ref="B1:O36"/>
  <sheetViews>
    <sheetView zoomScale="90" zoomScaleNormal="90" workbookViewId="0">
      <pane ySplit="7" topLeftCell="A8" activePane="bottomLeft" state="frozen"/>
      <selection activeCell="B5" sqref="B5"/>
      <selection pane="bottomLeft"/>
    </sheetView>
  </sheetViews>
  <sheetFormatPr defaultColWidth="11.42578125" defaultRowHeight="12.75" x14ac:dyDescent="0.2"/>
  <cols>
    <col min="1" max="1" width="4.28515625" style="3" customWidth="1"/>
    <col min="2" max="2" width="12.140625" style="3" bestFit="1" customWidth="1"/>
    <col min="3" max="3" width="17.7109375" style="3" bestFit="1" customWidth="1"/>
    <col min="4" max="4" width="12.85546875" style="3" bestFit="1" customWidth="1"/>
    <col min="5" max="5" width="5.7109375" style="3" bestFit="1" customWidth="1"/>
    <col min="6" max="6" width="5.7109375" style="3" customWidth="1"/>
    <col min="7" max="7" width="10.7109375" style="3" bestFit="1" customWidth="1"/>
    <col min="8" max="8" width="48.140625" style="3" customWidth="1"/>
    <col min="9" max="9" width="24.42578125" style="3" bestFit="1" customWidth="1"/>
    <col min="10" max="10" width="50.42578125" style="3" customWidth="1"/>
    <col min="11" max="14" width="11.42578125" style="3"/>
    <col min="15" max="15" width="46.140625" style="3" customWidth="1"/>
    <col min="16" max="16384" width="11.42578125" style="3"/>
  </cols>
  <sheetData>
    <row r="1" spans="2:15" ht="13.5" thickBot="1" x14ac:dyDescent="0.25"/>
    <row r="2" spans="2:15" x14ac:dyDescent="0.2">
      <c r="B2" s="1" t="s">
        <v>40</v>
      </c>
      <c r="C2" s="312" t="s">
        <v>222</v>
      </c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122"/>
    </row>
    <row r="3" spans="2:15" s="4" customFormat="1" ht="26.25" customHeight="1" x14ac:dyDescent="0.2">
      <c r="B3" s="2" t="s">
        <v>41</v>
      </c>
      <c r="C3" s="314" t="s">
        <v>227</v>
      </c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121"/>
    </row>
    <row r="4" spans="2:15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5.75" x14ac:dyDescent="0.2">
      <c r="B5" s="9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3.5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26.25" thickBot="1" x14ac:dyDescent="0.25">
      <c r="B7" s="6" t="s">
        <v>39</v>
      </c>
      <c r="C7" s="7" t="s">
        <v>31</v>
      </c>
      <c r="D7" s="7" t="s">
        <v>32</v>
      </c>
      <c r="E7" s="7" t="s">
        <v>33</v>
      </c>
      <c r="F7" s="7" t="s">
        <v>146</v>
      </c>
      <c r="G7" s="7" t="s">
        <v>34</v>
      </c>
      <c r="H7" s="8" t="s">
        <v>21</v>
      </c>
      <c r="I7" s="102" t="s">
        <v>340</v>
      </c>
      <c r="J7" s="74" t="s">
        <v>341</v>
      </c>
      <c r="K7" s="74" t="s">
        <v>342</v>
      </c>
      <c r="L7" s="74" t="s">
        <v>343</v>
      </c>
      <c r="M7" s="74" t="s">
        <v>29</v>
      </c>
      <c r="N7" s="74" t="s">
        <v>21</v>
      </c>
      <c r="O7" s="74" t="s">
        <v>38</v>
      </c>
    </row>
    <row r="8" spans="2:15" s="4" customFormat="1" x14ac:dyDescent="0.2">
      <c r="B8" s="14">
        <v>1</v>
      </c>
      <c r="C8" s="46" t="s">
        <v>102</v>
      </c>
      <c r="D8" s="46" t="s">
        <v>23</v>
      </c>
      <c r="E8" s="54" t="s">
        <v>42</v>
      </c>
      <c r="F8" s="16" t="s">
        <v>147</v>
      </c>
      <c r="G8" s="46"/>
      <c r="H8" s="118" t="s">
        <v>223</v>
      </c>
      <c r="I8" s="55" t="s">
        <v>472</v>
      </c>
      <c r="J8" s="55" t="s">
        <v>473</v>
      </c>
      <c r="K8" s="47"/>
      <c r="L8" s="47">
        <v>3</v>
      </c>
      <c r="M8" s="55" t="s">
        <v>436</v>
      </c>
      <c r="N8" s="47"/>
      <c r="O8" s="58"/>
    </row>
    <row r="9" spans="2:15" s="4" customFormat="1" x14ac:dyDescent="0.2">
      <c r="B9" s="18">
        <f>B8+1</f>
        <v>2</v>
      </c>
      <c r="C9" s="47" t="s">
        <v>30</v>
      </c>
      <c r="D9" s="47" t="s">
        <v>26</v>
      </c>
      <c r="E9" s="55" t="s">
        <v>42</v>
      </c>
      <c r="F9" s="11"/>
      <c r="G9" s="47"/>
      <c r="H9" s="119" t="s">
        <v>224</v>
      </c>
      <c r="I9" s="55" t="s">
        <v>472</v>
      </c>
      <c r="J9" s="55" t="s">
        <v>474</v>
      </c>
      <c r="K9" s="47"/>
      <c r="L9" s="47">
        <v>40</v>
      </c>
      <c r="M9" s="55" t="s">
        <v>435</v>
      </c>
      <c r="N9" s="47"/>
      <c r="O9" s="58"/>
    </row>
    <row r="10" spans="2:15" s="4" customFormat="1" ht="25.5" x14ac:dyDescent="0.2">
      <c r="B10" s="18">
        <f t="shared" ref="B10:B27" si="0">B9+1</f>
        <v>3</v>
      </c>
      <c r="C10" s="47" t="s">
        <v>2</v>
      </c>
      <c r="D10" s="47" t="s">
        <v>23</v>
      </c>
      <c r="E10" s="55" t="s">
        <v>42</v>
      </c>
      <c r="F10" s="13" t="s">
        <v>147</v>
      </c>
      <c r="G10" s="47"/>
      <c r="H10" s="119" t="s">
        <v>225</v>
      </c>
      <c r="I10" s="47"/>
      <c r="J10" s="47"/>
      <c r="K10" s="47"/>
      <c r="L10" s="47"/>
      <c r="M10" s="47"/>
      <c r="N10" s="47"/>
      <c r="O10" s="58"/>
    </row>
    <row r="11" spans="2:15" s="4" customFormat="1" ht="25.5" x14ac:dyDescent="0.2">
      <c r="B11" s="18">
        <f t="shared" si="0"/>
        <v>4</v>
      </c>
      <c r="C11" s="47" t="s">
        <v>193</v>
      </c>
      <c r="D11" s="47" t="s">
        <v>51</v>
      </c>
      <c r="E11" s="55" t="s">
        <v>42</v>
      </c>
      <c r="F11" s="11"/>
      <c r="G11" s="47"/>
      <c r="H11" s="119" t="s">
        <v>194</v>
      </c>
      <c r="I11" s="47"/>
      <c r="J11" s="47"/>
      <c r="K11" s="47"/>
      <c r="L11" s="47"/>
      <c r="M11" s="47"/>
      <c r="N11" s="47"/>
      <c r="O11" s="266"/>
    </row>
    <row r="12" spans="2:15" s="4" customFormat="1" ht="25.5" customHeight="1" x14ac:dyDescent="0.2">
      <c r="B12" s="18">
        <f t="shared" si="0"/>
        <v>5</v>
      </c>
      <c r="C12" s="47" t="s">
        <v>18</v>
      </c>
      <c r="D12" s="47" t="s">
        <v>88</v>
      </c>
      <c r="E12" s="47" t="s">
        <v>20</v>
      </c>
      <c r="F12" s="11"/>
      <c r="G12" s="47"/>
      <c r="H12" s="119" t="s">
        <v>226</v>
      </c>
      <c r="I12" s="55" t="s">
        <v>475</v>
      </c>
      <c r="J12" s="55" t="s">
        <v>476</v>
      </c>
      <c r="K12" s="47"/>
      <c r="L12" s="47">
        <v>120</v>
      </c>
      <c r="M12" s="55" t="s">
        <v>435</v>
      </c>
      <c r="N12" s="47"/>
      <c r="O12" s="58"/>
    </row>
    <row r="13" spans="2:15" s="4" customFormat="1" x14ac:dyDescent="0.2">
      <c r="B13" s="18">
        <f t="shared" si="0"/>
        <v>6</v>
      </c>
      <c r="C13" s="47" t="s">
        <v>195</v>
      </c>
      <c r="D13" s="47" t="s">
        <v>28</v>
      </c>
      <c r="E13" s="47" t="s">
        <v>20</v>
      </c>
      <c r="F13" s="11"/>
      <c r="G13" s="47"/>
      <c r="H13" s="119" t="s">
        <v>196</v>
      </c>
      <c r="I13" s="47"/>
      <c r="J13" s="55"/>
      <c r="K13" s="47"/>
      <c r="L13" s="47"/>
      <c r="M13" s="55"/>
      <c r="N13" s="47"/>
      <c r="O13" s="58"/>
    </row>
    <row r="14" spans="2:15" s="4" customFormat="1" x14ac:dyDescent="0.2">
      <c r="B14" s="18">
        <f t="shared" si="0"/>
        <v>7</v>
      </c>
      <c r="C14" s="47" t="s">
        <v>37</v>
      </c>
      <c r="D14" s="47" t="s">
        <v>1</v>
      </c>
      <c r="E14" s="47" t="s">
        <v>20</v>
      </c>
      <c r="F14" s="11"/>
      <c r="G14" s="47"/>
      <c r="H14" s="119" t="s">
        <v>197</v>
      </c>
      <c r="I14" s="55" t="s">
        <v>477</v>
      </c>
      <c r="J14" s="55" t="s">
        <v>478</v>
      </c>
      <c r="K14" s="47"/>
      <c r="L14" s="47">
        <v>15</v>
      </c>
      <c r="M14" s="55" t="s">
        <v>435</v>
      </c>
      <c r="N14" s="47"/>
      <c r="O14" s="58"/>
    </row>
    <row r="15" spans="2:15" s="4" customFormat="1" x14ac:dyDescent="0.2">
      <c r="B15" s="18">
        <f t="shared" si="0"/>
        <v>8</v>
      </c>
      <c r="C15" s="47" t="s">
        <v>19</v>
      </c>
      <c r="D15" s="47" t="s">
        <v>1</v>
      </c>
      <c r="E15" s="47" t="s">
        <v>20</v>
      </c>
      <c r="F15" s="11"/>
      <c r="G15" s="47"/>
      <c r="H15" s="119" t="s">
        <v>301</v>
      </c>
      <c r="I15" s="55" t="s">
        <v>477</v>
      </c>
      <c r="J15" s="55" t="s">
        <v>478</v>
      </c>
      <c r="K15" s="47"/>
      <c r="L15" s="47">
        <v>15</v>
      </c>
      <c r="M15" s="55" t="s">
        <v>435</v>
      </c>
      <c r="N15" s="47"/>
      <c r="O15" s="58"/>
    </row>
    <row r="16" spans="2:15" s="4" customFormat="1" x14ac:dyDescent="0.2">
      <c r="B16" s="18">
        <f t="shared" si="0"/>
        <v>9</v>
      </c>
      <c r="C16" s="47" t="s">
        <v>16</v>
      </c>
      <c r="D16" s="47" t="s">
        <v>88</v>
      </c>
      <c r="E16" s="47" t="s">
        <v>20</v>
      </c>
      <c r="F16" s="11"/>
      <c r="G16" s="47"/>
      <c r="H16" s="119" t="s">
        <v>198</v>
      </c>
      <c r="I16" s="47"/>
      <c r="J16" s="47"/>
      <c r="K16" s="47"/>
      <c r="L16" s="47"/>
      <c r="M16" s="47"/>
      <c r="N16" s="47"/>
      <c r="O16" s="58"/>
    </row>
    <row r="17" spans="2:15" s="4" customFormat="1" ht="25.5" x14ac:dyDescent="0.2">
      <c r="B17" s="18">
        <f t="shared" si="0"/>
        <v>10</v>
      </c>
      <c r="C17" s="47" t="s">
        <v>9</v>
      </c>
      <c r="D17" s="47" t="s">
        <v>28</v>
      </c>
      <c r="E17" s="47" t="s">
        <v>20</v>
      </c>
      <c r="F17" s="11"/>
      <c r="G17" s="47"/>
      <c r="H17" s="119" t="s">
        <v>302</v>
      </c>
      <c r="I17" s="47"/>
      <c r="J17" s="47"/>
      <c r="K17" s="47"/>
      <c r="L17" s="47"/>
      <c r="M17" s="47"/>
      <c r="N17" s="47"/>
      <c r="O17" s="58"/>
    </row>
    <row r="18" spans="2:15" s="4" customFormat="1" ht="25.5" x14ac:dyDescent="0.2">
      <c r="B18" s="18">
        <f t="shared" si="0"/>
        <v>11</v>
      </c>
      <c r="C18" s="47" t="s">
        <v>10</v>
      </c>
      <c r="D18" s="47" t="s">
        <v>28</v>
      </c>
      <c r="E18" s="47" t="s">
        <v>20</v>
      </c>
      <c r="F18" s="11"/>
      <c r="G18" s="47"/>
      <c r="H18" s="119" t="s">
        <v>302</v>
      </c>
      <c r="I18" s="47"/>
      <c r="J18" s="47"/>
      <c r="K18" s="47"/>
      <c r="L18" s="47"/>
      <c r="M18" s="47"/>
      <c r="N18" s="47"/>
      <c r="O18" s="58"/>
    </row>
    <row r="19" spans="2:15" s="4" customFormat="1" ht="25.5" x14ac:dyDescent="0.2">
      <c r="B19" s="18">
        <f t="shared" si="0"/>
        <v>12</v>
      </c>
      <c r="C19" s="47" t="s">
        <v>11</v>
      </c>
      <c r="D19" s="47" t="s">
        <v>28</v>
      </c>
      <c r="E19" s="47" t="s">
        <v>20</v>
      </c>
      <c r="F19" s="11"/>
      <c r="G19" s="47"/>
      <c r="H19" s="119" t="s">
        <v>302</v>
      </c>
      <c r="I19" s="47"/>
      <c r="J19" s="47"/>
      <c r="K19" s="47"/>
      <c r="L19" s="47"/>
      <c r="M19" s="47"/>
      <c r="N19" s="47"/>
      <c r="O19" s="58"/>
    </row>
    <row r="20" spans="2:15" s="4" customFormat="1" ht="25.5" x14ac:dyDescent="0.2">
      <c r="B20" s="18">
        <f t="shared" si="0"/>
        <v>13</v>
      </c>
      <c r="C20" s="47" t="s">
        <v>12</v>
      </c>
      <c r="D20" s="47" t="s">
        <v>28</v>
      </c>
      <c r="E20" s="47" t="s">
        <v>20</v>
      </c>
      <c r="F20" s="11"/>
      <c r="G20" s="47"/>
      <c r="H20" s="119" t="s">
        <v>302</v>
      </c>
      <c r="I20" s="47"/>
      <c r="J20" s="47"/>
      <c r="K20" s="47"/>
      <c r="L20" s="47"/>
      <c r="M20" s="47"/>
      <c r="N20" s="47"/>
      <c r="O20" s="58"/>
    </row>
    <row r="21" spans="2:15" s="4" customFormat="1" ht="25.5" x14ac:dyDescent="0.2">
      <c r="B21" s="18">
        <f t="shared" si="0"/>
        <v>14</v>
      </c>
      <c r="C21" s="47" t="s">
        <v>13</v>
      </c>
      <c r="D21" s="47" t="s">
        <v>28</v>
      </c>
      <c r="E21" s="47" t="s">
        <v>20</v>
      </c>
      <c r="F21" s="11"/>
      <c r="G21" s="47"/>
      <c r="H21" s="119" t="s">
        <v>302</v>
      </c>
      <c r="I21" s="47"/>
      <c r="J21" s="47"/>
      <c r="K21" s="47"/>
      <c r="L21" s="47"/>
      <c r="M21" s="47"/>
      <c r="N21" s="47"/>
      <c r="O21" s="58"/>
    </row>
    <row r="22" spans="2:15" s="4" customFormat="1" ht="25.5" x14ac:dyDescent="0.2">
      <c r="B22" s="18">
        <f t="shared" si="0"/>
        <v>15</v>
      </c>
      <c r="C22" s="47" t="s">
        <v>199</v>
      </c>
      <c r="D22" s="47" t="s">
        <v>88</v>
      </c>
      <c r="E22" s="47" t="s">
        <v>20</v>
      </c>
      <c r="F22" s="11"/>
      <c r="G22" s="47"/>
      <c r="H22" s="119" t="s">
        <v>304</v>
      </c>
      <c r="I22" s="47"/>
      <c r="J22" s="47"/>
      <c r="K22" s="47"/>
      <c r="L22" s="47"/>
      <c r="M22" s="47"/>
      <c r="N22" s="47"/>
      <c r="O22" s="58"/>
    </row>
    <row r="23" spans="2:15" s="4" customFormat="1" ht="25.5" x14ac:dyDescent="0.2">
      <c r="B23" s="18">
        <f t="shared" si="0"/>
        <v>16</v>
      </c>
      <c r="C23" s="47" t="s">
        <v>200</v>
      </c>
      <c r="D23" s="47" t="s">
        <v>88</v>
      </c>
      <c r="E23" s="47" t="s">
        <v>20</v>
      </c>
      <c r="F23" s="11"/>
      <c r="G23" s="47"/>
      <c r="H23" s="119" t="s">
        <v>304</v>
      </c>
      <c r="I23" s="47"/>
      <c r="J23" s="47"/>
      <c r="K23" s="47"/>
      <c r="L23" s="47"/>
      <c r="M23" s="47"/>
      <c r="N23" s="47"/>
      <c r="O23" s="58"/>
    </row>
    <row r="24" spans="2:15" s="4" customFormat="1" ht="25.5" x14ac:dyDescent="0.2">
      <c r="B24" s="18">
        <f t="shared" si="0"/>
        <v>17</v>
      </c>
      <c r="C24" s="47" t="s">
        <v>201</v>
      </c>
      <c r="D24" s="47" t="s">
        <v>88</v>
      </c>
      <c r="E24" s="47" t="s">
        <v>20</v>
      </c>
      <c r="F24" s="11"/>
      <c r="G24" s="47"/>
      <c r="H24" s="119" t="s">
        <v>304</v>
      </c>
      <c r="I24" s="47"/>
      <c r="J24" s="47"/>
      <c r="K24" s="47"/>
      <c r="L24" s="47"/>
      <c r="M24" s="47"/>
      <c r="N24" s="47"/>
      <c r="O24" s="58"/>
    </row>
    <row r="25" spans="2:15" s="4" customFormat="1" ht="25.5" x14ac:dyDescent="0.2">
      <c r="B25" s="18">
        <f t="shared" si="0"/>
        <v>18</v>
      </c>
      <c r="C25" s="47" t="s">
        <v>202</v>
      </c>
      <c r="D25" s="47" t="s">
        <v>88</v>
      </c>
      <c r="E25" s="47" t="s">
        <v>20</v>
      </c>
      <c r="F25" s="11"/>
      <c r="G25" s="47"/>
      <c r="H25" s="119" t="s">
        <v>304</v>
      </c>
      <c r="I25" s="47"/>
      <c r="J25" s="47"/>
      <c r="K25" s="47"/>
      <c r="L25" s="47"/>
      <c r="M25" s="47"/>
      <c r="N25" s="47"/>
      <c r="O25" s="58"/>
    </row>
    <row r="26" spans="2:15" s="4" customFormat="1" ht="25.5" x14ac:dyDescent="0.2">
      <c r="B26" s="18">
        <f t="shared" si="0"/>
        <v>19</v>
      </c>
      <c r="C26" s="47" t="s">
        <v>203</v>
      </c>
      <c r="D26" s="47" t="s">
        <v>88</v>
      </c>
      <c r="E26" s="47" t="s">
        <v>20</v>
      </c>
      <c r="F26" s="11"/>
      <c r="G26" s="47"/>
      <c r="H26" s="119" t="s">
        <v>304</v>
      </c>
      <c r="I26" s="47"/>
      <c r="J26" s="47"/>
      <c r="K26" s="47"/>
      <c r="L26" s="47"/>
      <c r="M26" s="47"/>
      <c r="N26" s="47"/>
      <c r="O26" s="58"/>
    </row>
    <row r="27" spans="2:15" s="4" customFormat="1" ht="13.5" thickBot="1" x14ac:dyDescent="0.25">
      <c r="B27" s="18">
        <f t="shared" si="0"/>
        <v>20</v>
      </c>
      <c r="C27" s="48" t="s">
        <v>120</v>
      </c>
      <c r="D27" s="48" t="s">
        <v>24</v>
      </c>
      <c r="E27" s="48" t="s">
        <v>20</v>
      </c>
      <c r="F27" s="24"/>
      <c r="G27" s="48"/>
      <c r="H27" s="120" t="s">
        <v>320</v>
      </c>
      <c r="I27" s="47"/>
      <c r="J27" s="48"/>
      <c r="K27" s="48"/>
      <c r="L27" s="48"/>
      <c r="M27" s="55"/>
      <c r="N27" s="48"/>
      <c r="O27" s="64"/>
    </row>
    <row r="28" spans="2:15" x14ac:dyDescent="0.2">
      <c r="F28" s="32"/>
      <c r="L28" s="284"/>
    </row>
    <row r="29" spans="2:15" ht="15.75" x14ac:dyDescent="0.2">
      <c r="B29" s="9" t="s">
        <v>22</v>
      </c>
      <c r="D29" s="273"/>
      <c r="F29" s="32"/>
    </row>
    <row r="30" spans="2:15" x14ac:dyDescent="0.2">
      <c r="F30" s="32"/>
    </row>
    <row r="31" spans="2:15" x14ac:dyDescent="0.2">
      <c r="F31" s="32"/>
    </row>
    <row r="32" spans="2:15" x14ac:dyDescent="0.2">
      <c r="K32" s="273"/>
    </row>
    <row r="36" spans="9:9" x14ac:dyDescent="0.2">
      <c r="I36" s="273"/>
    </row>
  </sheetData>
  <mergeCells count="4">
    <mergeCell ref="C2:H2"/>
    <mergeCell ref="C3:H3"/>
    <mergeCell ref="I2:N2"/>
    <mergeCell ref="I3:N3"/>
  </mergeCells>
  <hyperlinks>
    <hyperlink ref="B5" location="Indice!A1" display="Regresar" xr:uid="{00000000-0004-0000-0A00-000000000000}"/>
    <hyperlink ref="B29" location="Indice!A1" display="Regresar" xr:uid="{00000000-0004-0000-0A00-000001000000}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SSS_Cliente</vt:lpstr>
      <vt:lpstr>SSS_Profesion</vt:lpstr>
      <vt:lpstr>SSS_Tipo_Negocio</vt:lpstr>
      <vt:lpstr>SSS_Tipo_Juridica</vt:lpstr>
      <vt:lpstr>SSS_Cliente_Clasificacion</vt:lpstr>
      <vt:lpstr>SSS_Cliente_Estado</vt:lpstr>
      <vt:lpstr>SSS_Tipo_Identificacion</vt:lpstr>
      <vt:lpstr>SSS_Nacionalidad</vt:lpstr>
      <vt:lpstr>SSS_Sucursal</vt:lpstr>
      <vt:lpstr>SSS_Moneda</vt:lpstr>
      <vt:lpstr>SSS_Cliente_Direccion</vt:lpstr>
      <vt:lpstr>SSS_Pais</vt:lpstr>
      <vt:lpstr>SSS_Cliente_Relacion</vt:lpstr>
      <vt:lpstr>SSS_Entidad_Relacionada</vt:lpstr>
      <vt:lpstr>SSS_Tipo_Relacion</vt:lpstr>
      <vt:lpstr>SSS_Cuenta_Relacion</vt:lpstr>
      <vt:lpstr>SSS_Cuenta_Bancaria</vt:lpstr>
      <vt:lpstr>SSS_Tipo_Cuenta_Bancaria</vt:lpstr>
      <vt:lpstr>SSS_Cuenta_Objetivo</vt:lpstr>
      <vt:lpstr>SSS_Cuenta_Estado</vt:lpstr>
      <vt:lpstr>SSS_Trans_Diario</vt:lpstr>
      <vt:lpstr>SSS_Tipo_Trans_Bancaria</vt:lpstr>
      <vt:lpstr>SSS_Forma_Pago</vt:lpstr>
    </vt:vector>
  </TitlesOfParts>
  <Company>SmartSoft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omontero</dc:creator>
  <cp:lastModifiedBy>Jean Carlos Saladino Lorenzo</cp:lastModifiedBy>
  <cp:lastPrinted>2008-09-22T22:04:02Z</cp:lastPrinted>
  <dcterms:created xsi:type="dcterms:W3CDTF">2008-08-28T16:57:09Z</dcterms:created>
  <dcterms:modified xsi:type="dcterms:W3CDTF">2021-02-25T20:49:17Z</dcterms:modified>
</cp:coreProperties>
</file>