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rtsoft\OneDrive - SmartSoft, S.A\Documentos\Proyectos\ECUADOR\ECUJEP-25\Mapeo Datos Adquirente\"/>
    </mc:Choice>
  </mc:AlternateContent>
  <xr:revisionPtr revIDLastSave="0" documentId="13_ncr:1_{C26DB0B6-8EC9-4BCC-BDE5-55D68ED45299}" xr6:coauthVersionLast="47" xr6:coauthVersionMax="47" xr10:uidLastSave="{00000000-0000-0000-0000-000000000000}"/>
  <bookViews>
    <workbookView xWindow="-28920" yWindow="-120" windowWidth="29040" windowHeight="15720" tabRatio="818" firstSheet="1" activeTab="9" xr2:uid="{00000000-000D-0000-FFFF-FFFF00000000}"/>
  </bookViews>
  <sheets>
    <sheet name="Indice" sheetId="1" r:id="rId1"/>
    <sheet name="SSS_Tipo_MSJ_AD" sheetId="249" r:id="rId2"/>
    <sheet name="SSS_Respta_ISO_AD" sheetId="407" r:id="rId3"/>
    <sheet name="SSS_Descrip_Respta_Interna_AD" sheetId="408" r:id="rId4"/>
    <sheet name="SSS_ProcCode_AD" sheetId="409" r:id="rId5"/>
    <sheet name="SSS_MCC_AD" sheetId="410" r:id="rId6"/>
    <sheet name="SSS_STIP_AD" sheetId="411" r:id="rId7"/>
    <sheet name="SSS_Codigo_Pais_Adquirente" sheetId="412" r:id="rId8"/>
    <sheet name="SSS_Codigo_Pais_Comercio_AD" sheetId="413" r:id="rId9"/>
    <sheet name="SSS_Estado_Tarjeta_AD" sheetId="414" r:id="rId10"/>
    <sheet name="SSS_Trans (Trama Adquirente)" sheetId="406" r:id="rId11"/>
    <sheet name="SSS_Comercio" sheetId="339" r:id="rId12"/>
    <sheet name="SSS_Comercio_Establecimiento" sheetId="415" r:id="rId13"/>
  </sheets>
  <definedNames>
    <definedName name="_xlnm._FilterDatabase" localSheetId="0" hidden="1">Indice!$B$3:$F$14</definedName>
    <definedName name="_xlnm._FilterDatabase" localSheetId="10" hidden="1">'SSS_Trans (Trama Adquirente)'!$B$7:$K$76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  <c r="D13" i="1"/>
  <c r="D12" i="1"/>
  <c r="D11" i="1"/>
  <c r="D10" i="1"/>
  <c r="D9" i="1"/>
  <c r="D8" i="1"/>
  <c r="D7" i="1"/>
  <c r="D6" i="1"/>
  <c r="D5" i="1"/>
  <c r="B9" i="414"/>
  <c r="B10" i="414" s="1"/>
  <c r="B9" i="413"/>
  <c r="B10" i="413" s="1"/>
  <c r="B9" i="412"/>
  <c r="B10" i="412" s="1"/>
  <c r="B9" i="411"/>
  <c r="B10" i="411" s="1"/>
  <c r="B9" i="410"/>
  <c r="B10" i="410" s="1"/>
  <c r="B9" i="409"/>
  <c r="B10" i="409" s="1"/>
  <c r="B10" i="408"/>
  <c r="B9" i="408"/>
  <c r="B10" i="407"/>
  <c r="B9" i="407"/>
  <c r="D14" i="1"/>
  <c r="D4" i="1"/>
  <c r="B9" i="249" l="1"/>
  <c r="B10" i="24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AC7B9-3D85-49B9-86D9-7780B9AF621F}" keepAlive="1" name="Consulta - calendarios (2)" description="Conexión a la consulta 'calendarios (2)' en el libro." type="5" refreshedVersion="6" background="1" saveData="1">
    <dbPr connection="Provider=Microsoft.Mashup.OleDb.1;Data Source=$Workbook$;Location=&quot;calendarios (2)&quot;;Extended Properties=&quot;&quot;" command="SELECT * FROM [calendarios (2)]"/>
  </connection>
  <connection id="2" xr16:uid="{4AB7CA7E-7675-41B2-AD0A-5A36C9D68BE2}" keepAlive="1" name="Consulta - Jobs_SPs" description="Conexión a la consulta 'Jobs_SPs' en el libro." type="5" refreshedVersion="6" background="1" saveData="1">
    <dbPr connection="Provider=Microsoft.Mashup.OleDb.1;Data Source=$Workbook$;Location=Jobs_SPs;Extended Properties=&quot;&quot;" command="SELECT * FROM [Jobs_SPs]"/>
  </connection>
</connections>
</file>

<file path=xl/sharedStrings.xml><?xml version="1.0" encoding="utf-8"?>
<sst xmlns="http://schemas.openxmlformats.org/spreadsheetml/2006/main" count="803" uniqueCount="205">
  <si>
    <t>Id_UEN</t>
  </si>
  <si>
    <t>Fecha_Ingreso</t>
  </si>
  <si>
    <t>Fecha</t>
  </si>
  <si>
    <t>Si</t>
  </si>
  <si>
    <t>Descripción</t>
  </si>
  <si>
    <t>Regresar</t>
  </si>
  <si>
    <t>varchar(20)</t>
  </si>
  <si>
    <t>varchar(50)</t>
  </si>
  <si>
    <t>índice</t>
  </si>
  <si>
    <t>Nombre Campo</t>
  </si>
  <si>
    <t>Tipo y tamaño</t>
  </si>
  <si>
    <t>Nulos</t>
  </si>
  <si>
    <t>Valores Permitidos</t>
  </si>
  <si>
    <t>Notas</t>
  </si>
  <si>
    <t>Tabla</t>
  </si>
  <si>
    <t>Link</t>
  </si>
  <si>
    <t>Consecutivo</t>
  </si>
  <si>
    <t xml:space="preserve">Nombre: </t>
  </si>
  <si>
    <t xml:space="preserve">Descripción: </t>
  </si>
  <si>
    <t>No</t>
  </si>
  <si>
    <t>varchar(3)</t>
  </si>
  <si>
    <t>&gt;&gt;</t>
  </si>
  <si>
    <t>Id_Transaccion</t>
  </si>
  <si>
    <t>Llave</t>
  </si>
  <si>
    <t>X</t>
  </si>
  <si>
    <t>Comentarios</t>
  </si>
  <si>
    <t>P</t>
  </si>
  <si>
    <t>Obligatorio en replicas</t>
  </si>
  <si>
    <t>Replica</t>
  </si>
  <si>
    <t>SBU_Id</t>
  </si>
  <si>
    <t>Desc</t>
  </si>
  <si>
    <t>Nombre descriptivo del objetivo</t>
  </si>
  <si>
    <t>Identificador único del objetivo</t>
  </si>
  <si>
    <t>Identificación de unidad de negocio</t>
  </si>
  <si>
    <t>Codigo</t>
  </si>
  <si>
    <t>Fuente Origen</t>
  </si>
  <si>
    <t>Campo Origen</t>
  </si>
  <si>
    <t>Tipo de dato</t>
  </si>
  <si>
    <t>Identificar de Unidad de Negocio</t>
  </si>
  <si>
    <t>Campo de Sistema por defecto coloca la fecha de ingreso a la tabla GETDATE() (No se replica)</t>
  </si>
  <si>
    <t>Si(llave)</t>
  </si>
  <si>
    <t>Autoincremental de Sentinel (No se replica)</t>
  </si>
  <si>
    <t>Fecha y hora original de la transacción</t>
  </si>
  <si>
    <t>Se replica cada x minutos</t>
  </si>
  <si>
    <t>Se replica 1 vez al día</t>
  </si>
  <si>
    <t>Descripcion</t>
  </si>
  <si>
    <t>Franquicia</t>
  </si>
  <si>
    <t>varchar(70)</t>
  </si>
  <si>
    <t>STC.SSS_Codigo_Pais_Adquirente</t>
  </si>
  <si>
    <t>ST.SSS_Trans (Trama Adquirente)</t>
  </si>
  <si>
    <t>Tipo_MSJ</t>
  </si>
  <si>
    <t>Desc_Tipo_MSJ</t>
  </si>
  <si>
    <t>Numero_Tarjeta</t>
  </si>
  <si>
    <t>Codigo_Comercio</t>
  </si>
  <si>
    <t>Desc_ISO</t>
  </si>
  <si>
    <t>Codigo_Resp_Interno</t>
  </si>
  <si>
    <t>Desc_Resp_Interno</t>
  </si>
  <si>
    <t>Processing_Code</t>
  </si>
  <si>
    <t>Desc_Proc_Code</t>
  </si>
  <si>
    <t>Monto_ Local</t>
  </si>
  <si>
    <t>Código_Moneda_Local</t>
  </si>
  <si>
    <t>Monto_Dolar</t>
  </si>
  <si>
    <t>Código_Moneda</t>
  </si>
  <si>
    <t>Codigo_Bin_ Emisor</t>
  </si>
  <si>
    <t>MCC</t>
  </si>
  <si>
    <t>Desc_MCC</t>
  </si>
  <si>
    <t xml:space="preserve">POs_Entry_Mode </t>
  </si>
  <si>
    <t>PIN_Entry_Capability</t>
  </si>
  <si>
    <t>Score_Marca</t>
  </si>
  <si>
    <t>No_Autorizacion</t>
  </si>
  <si>
    <t>Codigo_Condicion_POS</t>
  </si>
  <si>
    <t>Fecha_Expira_Tarjeta</t>
  </si>
  <si>
    <t>Fecha_Expira_Tran</t>
  </si>
  <si>
    <t>Terminal_Type</t>
  </si>
  <si>
    <t xml:space="preserve">E_Commerce (F60.8/DE48) </t>
  </si>
  <si>
    <t>Partial_Authorization_Responses</t>
  </si>
  <si>
    <t>STIP/Switch_Reason_Code</t>
  </si>
  <si>
    <t>Desc_STIP</t>
  </si>
  <si>
    <t>System_Trace_Audit_Number</t>
  </si>
  <si>
    <t>Terminal_Id</t>
  </si>
  <si>
    <t>CVV2_Result</t>
  </si>
  <si>
    <t>CVV2_Present_Ind</t>
  </si>
  <si>
    <t>CAVV_Results_Code</t>
  </si>
  <si>
    <t>Codigo_Adquirente</t>
  </si>
  <si>
    <t xml:space="preserve">ATC _Application_Transaction_Counter_(ATC_autorizacion) </t>
  </si>
  <si>
    <t>ATC_actual</t>
  </si>
  <si>
    <t>Archivo_Fuente</t>
  </si>
  <si>
    <t>Retrieval_Reference _Number</t>
  </si>
  <si>
    <t>Card_Authentication_Results_Code  (ARQC)</t>
  </si>
  <si>
    <t>Product_ID</t>
  </si>
  <si>
    <t>CVV/iCVV_Results_Code</t>
  </si>
  <si>
    <t>VBV /Authentication_Results_Code</t>
  </si>
  <si>
    <t>POS_Environment</t>
  </si>
  <si>
    <t>Recurrente</t>
  </si>
  <si>
    <t xml:space="preserve">Replacement Amounts (DE 95) </t>
  </si>
  <si>
    <t xml:space="preserve">Cupo_Disponible </t>
  </si>
  <si>
    <t>Cryptocurrency</t>
  </si>
  <si>
    <t>Codigo_Pais_Adquirente</t>
  </si>
  <si>
    <t>Desc_Codigo_Pais_Adquirente</t>
  </si>
  <si>
    <t>Codigo_Pais_Comercio</t>
  </si>
  <si>
    <t>Desc_Pais_Comercio</t>
  </si>
  <si>
    <t>Codigo_Servicio</t>
  </si>
  <si>
    <t>Estado_Tarjeta</t>
  </si>
  <si>
    <t>Desc_Estado_Tarjeta</t>
  </si>
  <si>
    <t>Num_Identificación</t>
  </si>
  <si>
    <t>Localidad_Fte_Origen</t>
  </si>
  <si>
    <t>Indicador_Tipo_Trama</t>
  </si>
  <si>
    <t>DATE</t>
  </si>
  <si>
    <t>TIME</t>
  </si>
  <si>
    <t>Tipo</t>
  </si>
  <si>
    <t>Tamaño</t>
  </si>
  <si>
    <t>datetime</t>
  </si>
  <si>
    <t>numeric</t>
  </si>
  <si>
    <t>varchar</t>
  </si>
  <si>
    <t>Varchar</t>
  </si>
  <si>
    <t>Fecha_Transaccion</t>
  </si>
  <si>
    <t>Hora_Transaccion</t>
  </si>
  <si>
    <t>Difer</t>
  </si>
  <si>
    <t>Num_Mes</t>
  </si>
  <si>
    <t>Obligatoridad</t>
  </si>
  <si>
    <t>Considerar cambio de etiqueta del campo diferente para adquirencia</t>
  </si>
  <si>
    <t>Amount_Transaction_Fee</t>
  </si>
  <si>
    <t>Terminal_Entry_Capability</t>
  </si>
  <si>
    <t>STO.SSS_Comercio</t>
  </si>
  <si>
    <t>varchar(60)</t>
  </si>
  <si>
    <t>Telefono</t>
  </si>
  <si>
    <t>Varchar(10)</t>
  </si>
  <si>
    <t>Decimal</t>
  </si>
  <si>
    <t>varchar(200)</t>
  </si>
  <si>
    <t>varchar(120)</t>
  </si>
  <si>
    <t>varchar(220)</t>
  </si>
  <si>
    <t>varchar(40)</t>
  </si>
  <si>
    <t>Entero Largo</t>
  </si>
  <si>
    <t>Entero</t>
  </si>
  <si>
    <t>varchar(15)</t>
  </si>
  <si>
    <t>Ciudad</t>
  </si>
  <si>
    <t>Tabla principal del sistema que almacena los movimientos transaccionales.</t>
  </si>
  <si>
    <t>STC.SSS_Codigo_Pais_Comercio_AD</t>
  </si>
  <si>
    <t>STC.SSS_Estado_Tarjeta_AD</t>
  </si>
  <si>
    <t>STC.SSS_MCC_AD</t>
  </si>
  <si>
    <t>STC.SSS_Respta_ISO_AD</t>
  </si>
  <si>
    <t xml:space="preserve">RUC / RISE </t>
  </si>
  <si>
    <t>Código del Establecimiento</t>
  </si>
  <si>
    <t>Razon Social</t>
  </si>
  <si>
    <t xml:space="preserve">Nombre Establecimiento  </t>
  </si>
  <si>
    <t>Giro o MCC</t>
  </si>
  <si>
    <t>Cargo</t>
  </si>
  <si>
    <t>Cantidad maxima de transacciones por tarjeta/cliente en el dia</t>
  </si>
  <si>
    <t xml:space="preserve">Cantidad maxima de transacciones por tarjeta/cliente en el mes </t>
  </si>
  <si>
    <t>x</t>
  </si>
  <si>
    <t>Obligatorio</t>
  </si>
  <si>
    <t xml:space="preserve">Estado del comercio </t>
  </si>
  <si>
    <t>Tiempo de Afiliación</t>
  </si>
  <si>
    <t>Provincia</t>
  </si>
  <si>
    <t>Canton</t>
  </si>
  <si>
    <t>Nombres y Apellidos</t>
  </si>
  <si>
    <t>Email</t>
  </si>
  <si>
    <t>Celular</t>
  </si>
  <si>
    <t>Extension</t>
  </si>
  <si>
    <t xml:space="preserve">(activo/Bloqueado/Eliminado) </t>
  </si>
  <si>
    <t xml:space="preserve">(días) (meses) (años) </t>
  </si>
  <si>
    <t>Varchar(15)</t>
  </si>
  <si>
    <t>Varchar(220)</t>
  </si>
  <si>
    <t>Varchar(30)</t>
  </si>
  <si>
    <t>Varchar(40)</t>
  </si>
  <si>
    <t>Persona de conctacto</t>
  </si>
  <si>
    <t>Valor maximo de compra por  tarjeta en el dia</t>
  </si>
  <si>
    <t>Valor maximo de compra por  tarjeta en el mes</t>
  </si>
  <si>
    <t>Rango de Valores de los Productos desde</t>
  </si>
  <si>
    <t>Facturacion Diaria aprox</t>
  </si>
  <si>
    <t>Facturacion Mensual aprox</t>
  </si>
  <si>
    <t>Permite Transacciones Recurrentes</t>
  </si>
  <si>
    <t>Monto Maximo Recurrente</t>
  </si>
  <si>
    <t>Varchar(2)</t>
  </si>
  <si>
    <t>(USD) (valor mínimo por producto)</t>
  </si>
  <si>
    <t>(usd)  (valor maximo por producto)</t>
  </si>
  <si>
    <t>RUC / RISE</t>
  </si>
  <si>
    <t>Objetivo de alerta comercio</t>
  </si>
  <si>
    <t>Objetivo de alerta comercio Afiliado</t>
  </si>
  <si>
    <t>STC.SSS_ProcCode_AD</t>
  </si>
  <si>
    <t>Se usara el catalogo dinamico de pais tarjeta ya existente en produccion</t>
  </si>
  <si>
    <t>NOTA</t>
  </si>
  <si>
    <t>STC.SSS_Tipo_MSJ_AD</t>
  </si>
  <si>
    <t>STC.SSS_Descrip_Respta_Interna_AD</t>
  </si>
  <si>
    <t>STC.SSS_STIP_AD</t>
  </si>
  <si>
    <t>Rango de Valores de los Productos Hasta</t>
  </si>
  <si>
    <t>STO.SSS_Comercio_Establecimiento</t>
  </si>
  <si>
    <t>Resp_ISO</t>
  </si>
  <si>
    <t>Codigo_MSJ</t>
  </si>
  <si>
    <t>Descripcion_MSJ</t>
  </si>
  <si>
    <t>Codigo_ISO</t>
  </si>
  <si>
    <t>Descripcion_ISO</t>
  </si>
  <si>
    <t>Codigo_RI</t>
  </si>
  <si>
    <t>Descripcion_RI</t>
  </si>
  <si>
    <t>Codigo_PC</t>
  </si>
  <si>
    <t>Descripcion_PC</t>
  </si>
  <si>
    <t>Codigo_MCC</t>
  </si>
  <si>
    <t>Descripcion_MCC</t>
  </si>
  <si>
    <t>Codigo_STIP</t>
  </si>
  <si>
    <t>Descripcion_STIP</t>
  </si>
  <si>
    <t>Codigo_CC</t>
  </si>
  <si>
    <t>Descripcion_CC</t>
  </si>
  <si>
    <t>Codigo_ET</t>
  </si>
  <si>
    <t>Descripcion_ET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</si>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</sst>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b/>
      <i/>
      <u/>
      <sz val="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C00000"/>
      <name val="Wingdings 2"/>
      <family val="1"/>
      <charset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44" fontId="14" fillId="0" borderId="0" applyFont="0" applyFill="0" applyBorder="0" applyAlignment="0" applyProtection="0"/>
    <xf numFmtId="0" fontId="2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119">
    <xf numFmtId="0" fontId="0" fillId="0" borderId="0" xfId="0"/>
    <xf numFmtId="0" fontId="10" fillId="3" borderId="1" xfId="0" applyFont="1" applyFill="1" applyBorder="1" applyAlignment="1">
      <alignment horizontal="left" wrapText="1"/>
    </xf>
    <xf numFmtId="0" fontId="10" fillId="3" borderId="2" xfId="0" applyFont="1" applyFill="1" applyBorder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wrapText="1"/>
    </xf>
    <xf numFmtId="0" fontId="6" fillId="2" borderId="0" xfId="1" applyFont="1" applyFill="1" applyBorder="1" applyAlignment="1" applyProtection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5" fillId="2" borderId="15" xfId="1" applyFill="1" applyBorder="1" applyAlignment="1" applyProtection="1">
      <alignment horizontal="center"/>
    </xf>
    <xf numFmtId="0" fontId="0" fillId="2" borderId="15" xfId="0" applyFill="1" applyBorder="1"/>
    <xf numFmtId="0" fontId="7" fillId="2" borderId="14" xfId="0" applyFont="1" applyFill="1" applyBorder="1" applyAlignment="1">
      <alignment horizontal="center"/>
    </xf>
    <xf numFmtId="0" fontId="10" fillId="3" borderId="10" xfId="0" applyFont="1" applyFill="1" applyBorder="1" applyAlignment="1">
      <alignment wrapText="1"/>
    </xf>
    <xf numFmtId="0" fontId="0" fillId="2" borderId="18" xfId="0" applyFill="1" applyBorder="1"/>
    <xf numFmtId="0" fontId="9" fillId="2" borderId="19" xfId="0" applyFont="1" applyFill="1" applyBorder="1" applyAlignment="1">
      <alignment wrapText="1"/>
    </xf>
    <xf numFmtId="0" fontId="12" fillId="2" borderId="15" xfId="0" applyFont="1" applyFill="1" applyBorder="1" applyAlignment="1">
      <alignment horizontal="center"/>
    </xf>
    <xf numFmtId="0" fontId="7" fillId="0" borderId="15" xfId="0" applyFont="1" applyFill="1" applyBorder="1"/>
    <xf numFmtId="0" fontId="9" fillId="0" borderId="15" xfId="0" applyFont="1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9" fillId="0" borderId="18" xfId="0" applyFont="1" applyFill="1" applyBorder="1"/>
    <xf numFmtId="0" fontId="5" fillId="2" borderId="18" xfId="1" applyFill="1" applyBorder="1" applyAlignment="1" applyProtection="1">
      <alignment horizontal="center"/>
    </xf>
    <xf numFmtId="0" fontId="11" fillId="2" borderId="15" xfId="0" applyFont="1" applyFill="1" applyBorder="1" applyAlignment="1">
      <alignment horizontal="left" wrapText="1"/>
    </xf>
    <xf numFmtId="0" fontId="11" fillId="5" borderId="15" xfId="0" applyFont="1" applyFill="1" applyBorder="1" applyAlignment="1">
      <alignment horizontal="left" wrapText="1"/>
    </xf>
    <xf numFmtId="0" fontId="11" fillId="0" borderId="15" xfId="0" applyFont="1" applyFill="1" applyBorder="1" applyAlignment="1">
      <alignment horizontal="left" wrapText="1"/>
    </xf>
    <xf numFmtId="0" fontId="0" fillId="0" borderId="0" xfId="0" applyFill="1"/>
    <xf numFmtId="0" fontId="11" fillId="2" borderId="0" xfId="0" applyFont="1" applyFill="1" applyBorder="1" applyAlignment="1">
      <alignment horizontal="left" wrapText="1"/>
    </xf>
    <xf numFmtId="0" fontId="7" fillId="0" borderId="18" xfId="0" applyFont="1" applyFill="1" applyBorder="1"/>
    <xf numFmtId="0" fontId="11" fillId="2" borderId="15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left" wrapText="1"/>
    </xf>
    <xf numFmtId="0" fontId="9" fillId="5" borderId="12" xfId="0" applyFont="1" applyFill="1" applyBorder="1" applyAlignment="1">
      <alignment horizontal="left" wrapText="1"/>
    </xf>
    <xf numFmtId="0" fontId="9" fillId="5" borderId="12" xfId="0" applyFont="1" applyFill="1" applyBorder="1" applyAlignment="1">
      <alignment horizontal="center" wrapText="1"/>
    </xf>
    <xf numFmtId="0" fontId="0" fillId="5" borderId="12" xfId="0" applyFill="1" applyBorder="1" applyAlignment="1">
      <alignment horizontal="left" wrapText="1"/>
    </xf>
    <xf numFmtId="0" fontId="11" fillId="5" borderId="13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11" fillId="5" borderId="16" xfId="0" applyFont="1" applyFill="1" applyBorder="1" applyAlignment="1">
      <alignment horizontal="left" wrapText="1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/>
    <xf numFmtId="0" fontId="9" fillId="5" borderId="12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left" wrapText="1"/>
    </xf>
    <xf numFmtId="0" fontId="10" fillId="3" borderId="5" xfId="0" applyFont="1" applyFill="1" applyBorder="1" applyAlignment="1">
      <alignment horizontal="left" wrapText="1"/>
    </xf>
    <xf numFmtId="0" fontId="9" fillId="2" borderId="16" xfId="0" applyFont="1" applyFill="1" applyBorder="1"/>
    <xf numFmtId="0" fontId="0" fillId="5" borderId="14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11" fillId="5" borderId="12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1" fillId="5" borderId="15" xfId="0" applyFont="1" applyFill="1" applyBorder="1" applyAlignment="1">
      <alignment horizontal="center" wrapText="1"/>
    </xf>
    <xf numFmtId="0" fontId="11" fillId="0" borderId="15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left" wrapText="1"/>
    </xf>
    <xf numFmtId="49" fontId="15" fillId="0" borderId="15" xfId="0" applyNumberFormat="1" applyFont="1" applyBorder="1" applyAlignment="1">
      <alignment vertical="top"/>
    </xf>
    <xf numFmtId="49" fontId="15" fillId="6" borderId="15" xfId="0" applyNumberFormat="1" applyFont="1" applyFill="1" applyBorder="1" applyAlignment="1">
      <alignment vertical="top"/>
    </xf>
    <xf numFmtId="49" fontId="16" fillId="0" borderId="15" xfId="0" applyNumberFormat="1" applyFont="1" applyBorder="1" applyAlignment="1">
      <alignment vertical="top"/>
    </xf>
    <xf numFmtId="0" fontId="15" fillId="0" borderId="15" xfId="0" applyFont="1" applyBorder="1" applyAlignment="1">
      <alignment vertical="top"/>
    </xf>
    <xf numFmtId="49" fontId="17" fillId="0" borderId="15" xfId="1" applyNumberFormat="1" applyFont="1" applyFill="1" applyBorder="1" applyAlignment="1" applyProtection="1">
      <alignment vertical="top"/>
    </xf>
    <xf numFmtId="0" fontId="0" fillId="0" borderId="15" xfId="0" applyBorder="1" applyAlignment="1">
      <alignment vertical="top"/>
    </xf>
    <xf numFmtId="0" fontId="15" fillId="6" borderId="15" xfId="0" applyFont="1" applyFill="1" applyBorder="1" applyAlignment="1">
      <alignment vertical="top"/>
    </xf>
    <xf numFmtId="1" fontId="11" fillId="5" borderId="15" xfId="0" applyNumberFormat="1" applyFont="1" applyFill="1" applyBorder="1" applyAlignment="1">
      <alignment horizontal="left" wrapText="1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 wrapText="1"/>
    </xf>
    <xf numFmtId="1" fontId="10" fillId="3" borderId="10" xfId="0" applyNumberFormat="1" applyFont="1" applyFill="1" applyBorder="1" applyAlignment="1">
      <alignment horizontal="left" wrapText="1"/>
    </xf>
    <xf numFmtId="1" fontId="15" fillId="0" borderId="15" xfId="0" applyNumberFormat="1" applyFont="1" applyBorder="1" applyAlignment="1">
      <alignment horizontal="left" vertical="top"/>
    </xf>
    <xf numFmtId="1" fontId="15" fillId="6" borderId="20" xfId="0" applyNumberFormat="1" applyFont="1" applyFill="1" applyBorder="1" applyAlignment="1">
      <alignment horizontal="left" vertical="top"/>
    </xf>
    <xf numFmtId="1" fontId="0" fillId="2" borderId="15" xfId="0" applyNumberFormat="1" applyFill="1" applyBorder="1" applyAlignment="1">
      <alignment horizontal="left"/>
    </xf>
    <xf numFmtId="0" fontId="0" fillId="2" borderId="21" xfId="0" applyFill="1" applyBorder="1"/>
    <xf numFmtId="44" fontId="15" fillId="0" borderId="15" xfId="8" applyFont="1" applyBorder="1" applyAlignment="1">
      <alignment vertical="top"/>
    </xf>
    <xf numFmtId="1" fontId="15" fillId="0" borderId="20" xfId="0" applyNumberFormat="1" applyFont="1" applyBorder="1" applyAlignment="1">
      <alignment horizontal="left" vertical="top"/>
    </xf>
    <xf numFmtId="1" fontId="15" fillId="7" borderId="20" xfId="0" applyNumberFormat="1" applyFont="1" applyFill="1" applyBorder="1" applyAlignment="1">
      <alignment horizontal="left" vertical="top"/>
    </xf>
    <xf numFmtId="1" fontId="15" fillId="0" borderId="20" xfId="0" applyNumberFormat="1" applyFont="1" applyBorder="1" applyAlignment="1">
      <alignment horizontal="left" vertical="top" wrapText="1"/>
    </xf>
    <xf numFmtId="1" fontId="16" fillId="6" borderId="20" xfId="0" applyNumberFormat="1" applyFont="1" applyFill="1" applyBorder="1" applyAlignment="1">
      <alignment horizontal="left" vertical="top"/>
    </xf>
    <xf numFmtId="1" fontId="15" fillId="6" borderId="20" xfId="0" applyNumberFormat="1" applyFont="1" applyFill="1" applyBorder="1" applyAlignment="1">
      <alignment horizontal="left" vertical="top" wrapText="1"/>
    </xf>
    <xf numFmtId="1" fontId="16" fillId="6" borderId="20" xfId="0" applyNumberFormat="1" applyFont="1" applyFill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0" fillId="0" borderId="22" xfId="0" applyFill="1" applyBorder="1" applyAlignment="1">
      <alignment horizontal="center" wrapText="1"/>
    </xf>
    <xf numFmtId="0" fontId="9" fillId="0" borderId="23" xfId="0" applyFont="1" applyFill="1" applyBorder="1" applyAlignment="1">
      <alignment horizontal="left" wrapText="1"/>
    </xf>
    <xf numFmtId="0" fontId="9" fillId="0" borderId="23" xfId="0" applyFont="1" applyFill="1" applyBorder="1" applyAlignment="1">
      <alignment horizontal="center" wrapText="1"/>
    </xf>
    <xf numFmtId="0" fontId="0" fillId="0" borderId="23" xfId="0" applyFill="1" applyBorder="1" applyAlignment="1">
      <alignment horizontal="left" wrapText="1"/>
    </xf>
    <xf numFmtId="0" fontId="11" fillId="2" borderId="23" xfId="0" applyFont="1" applyFill="1" applyBorder="1" applyAlignment="1">
      <alignment horizontal="left" wrapText="1"/>
    </xf>
    <xf numFmtId="0" fontId="9" fillId="0" borderId="24" xfId="0" applyFont="1" applyFill="1" applyBorder="1" applyAlignment="1">
      <alignment horizontal="left" wrapText="1"/>
    </xf>
    <xf numFmtId="0" fontId="0" fillId="0" borderId="15" xfId="0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/>
    <xf numFmtId="0" fontId="9" fillId="0" borderId="15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left"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11" fillId="2" borderId="15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center" wrapText="1"/>
    </xf>
    <xf numFmtId="0" fontId="11" fillId="2" borderId="0" xfId="10" applyFont="1" applyFill="1" applyBorder="1"/>
    <xf numFmtId="0" fontId="2" fillId="2" borderId="0" xfId="9" applyFont="1" applyFill="1" applyBorder="1"/>
    <xf numFmtId="0" fontId="2" fillId="2" borderId="0" xfId="10" applyFont="1" applyFill="1" applyBorder="1" applyAlignment="1">
      <alignment vertical="top"/>
    </xf>
    <xf numFmtId="1" fontId="11" fillId="2" borderId="0" xfId="10" applyNumberFormat="1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center" wrapText="1"/>
    </xf>
    <xf numFmtId="0" fontId="15" fillId="2" borderId="15" xfId="0" applyFont="1" applyFill="1" applyBorder="1" applyAlignment="1">
      <alignment vertical="top"/>
    </xf>
    <xf numFmtId="1" fontId="15" fillId="2" borderId="20" xfId="0" applyNumberFormat="1" applyFont="1" applyFill="1" applyBorder="1" applyAlignment="1">
      <alignment horizontal="left" vertical="top"/>
    </xf>
    <xf numFmtId="0" fontId="15" fillId="5" borderId="15" xfId="0" applyFont="1" applyFill="1" applyBorder="1" applyAlignment="1">
      <alignment vertical="top"/>
    </xf>
    <xf numFmtId="49" fontId="15" fillId="5" borderId="15" xfId="0" applyNumberFormat="1" applyFont="1" applyFill="1" applyBorder="1" applyAlignment="1">
      <alignment vertical="top"/>
    </xf>
    <xf numFmtId="49" fontId="15" fillId="0" borderId="15" xfId="0" applyNumberFormat="1" applyFont="1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8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1" fillId="5" borderId="15" xfId="9" applyFont="1" applyFill="1" applyBorder="1"/>
    <xf numFmtId="0" fontId="1" fillId="0" borderId="15" xfId="9" applyFont="1" applyBorder="1"/>
    <xf numFmtId="0" fontId="1" fillId="0" borderId="15" xfId="9" applyFont="1" applyFill="1" applyBorder="1"/>
    <xf numFmtId="1" fontId="15" fillId="7" borderId="15" xfId="0" applyNumberFormat="1" applyFont="1" applyFill="1" applyBorder="1" applyAlignment="1">
      <alignment horizontal="left" vertical="top"/>
    </xf>
    <xf numFmtId="49" fontId="15" fillId="7" borderId="15" xfId="0" applyNumberFormat="1" applyFont="1" applyFill="1" applyBorder="1" applyAlignment="1">
      <alignment vertical="top"/>
    </xf>
  </cellXfs>
  <cellStyles count="13">
    <cellStyle name="Énfasis6 4" xfId="3" xr:uid="{C073909C-F62B-40E0-B4B0-4EB1D50497DC}"/>
    <cellStyle name="Hipervínculo" xfId="1" builtinId="8"/>
    <cellStyle name="Hipervínculo 2" xfId="11" xr:uid="{8B5310AC-97D9-4644-8219-A7C874486F54}"/>
    <cellStyle name="Moneda" xfId="8" builtinId="4"/>
    <cellStyle name="Moneda 2" xfId="12" xr:uid="{F152C1C9-1B10-4F79-AF6E-9B06B8EDD284}"/>
    <cellStyle name="Normal" xfId="0" builtinId="0"/>
    <cellStyle name="Normal 2" xfId="6" xr:uid="{E487FF86-2BA8-491C-96B9-FABD0AC0A675}"/>
    <cellStyle name="Normal 2 2" xfId="10" xr:uid="{7C128970-FEA8-4442-9A97-EC3FE632CDD5}"/>
    <cellStyle name="Normal 3" xfId="7" xr:uid="{6AEA66C1-9D92-4E3E-9936-2BD04F76281C}"/>
    <cellStyle name="Normal 4" xfId="5" xr:uid="{CDAAB7E7-1CD8-4552-9ECC-27D14E284DCF}"/>
    <cellStyle name="Normal 5" xfId="2" xr:uid="{CA627141-6629-4CD0-BB6F-817086585971}"/>
    <cellStyle name="Normal 6" xfId="4" xr:uid="{1D56CE06-3E99-4755-A068-0A8F6B287788}"/>
    <cellStyle name="Normal 7" xfId="9" xr:uid="{B0F8FC70-5BC1-4CA2-9817-20A070BAD7EC}"/>
  </cellStyles>
  <dxfs count="10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G125"/>
  <sheetViews>
    <sheetView zoomScale="115" zoomScaleNormal="115" workbookViewId="0">
      <pane ySplit="3" topLeftCell="A4" activePane="bottomLeft" state="frozen"/>
      <selection activeCell="B5" sqref="B5"/>
      <selection pane="bottomLeft" activeCell="D19" sqref="D19"/>
    </sheetView>
  </sheetViews>
  <sheetFormatPr baseColWidth="10" defaultColWidth="9.08984375" defaultRowHeight="12.5"/>
  <cols>
    <col min="1" max="1" width="2.90625" style="3" customWidth="1"/>
    <col min="2" max="2" width="12" style="6" bestFit="1" customWidth="1"/>
    <col min="3" max="3" width="12.36328125" style="6" bestFit="1" customWidth="1"/>
    <col min="4" max="4" width="57.54296875" style="3" customWidth="1"/>
    <col min="5" max="5" width="22.08984375" style="3" hidden="1" customWidth="1"/>
    <col min="6" max="6" width="9.36328125" style="3" customWidth="1"/>
    <col min="7" max="7" width="41.90625" style="3" customWidth="1"/>
    <col min="8" max="16384" width="9.08984375" style="3"/>
  </cols>
  <sheetData>
    <row r="1" spans="2:7" ht="25">
      <c r="B1" s="106" t="s">
        <v>8</v>
      </c>
      <c r="C1" s="106"/>
      <c r="D1" s="106"/>
      <c r="E1" s="106"/>
    </row>
    <row r="2" spans="2:7" ht="13" thickBot="1"/>
    <row r="3" spans="2:7" ht="14.4" customHeight="1">
      <c r="B3" s="42" t="s">
        <v>16</v>
      </c>
      <c r="C3" s="43" t="s">
        <v>15</v>
      </c>
      <c r="D3" s="44" t="s">
        <v>14</v>
      </c>
      <c r="E3" s="44" t="s">
        <v>13</v>
      </c>
      <c r="F3" s="44" t="s">
        <v>28</v>
      </c>
      <c r="G3" s="45" t="s">
        <v>25</v>
      </c>
    </row>
    <row r="4" spans="2:7" ht="13">
      <c r="B4" s="10">
        <v>1</v>
      </c>
      <c r="C4" s="8" t="str">
        <f>HYPERLINK("&gt;&gt;")</f>
        <v>&gt;&gt;</v>
      </c>
      <c r="D4" s="15" t="str">
        <f>SSS_Tipo_MSJ_AD!C2</f>
        <v>STC.SSS_Tipo_MSJ_AD</v>
      </c>
      <c r="E4" s="9"/>
      <c r="F4" s="14" t="s">
        <v>26</v>
      </c>
      <c r="G4" s="46" t="s">
        <v>44</v>
      </c>
    </row>
    <row r="5" spans="2:7" ht="13">
      <c r="B5" s="10">
        <v>2</v>
      </c>
      <c r="C5" s="8" t="str">
        <f t="shared" ref="C5:C13" si="0">HYPERLINK("&gt;&gt;")</f>
        <v>&gt;&gt;</v>
      </c>
      <c r="D5" s="15" t="str">
        <f>SSS_Respta_ISO_AD!C2</f>
        <v>STC.SSS_Respta_ISO_AD</v>
      </c>
      <c r="E5" s="69"/>
      <c r="F5" s="14" t="s">
        <v>26</v>
      </c>
      <c r="G5" s="46" t="s">
        <v>44</v>
      </c>
    </row>
    <row r="6" spans="2:7" ht="13">
      <c r="B6" s="10">
        <v>3</v>
      </c>
      <c r="C6" s="8" t="str">
        <f t="shared" si="0"/>
        <v>&gt;&gt;</v>
      </c>
      <c r="D6" s="15" t="str">
        <f>SSS_Descrip_Respta_Interna_AD!C2</f>
        <v>STC.SSS_Descrip_Respta_Interna_AD</v>
      </c>
      <c r="E6" s="69"/>
      <c r="F6" s="14" t="s">
        <v>26</v>
      </c>
      <c r="G6" s="46" t="s">
        <v>44</v>
      </c>
    </row>
    <row r="7" spans="2:7" ht="13">
      <c r="B7" s="10">
        <v>4</v>
      </c>
      <c r="C7" s="8" t="str">
        <f t="shared" si="0"/>
        <v>&gt;&gt;</v>
      </c>
      <c r="D7" s="15" t="str">
        <f>SSS_ProcCode_AD!C2</f>
        <v>STC.SSS_ProcCode_AD</v>
      </c>
      <c r="E7" s="69"/>
      <c r="F7" s="14" t="s">
        <v>26</v>
      </c>
      <c r="G7" s="46" t="s">
        <v>44</v>
      </c>
    </row>
    <row r="8" spans="2:7" ht="13">
      <c r="B8" s="10">
        <v>5</v>
      </c>
      <c r="C8" s="8" t="str">
        <f t="shared" si="0"/>
        <v>&gt;&gt;</v>
      </c>
      <c r="D8" s="15" t="str">
        <f>SSS_MCC_AD!C2</f>
        <v>STC.SSS_MCC_AD</v>
      </c>
      <c r="E8" s="69"/>
      <c r="F8" s="14" t="s">
        <v>26</v>
      </c>
      <c r="G8" s="46" t="s">
        <v>44</v>
      </c>
    </row>
    <row r="9" spans="2:7" ht="13">
      <c r="B9" s="10">
        <v>6</v>
      </c>
      <c r="C9" s="8" t="str">
        <f t="shared" si="0"/>
        <v>&gt;&gt;</v>
      </c>
      <c r="D9" s="15" t="str">
        <f>SSS_STIP_AD!C2</f>
        <v>STC.SSS_STIP_AD</v>
      </c>
      <c r="E9" s="69"/>
      <c r="F9" s="14" t="s">
        <v>26</v>
      </c>
      <c r="G9" s="46" t="s">
        <v>44</v>
      </c>
    </row>
    <row r="10" spans="2:7" ht="13">
      <c r="B10" s="10">
        <v>7</v>
      </c>
      <c r="C10" s="8" t="str">
        <f t="shared" si="0"/>
        <v>&gt;&gt;</v>
      </c>
      <c r="D10" s="15" t="str">
        <f>SSS_Codigo_Pais_Adquirente!C2</f>
        <v>STC.SSS_Codigo_Pais_Adquirente</v>
      </c>
      <c r="E10" s="69"/>
      <c r="F10" s="14" t="s">
        <v>26</v>
      </c>
      <c r="G10" s="46" t="s">
        <v>44</v>
      </c>
    </row>
    <row r="11" spans="2:7" ht="13">
      <c r="B11" s="10">
        <v>8</v>
      </c>
      <c r="C11" s="8" t="str">
        <f t="shared" si="0"/>
        <v>&gt;&gt;</v>
      </c>
      <c r="D11" s="15" t="str">
        <f>SSS_Codigo_Pais_Comercio_AD!C2</f>
        <v>STC.SSS_Codigo_Pais_Comercio_AD</v>
      </c>
      <c r="E11" s="69"/>
      <c r="F11" s="14" t="s">
        <v>26</v>
      </c>
      <c r="G11" s="46" t="s">
        <v>44</v>
      </c>
    </row>
    <row r="12" spans="2:7" ht="13">
      <c r="B12" s="10">
        <v>9</v>
      </c>
      <c r="C12" s="8" t="str">
        <f t="shared" si="0"/>
        <v>&gt;&gt;</v>
      </c>
      <c r="D12" s="15" t="str">
        <f>SSS_Estado_Tarjeta_AD!C2</f>
        <v>STC.SSS_Estado_Tarjeta_AD</v>
      </c>
      <c r="E12" s="69"/>
      <c r="F12" s="14" t="s">
        <v>26</v>
      </c>
      <c r="G12" s="46" t="s">
        <v>44</v>
      </c>
    </row>
    <row r="13" spans="2:7" ht="13">
      <c r="B13" s="10">
        <v>10</v>
      </c>
      <c r="C13" s="8" t="str">
        <f t="shared" si="0"/>
        <v>&gt;&gt;</v>
      </c>
      <c r="D13" s="15" t="str">
        <f>SSS_Comercio!C2</f>
        <v>STO.SSS_Comercio</v>
      </c>
      <c r="E13" s="9" t="s">
        <v>27</v>
      </c>
      <c r="F13" s="14" t="s">
        <v>26</v>
      </c>
      <c r="G13" s="46" t="s">
        <v>44</v>
      </c>
    </row>
    <row r="14" spans="2:7" ht="13.5" thickBot="1">
      <c r="B14" s="10">
        <v>11</v>
      </c>
      <c r="C14" s="19" t="s">
        <v>21</v>
      </c>
      <c r="D14" s="25" t="str">
        <f>'SSS_Trans (Trama Adquirente)'!C2</f>
        <v>ST.SSS_Trans (Trama Adquirente)</v>
      </c>
      <c r="E14" s="12" t="s">
        <v>27</v>
      </c>
      <c r="F14" s="14" t="s">
        <v>26</v>
      </c>
      <c r="G14" s="13" t="s">
        <v>43</v>
      </c>
    </row>
    <row r="15" spans="2:7">
      <c r="B15" s="3"/>
      <c r="C15" s="3"/>
    </row>
    <row r="16" spans="2:7">
      <c r="B16" s="3"/>
      <c r="C16" s="3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</sheetData>
  <autoFilter ref="B3:F14" xr:uid="{A8A712AD-97E6-4F18-9292-78B1D7CE814B}"/>
  <mergeCells count="1">
    <mergeCell ref="B1:E1"/>
  </mergeCells>
  <phoneticPr fontId="0" type="noConversion"/>
  <hyperlinks>
    <hyperlink ref="C4" location="SSS_Tipo_MSJ!A1" display="SSS_Tipo_MSJ!A1" xr:uid="{00000000-0004-0000-0100-000030000000}"/>
    <hyperlink ref="C14" location="'ST.SSS_Trans (Trama Adquirente)'!A1" display="&gt;&gt;" xr:uid="{346C2FFF-DAB0-4B1C-B08F-D3AD8AC92E0C}"/>
    <hyperlink ref="C5:C13" location="SSS_Catalogo!A1" display="SSS_Catalogo!A1" xr:uid="{3F1B550D-7930-4D3C-81CA-C7508223BE69}"/>
    <hyperlink ref="C5" location="SSS_Respta_ISO!A1" display="SSS_Respta_ISO!A1" xr:uid="{90C50EC8-DC30-4EE1-B95C-A574B16B7140}"/>
    <hyperlink ref="C6" location="SSS_Descrip_Respta_Interna!A1" display="SSS_Descrip_Respta_Interna!A1" xr:uid="{7789DB9D-9193-44EE-81F6-4949183F1314}"/>
    <hyperlink ref="C7" location="SSS_ProcCode!A1" display="SSS_ProcCode!A1" xr:uid="{4E8886CB-FCF8-474E-8D80-FAAE55DE6088}"/>
    <hyperlink ref="C8" location="SSS_MCC!A1" display="SSS_MCC!A1" xr:uid="{EFACED9C-4D2E-4908-97BE-9F242FAB681C}"/>
    <hyperlink ref="C9" location="SSS_STIP!A1" display="SSS_STIP!A1" xr:uid="{C7B8C9FC-5E3F-45CF-B535-619152C6DD69}"/>
    <hyperlink ref="C10" location="SSS_Codigo_Pais_Adquirente!A1" display="SSS_Codigo_Pais_Adquirente!A1" xr:uid="{4F86EC08-0A02-477E-9B86-A2D996BC35E7}"/>
    <hyperlink ref="C11" location="SSS_Codigo_Pais_Comercio!A1" display="SSS_Codigo_Pais_Comercio!A1" xr:uid="{2DDAC500-AFE5-47F6-8C13-C1AB1AA36A5D}"/>
    <hyperlink ref="C12" location="SSS_Estado_Tarjeta!A1" display="SSS_Estado_Tarjeta!A1" xr:uid="{B1BF4AC9-B589-425D-A4DE-23D244CFB90F}"/>
    <hyperlink ref="C13" location="SSS_Objetivo!A1" display="SSS_Objetivo!A1" xr:uid="{C512A9BE-9177-4B3D-AE57-8201EDC25950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78"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182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188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189</v>
      </c>
      <c r="D9" s="86" t="s">
        <v>7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00000000-0004-0000-5100-000000000000}"/>
    <hyperlink ref="B12" location="Indice!A1" display="Regresar" xr:uid="{00000000-0004-0000-5100-000001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AD3D-16BD-434F-A833-05D64EF0E820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140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190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191</v>
      </c>
      <c r="D9" s="86" t="s">
        <v>128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BD974ED9-0437-4491-9106-112C8D373739}"/>
    <hyperlink ref="B12" location="Indice!A1" display="Regresar" xr:uid="{B8A58B1F-129C-4727-BA01-682D30085B6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1DCB-A546-4334-AAE9-2E01C5FD933A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183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192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193</v>
      </c>
      <c r="D9" s="86" t="s">
        <v>129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681DB628-6A1B-463B-B17D-DA1DF7F21292}"/>
    <hyperlink ref="B12" location="Indice!A1" display="Regresar" xr:uid="{8333143D-7ECB-43A4-9318-664181DD71B8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2D20-203B-4E14-A216-0C5DFC457D57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179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194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195</v>
      </c>
      <c r="D9" s="86" t="s">
        <v>47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BC1DA0DC-0454-4D51-B25B-459EB762C2B4}"/>
    <hyperlink ref="B12" location="Indice!A1" display="Regresar" xr:uid="{32BCC010-73F9-422B-8698-33FF84F27E56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A2CB-B53B-45D3-9B89-6BA327E218CA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J31" sqref="J31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139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196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197</v>
      </c>
      <c r="D9" s="86" t="s">
        <v>130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37444435-3E28-407B-A4CF-F35B339B33EE}"/>
    <hyperlink ref="B12" location="Indice!A1" display="Regresar" xr:uid="{820CBC1C-CB9A-4B67-9A81-BD49860E63C6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5BDA-0E5E-45B7-8A25-6412387AFB88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184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198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199</v>
      </c>
      <c r="D9" s="86" t="s">
        <v>130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C14" s="3" t="s">
        <v>45</v>
      </c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23A89CB3-5B30-46FB-A5EB-8E1F0D22AEB9}"/>
    <hyperlink ref="B12" location="Indice!A1" display="Regresar" xr:uid="{225F9E2E-A9D0-4F92-B67F-CB99794D6D32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C445-C5D8-4F69-B37D-A67A0A378D19}">
  <sheetPr>
    <tabColor rgb="FFFF000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48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34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45</v>
      </c>
      <c r="D9" s="86" t="s">
        <v>124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 ht="13">
      <c r="B15" s="105" t="s">
        <v>181</v>
      </c>
      <c r="J15" s="24"/>
      <c r="K15" s="24"/>
    </row>
    <row r="16" spans="2:18" ht="13">
      <c r="B16" s="105" t="s">
        <v>180</v>
      </c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AC9D2E64-E69B-4CF7-A7AA-38D65C132C6D}"/>
    <hyperlink ref="B12" location="Indice!A1" display="Regresar" xr:uid="{3BF9DCD9-A864-48F9-B6F7-70D21262B395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B875-8E37-42ED-8576-71A27CB8718B}">
  <sheetPr>
    <tabColor rgb="FF00B0F0"/>
  </sheetPr>
  <dimension ref="B1:R28"/>
  <sheetViews>
    <sheetView workbookViewId="0">
      <pane ySplit="7" topLeftCell="A8" activePane="bottomLeft" state="frozen"/>
      <selection activeCell="B5" sqref="B5"/>
      <selection pane="bottomLeft" activeCell="D8" sqref="D8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137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200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201</v>
      </c>
      <c r="D9" s="86" t="s">
        <v>124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ABDADD2B-B86E-4F6E-BE70-4ECF6C8B1A29}"/>
    <hyperlink ref="B12" location="Indice!A1" display="Regresar" xr:uid="{A0EDBF59-2E79-419F-87DA-C2C13D68052B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12A4-3430-4785-AFED-BC535F365003}">
  <sheetPr>
    <tabColor rgb="FF00B0F0"/>
  </sheetPr>
  <dimension ref="B1:R28"/>
  <sheetViews>
    <sheetView tabSelected="1" workbookViewId="0">
      <pane ySplit="7" topLeftCell="A8" activePane="bottomLeft" state="frozen"/>
      <selection activeCell="B5" sqref="B5"/>
      <selection pane="bottomLeft" activeCell="K21" sqref="K21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15.08984375" style="3" bestFit="1" customWidth="1"/>
    <col min="4" max="4" width="11.453125" style="3" customWidth="1"/>
    <col min="5" max="5" width="5.6328125" style="3" bestFit="1" customWidth="1"/>
    <col min="6" max="6" width="5.6328125" style="3" customWidth="1"/>
    <col min="7" max="7" width="10.6328125" style="3" bestFit="1" customWidth="1"/>
    <col min="8" max="8" width="13.90625" style="3" customWidth="1"/>
    <col min="9" max="9" width="13.453125" style="3" customWidth="1"/>
    <col min="10" max="10" width="11.90625" style="3" customWidth="1"/>
    <col min="11" max="11" width="48.08984375" style="3" customWidth="1"/>
    <col min="12" max="16384" width="11.453125" style="3"/>
  </cols>
  <sheetData>
    <row r="1" spans="2:18" ht="13" thickBot="1"/>
    <row r="2" spans="2:18" ht="13">
      <c r="B2" s="1" t="s">
        <v>17</v>
      </c>
      <c r="C2" s="107" t="s">
        <v>138</v>
      </c>
      <c r="D2" s="108"/>
      <c r="E2" s="108"/>
      <c r="F2" s="108"/>
      <c r="G2" s="108"/>
      <c r="H2" s="108"/>
      <c r="I2" s="108"/>
      <c r="J2" s="108"/>
      <c r="K2" s="109"/>
      <c r="L2" s="4"/>
      <c r="M2" s="4"/>
      <c r="N2" s="4"/>
      <c r="O2" s="4"/>
      <c r="P2" s="4"/>
      <c r="Q2" s="4"/>
      <c r="R2" s="4"/>
    </row>
    <row r="3" spans="2:18" s="4" customFormat="1" ht="13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2"/>
    </row>
    <row r="4" spans="2: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12</v>
      </c>
      <c r="H7" s="11" t="s">
        <v>35</v>
      </c>
      <c r="I7" s="11" t="s">
        <v>36</v>
      </c>
      <c r="J7" s="11" t="s">
        <v>37</v>
      </c>
      <c r="K7" s="11" t="s">
        <v>4</v>
      </c>
      <c r="L7" s="4"/>
      <c r="M7" s="4"/>
      <c r="N7" s="4"/>
      <c r="O7" s="4"/>
      <c r="P7" s="4"/>
      <c r="Q7" s="4"/>
      <c r="R7" s="4"/>
    </row>
    <row r="8" spans="2:18">
      <c r="B8" s="38">
        <v>1</v>
      </c>
      <c r="C8" s="39" t="s">
        <v>202</v>
      </c>
      <c r="D8" s="39" t="s">
        <v>204</v>
      </c>
      <c r="E8" s="39" t="s">
        <v>19</v>
      </c>
      <c r="F8" s="40" t="s">
        <v>24</v>
      </c>
      <c r="G8" s="39"/>
      <c r="H8" s="49"/>
      <c r="I8" s="49"/>
      <c r="J8" s="49"/>
      <c r="K8" s="41"/>
    </row>
    <row r="9" spans="2:18">
      <c r="B9" s="85">
        <f>B8+1</f>
        <v>2</v>
      </c>
      <c r="C9" s="86" t="s">
        <v>203</v>
      </c>
      <c r="D9" s="86" t="s">
        <v>131</v>
      </c>
      <c r="E9" s="86" t="s">
        <v>19</v>
      </c>
      <c r="F9" s="87" t="s">
        <v>30</v>
      </c>
      <c r="G9" s="86"/>
      <c r="H9" s="22"/>
      <c r="I9" s="22"/>
      <c r="J9" s="22"/>
      <c r="K9" s="88"/>
    </row>
    <row r="10" spans="2:18" ht="13" thickBot="1">
      <c r="B10" s="89">
        <f>B9+1</f>
        <v>3</v>
      </c>
      <c r="C10" s="18" t="s">
        <v>46</v>
      </c>
      <c r="D10" s="18" t="s">
        <v>6</v>
      </c>
      <c r="E10" s="18" t="s">
        <v>3</v>
      </c>
      <c r="F10" s="90"/>
      <c r="G10" s="91"/>
      <c r="H10" s="50"/>
      <c r="I10" s="50"/>
      <c r="J10" s="50"/>
      <c r="K10" s="51"/>
    </row>
    <row r="11" spans="2:18">
      <c r="B11" s="6"/>
      <c r="F11" s="6"/>
      <c r="J11" s="24"/>
      <c r="K11" s="24"/>
    </row>
    <row r="12" spans="2:18" ht="15.5">
      <c r="B12" s="5" t="s">
        <v>5</v>
      </c>
      <c r="J12" s="24"/>
      <c r="K12" s="24"/>
    </row>
    <row r="13" spans="2:18">
      <c r="J13" s="24"/>
      <c r="K13" s="24"/>
    </row>
    <row r="14" spans="2:18">
      <c r="J14" s="24"/>
      <c r="K14" s="24"/>
    </row>
    <row r="15" spans="2:18">
      <c r="J15" s="24"/>
      <c r="K15" s="24"/>
    </row>
    <row r="16" spans="2:18">
      <c r="J16" s="24"/>
      <c r="K16" s="24"/>
    </row>
    <row r="17" spans="8:11">
      <c r="J17" s="24"/>
      <c r="K17" s="24"/>
    </row>
    <row r="18" spans="8:11">
      <c r="J18" s="24"/>
      <c r="K18" s="24"/>
    </row>
    <row r="19" spans="8:11">
      <c r="H19" s="24"/>
      <c r="I19" s="24"/>
      <c r="J19" s="24"/>
    </row>
    <row r="20" spans="8:11">
      <c r="H20" s="24"/>
      <c r="I20" s="24"/>
      <c r="J20" s="24"/>
    </row>
    <row r="21" spans="8:11">
      <c r="H21" s="24"/>
      <c r="I21" s="24"/>
      <c r="J21" s="24"/>
    </row>
    <row r="22" spans="8:11">
      <c r="H22" s="24"/>
      <c r="I22" s="24"/>
      <c r="J22" s="24"/>
    </row>
    <row r="23" spans="8:11">
      <c r="H23" s="24"/>
      <c r="I23" s="24"/>
      <c r="J23" s="24"/>
    </row>
    <row r="24" spans="8:11">
      <c r="H24" s="24"/>
      <c r="I24" s="24"/>
      <c r="J24" s="24"/>
    </row>
    <row r="25" spans="8:11">
      <c r="H25" s="24"/>
      <c r="I25" s="24"/>
      <c r="J25" s="24"/>
    </row>
    <row r="26" spans="8:11">
      <c r="H26" s="24"/>
      <c r="I26" s="24"/>
      <c r="J26" s="24"/>
    </row>
    <row r="27" spans="8:11">
      <c r="H27" s="24"/>
      <c r="I27" s="24"/>
      <c r="J27" s="24"/>
    </row>
    <row r="28" spans="8:11">
      <c r="H28" s="24"/>
      <c r="I28" s="24"/>
      <c r="J28" s="24"/>
    </row>
  </sheetData>
  <mergeCells count="2">
    <mergeCell ref="C2:K2"/>
    <mergeCell ref="C3:K3"/>
  </mergeCells>
  <hyperlinks>
    <hyperlink ref="B5" location="Indice!A1" display="Regresar" xr:uid="{CB5E68FB-1585-41B0-8B6A-B79B9E512524}"/>
    <hyperlink ref="B12" location="Indice!A1" display="Regresar" xr:uid="{40CCFFBF-C86B-41CA-B404-3675C3E945C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1E20-D34D-4732-9B5D-6D512AAD68BB}">
  <sheetPr>
    <tabColor rgb="FFFFFF00"/>
  </sheetPr>
  <dimension ref="B1:R83"/>
  <sheetViews>
    <sheetView zoomScale="90" zoomScaleNormal="90" workbookViewId="0">
      <pane ySplit="7" topLeftCell="A40" activePane="bottomLeft" state="frozen"/>
      <selection activeCell="B5" sqref="B5"/>
      <selection pane="bottomLeft" activeCell="E27" sqref="E27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73.1796875" style="3" customWidth="1"/>
    <col min="4" max="4" width="14" style="3" bestFit="1" customWidth="1"/>
    <col min="5" max="5" width="14" style="63" customWidth="1"/>
    <col min="6" max="6" width="8.08984375" style="3" customWidth="1"/>
    <col min="7" max="7" width="16.81640625" style="3" customWidth="1"/>
    <col min="8" max="8" width="21.453125" style="3" customWidth="1"/>
    <col min="9" max="9" width="15.81640625" style="3" customWidth="1"/>
    <col min="10" max="10" width="11.90625" style="3" customWidth="1"/>
    <col min="11" max="11" width="41.1796875" style="3" bestFit="1" customWidth="1"/>
    <col min="12" max="16384" width="11.453125" style="3"/>
  </cols>
  <sheetData>
    <row r="1" spans="2:18" ht="13" thickBot="1"/>
    <row r="2" spans="2:18" ht="13">
      <c r="B2" s="1" t="s">
        <v>17</v>
      </c>
      <c r="C2" s="113" t="s">
        <v>49</v>
      </c>
      <c r="D2" s="113"/>
      <c r="E2" s="113"/>
      <c r="F2" s="113"/>
      <c r="G2" s="113"/>
      <c r="H2" s="113"/>
      <c r="I2" s="113"/>
      <c r="J2" s="113"/>
      <c r="K2" s="113"/>
      <c r="L2" s="4"/>
      <c r="M2" s="4"/>
      <c r="N2" s="4"/>
      <c r="O2" s="4"/>
      <c r="P2" s="4"/>
      <c r="Q2" s="4"/>
      <c r="R2" s="4"/>
    </row>
    <row r="3" spans="2:18" s="4" customFormat="1" ht="13.25" customHeight="1">
      <c r="B3" s="2" t="s">
        <v>18</v>
      </c>
      <c r="C3" s="113" t="s">
        <v>136</v>
      </c>
      <c r="D3" s="113"/>
      <c r="E3" s="113"/>
      <c r="F3" s="113"/>
      <c r="G3" s="113"/>
      <c r="H3" s="113"/>
      <c r="I3" s="113"/>
      <c r="J3" s="113"/>
      <c r="K3" s="113"/>
    </row>
    <row r="4" spans="2:18">
      <c r="B4" s="4"/>
      <c r="C4" s="4"/>
      <c r="D4" s="4"/>
      <c r="E4" s="6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5">
      <c r="B5" s="5" t="s">
        <v>5</v>
      </c>
      <c r="C5" s="4"/>
      <c r="D5" s="4"/>
      <c r="E5" s="6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3" thickBot="1">
      <c r="B6" s="4"/>
      <c r="C6" s="4"/>
      <c r="D6" s="4"/>
      <c r="E6" s="6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3">
      <c r="B7" s="11" t="s">
        <v>16</v>
      </c>
      <c r="C7" s="11" t="s">
        <v>9</v>
      </c>
      <c r="D7" s="11" t="s">
        <v>109</v>
      </c>
      <c r="E7" s="65" t="s">
        <v>110</v>
      </c>
      <c r="F7" s="11" t="s">
        <v>11</v>
      </c>
      <c r="G7" s="11" t="s">
        <v>119</v>
      </c>
      <c r="H7" s="11" t="s">
        <v>35</v>
      </c>
      <c r="I7" s="11" t="s">
        <v>36</v>
      </c>
      <c r="J7" s="11" t="s">
        <v>37</v>
      </c>
      <c r="K7" s="11" t="s">
        <v>13</v>
      </c>
      <c r="L7" s="4"/>
      <c r="M7" s="4"/>
      <c r="N7" s="4"/>
      <c r="O7" s="4"/>
      <c r="P7" s="4"/>
      <c r="Q7" s="4"/>
      <c r="R7" s="4"/>
    </row>
    <row r="8" spans="2:18">
      <c r="B8" s="52">
        <v>1</v>
      </c>
      <c r="C8" s="21" t="s">
        <v>22</v>
      </c>
      <c r="D8" s="21" t="s">
        <v>112</v>
      </c>
      <c r="E8" s="62">
        <v>18</v>
      </c>
      <c r="F8" s="21" t="s">
        <v>40</v>
      </c>
      <c r="G8" s="21"/>
      <c r="H8" s="21"/>
      <c r="I8" s="21"/>
      <c r="J8" s="21"/>
      <c r="K8" s="21" t="s">
        <v>41</v>
      </c>
    </row>
    <row r="9" spans="2:18" ht="25">
      <c r="B9" s="52">
        <v>2</v>
      </c>
      <c r="C9" s="21" t="s">
        <v>1</v>
      </c>
      <c r="D9" s="21" t="s">
        <v>111</v>
      </c>
      <c r="E9" s="62">
        <v>8</v>
      </c>
      <c r="F9" s="21" t="s">
        <v>3</v>
      </c>
      <c r="G9" s="21"/>
      <c r="H9" s="21"/>
      <c r="I9" s="21"/>
      <c r="J9" s="21"/>
      <c r="K9" s="21" t="s">
        <v>39</v>
      </c>
    </row>
    <row r="10" spans="2:18" ht="14.5">
      <c r="B10" s="52">
        <v>3</v>
      </c>
      <c r="C10" s="21" t="s">
        <v>0</v>
      </c>
      <c r="D10" s="102" t="s">
        <v>114</v>
      </c>
      <c r="E10" s="62">
        <v>3</v>
      </c>
      <c r="F10" s="21" t="s">
        <v>19</v>
      </c>
      <c r="G10" s="21"/>
      <c r="H10" s="21"/>
      <c r="I10" s="21"/>
      <c r="J10" s="21"/>
      <c r="K10" s="21" t="s">
        <v>38</v>
      </c>
    </row>
    <row r="11" spans="2:18">
      <c r="B11" s="52">
        <v>4</v>
      </c>
      <c r="C11" s="21" t="s">
        <v>2</v>
      </c>
      <c r="D11" s="21" t="s">
        <v>111</v>
      </c>
      <c r="E11" s="62">
        <v>8</v>
      </c>
      <c r="F11" s="21" t="s">
        <v>19</v>
      </c>
      <c r="G11" s="21"/>
      <c r="H11" s="21"/>
      <c r="I11" s="21"/>
      <c r="J11" s="21"/>
      <c r="K11" s="21" t="s">
        <v>42</v>
      </c>
    </row>
    <row r="12" spans="2:18" s="23" customFormat="1" ht="14.5">
      <c r="B12" s="52">
        <v>5</v>
      </c>
      <c r="C12" s="103" t="s">
        <v>176</v>
      </c>
      <c r="D12" s="102" t="s">
        <v>114</v>
      </c>
      <c r="E12" s="62">
        <v>15</v>
      </c>
      <c r="F12" s="21" t="s">
        <v>19</v>
      </c>
      <c r="G12" s="21"/>
      <c r="H12" s="21"/>
      <c r="I12" s="21"/>
      <c r="J12" s="21"/>
      <c r="K12" s="21" t="s">
        <v>177</v>
      </c>
    </row>
    <row r="13" spans="2:18" s="23" customFormat="1" ht="14.5">
      <c r="B13" s="52">
        <v>6</v>
      </c>
      <c r="C13" s="103" t="s">
        <v>53</v>
      </c>
      <c r="D13" s="102" t="s">
        <v>114</v>
      </c>
      <c r="E13" s="62">
        <v>15</v>
      </c>
      <c r="F13" s="21" t="s">
        <v>19</v>
      </c>
      <c r="G13" s="21"/>
      <c r="H13" s="21"/>
      <c r="I13" s="21"/>
      <c r="J13" s="21"/>
      <c r="K13" s="21" t="s">
        <v>178</v>
      </c>
    </row>
    <row r="14" spans="2:18" ht="13.25" customHeight="1">
      <c r="B14" s="53">
        <v>7</v>
      </c>
      <c r="C14" s="55" t="s">
        <v>115</v>
      </c>
      <c r="D14" s="58" t="s">
        <v>107</v>
      </c>
      <c r="E14" s="66">
        <v>10</v>
      </c>
      <c r="F14" s="22" t="s">
        <v>3</v>
      </c>
      <c r="G14" s="58"/>
      <c r="H14" s="93"/>
      <c r="I14" s="93"/>
      <c r="J14" s="93"/>
      <c r="K14" s="93"/>
    </row>
    <row r="15" spans="2:18" ht="13.25" customHeight="1">
      <c r="B15" s="53">
        <v>8</v>
      </c>
      <c r="C15" s="55" t="s">
        <v>116</v>
      </c>
      <c r="D15" s="58" t="s">
        <v>108</v>
      </c>
      <c r="E15" s="66">
        <v>8</v>
      </c>
      <c r="F15" s="22" t="s">
        <v>3</v>
      </c>
      <c r="G15" s="58" t="s">
        <v>24</v>
      </c>
      <c r="H15" s="93"/>
      <c r="I15" s="93"/>
      <c r="J15" s="93"/>
      <c r="K15" s="93"/>
    </row>
    <row r="16" spans="2:18" ht="13.25" customHeight="1">
      <c r="B16" s="53">
        <v>9</v>
      </c>
      <c r="C16" s="55" t="s">
        <v>50</v>
      </c>
      <c r="D16" s="58" t="s">
        <v>114</v>
      </c>
      <c r="E16" s="117">
        <v>10</v>
      </c>
      <c r="F16" s="22" t="s">
        <v>3</v>
      </c>
      <c r="G16" s="58" t="s">
        <v>24</v>
      </c>
      <c r="H16" s="93"/>
      <c r="I16" s="93"/>
      <c r="J16" s="93"/>
      <c r="K16" s="93"/>
    </row>
    <row r="17" spans="2:11" ht="13.25" customHeight="1">
      <c r="B17" s="53">
        <v>10</v>
      </c>
      <c r="C17" s="56" t="s">
        <v>51</v>
      </c>
      <c r="D17" s="58" t="s">
        <v>114</v>
      </c>
      <c r="E17" s="67">
        <v>50</v>
      </c>
      <c r="F17" s="22" t="s">
        <v>3</v>
      </c>
      <c r="G17" s="61" t="s">
        <v>24</v>
      </c>
      <c r="H17" s="93"/>
      <c r="I17" s="93"/>
      <c r="J17" s="93"/>
      <c r="K17" s="93"/>
    </row>
    <row r="18" spans="2:11" ht="13.25" customHeight="1">
      <c r="B18" s="53">
        <v>11</v>
      </c>
      <c r="C18" s="104" t="s">
        <v>52</v>
      </c>
      <c r="D18" s="58" t="s">
        <v>113</v>
      </c>
      <c r="E18" s="71">
        <v>19</v>
      </c>
      <c r="F18" s="22" t="s">
        <v>3</v>
      </c>
      <c r="G18" s="58" t="s">
        <v>24</v>
      </c>
      <c r="H18" s="93"/>
      <c r="I18" s="93"/>
      <c r="J18" s="93"/>
      <c r="K18" s="93"/>
    </row>
    <row r="19" spans="2:11" ht="13.25" customHeight="1">
      <c r="B19" s="53">
        <v>12</v>
      </c>
      <c r="C19" s="55" t="s">
        <v>187</v>
      </c>
      <c r="D19" s="58" t="s">
        <v>114</v>
      </c>
      <c r="E19" s="72">
        <v>10</v>
      </c>
      <c r="F19" s="22" t="s">
        <v>3</v>
      </c>
      <c r="G19" s="58" t="s">
        <v>24</v>
      </c>
      <c r="H19" s="93"/>
      <c r="I19" s="93"/>
      <c r="J19" s="93"/>
      <c r="K19" s="93"/>
    </row>
    <row r="20" spans="2:11" ht="13.25" customHeight="1">
      <c r="B20" s="53">
        <v>13</v>
      </c>
      <c r="C20" s="56" t="s">
        <v>54</v>
      </c>
      <c r="D20" s="58" t="s">
        <v>114</v>
      </c>
      <c r="E20" s="67">
        <v>200</v>
      </c>
      <c r="F20" s="22" t="s">
        <v>3</v>
      </c>
      <c r="G20" s="61" t="s">
        <v>24</v>
      </c>
      <c r="H20" s="93"/>
      <c r="I20" s="93"/>
      <c r="J20" s="93"/>
      <c r="K20" s="93"/>
    </row>
    <row r="21" spans="2:11" ht="14.5">
      <c r="B21" s="53">
        <v>14</v>
      </c>
      <c r="C21" s="55" t="s">
        <v>55</v>
      </c>
      <c r="D21" s="58" t="s">
        <v>114</v>
      </c>
      <c r="E21" s="72">
        <v>10</v>
      </c>
      <c r="F21" s="22" t="s">
        <v>3</v>
      </c>
      <c r="G21" s="58" t="s">
        <v>24</v>
      </c>
      <c r="H21" s="93"/>
      <c r="I21" s="93"/>
      <c r="J21" s="93"/>
      <c r="K21" s="93"/>
    </row>
    <row r="22" spans="2:11" ht="14.5">
      <c r="B22" s="53">
        <v>15</v>
      </c>
      <c r="C22" s="56" t="s">
        <v>56</v>
      </c>
      <c r="D22" s="58" t="s">
        <v>114</v>
      </c>
      <c r="E22" s="71">
        <v>120</v>
      </c>
      <c r="F22" s="22" t="s">
        <v>3</v>
      </c>
      <c r="G22" s="58" t="s">
        <v>24</v>
      </c>
      <c r="H22" s="93"/>
      <c r="I22" s="93"/>
      <c r="J22" s="93"/>
      <c r="K22" s="93"/>
    </row>
    <row r="23" spans="2:11" ht="14.5">
      <c r="B23" s="53">
        <v>16</v>
      </c>
      <c r="C23" s="55" t="s">
        <v>57</v>
      </c>
      <c r="D23" s="58" t="s">
        <v>114</v>
      </c>
      <c r="E23" s="72">
        <v>10</v>
      </c>
      <c r="F23" s="22" t="s">
        <v>3</v>
      </c>
      <c r="G23" s="58" t="s">
        <v>24</v>
      </c>
      <c r="H23" s="20"/>
      <c r="I23" s="20"/>
      <c r="J23" s="26"/>
      <c r="K23" s="93"/>
    </row>
    <row r="24" spans="2:11" ht="14.5">
      <c r="B24" s="53">
        <v>17</v>
      </c>
      <c r="C24" s="56" t="s">
        <v>58</v>
      </c>
      <c r="D24" s="58" t="s">
        <v>114</v>
      </c>
      <c r="E24" s="67">
        <v>70</v>
      </c>
      <c r="F24" s="22" t="s">
        <v>3</v>
      </c>
      <c r="G24" s="61" t="s">
        <v>24</v>
      </c>
      <c r="H24" s="20"/>
      <c r="I24" s="20"/>
      <c r="J24" s="26"/>
      <c r="K24" s="93"/>
    </row>
    <row r="25" spans="2:11" ht="14.5">
      <c r="B25" s="53">
        <v>18</v>
      </c>
      <c r="C25" s="104" t="s">
        <v>59</v>
      </c>
      <c r="D25" s="58" t="s">
        <v>127</v>
      </c>
      <c r="E25" s="71"/>
      <c r="F25" s="22" t="s">
        <v>3</v>
      </c>
      <c r="G25" s="70" t="s">
        <v>24</v>
      </c>
      <c r="H25" s="20"/>
      <c r="I25" s="20"/>
      <c r="J25" s="26"/>
      <c r="K25" s="60" t="s">
        <v>120</v>
      </c>
    </row>
    <row r="26" spans="2:11" ht="14.5">
      <c r="B26" s="53">
        <v>19</v>
      </c>
      <c r="C26" s="104" t="s">
        <v>60</v>
      </c>
      <c r="D26" s="58" t="s">
        <v>114</v>
      </c>
      <c r="E26" s="71">
        <v>3</v>
      </c>
      <c r="F26" s="22" t="s">
        <v>3</v>
      </c>
      <c r="G26" s="58" t="s">
        <v>24</v>
      </c>
      <c r="H26" s="54"/>
      <c r="I26" s="54"/>
      <c r="J26" s="54"/>
      <c r="K26" s="60" t="s">
        <v>120</v>
      </c>
    </row>
    <row r="27" spans="2:11" ht="14.5">
      <c r="B27" s="53">
        <v>20</v>
      </c>
      <c r="C27" s="104" t="s">
        <v>61</v>
      </c>
      <c r="D27" s="58" t="s">
        <v>127</v>
      </c>
      <c r="E27" s="71"/>
      <c r="F27" s="22" t="s">
        <v>3</v>
      </c>
      <c r="G27" s="58" t="s">
        <v>24</v>
      </c>
      <c r="H27" s="54"/>
      <c r="I27" s="54"/>
      <c r="J27" s="54"/>
      <c r="K27" s="60" t="s">
        <v>120</v>
      </c>
    </row>
    <row r="28" spans="2:11" ht="14.5">
      <c r="B28" s="53">
        <v>21</v>
      </c>
      <c r="C28" s="104" t="s">
        <v>62</v>
      </c>
      <c r="D28" s="58" t="s">
        <v>114</v>
      </c>
      <c r="E28" s="71">
        <v>3</v>
      </c>
      <c r="F28" s="22" t="s">
        <v>3</v>
      </c>
      <c r="G28" s="58" t="s">
        <v>24</v>
      </c>
      <c r="H28" s="54"/>
      <c r="I28" s="54"/>
      <c r="J28" s="54"/>
      <c r="K28" s="60" t="s">
        <v>120</v>
      </c>
    </row>
    <row r="29" spans="2:11" ht="14.5">
      <c r="B29" s="53">
        <v>22</v>
      </c>
      <c r="C29" s="55" t="s">
        <v>63</v>
      </c>
      <c r="D29" s="58" t="s">
        <v>113</v>
      </c>
      <c r="E29" s="71">
        <v>9</v>
      </c>
      <c r="F29" s="22" t="s">
        <v>3</v>
      </c>
      <c r="G29" s="58" t="s">
        <v>24</v>
      </c>
      <c r="H29" s="54"/>
      <c r="I29" s="54"/>
      <c r="J29" s="54"/>
      <c r="K29" s="93"/>
    </row>
    <row r="30" spans="2:11" ht="14.5">
      <c r="B30" s="53">
        <v>23</v>
      </c>
      <c r="C30" s="55" t="s">
        <v>64</v>
      </c>
      <c r="D30" s="58" t="s">
        <v>114</v>
      </c>
      <c r="E30" s="72">
        <v>10</v>
      </c>
      <c r="F30" s="22" t="s">
        <v>3</v>
      </c>
      <c r="G30" s="58" t="s">
        <v>24</v>
      </c>
      <c r="H30" s="54"/>
      <c r="I30" s="54"/>
      <c r="J30" s="54"/>
      <c r="K30" s="54"/>
    </row>
    <row r="31" spans="2:11" ht="14.5">
      <c r="B31" s="53">
        <v>24</v>
      </c>
      <c r="C31" s="56" t="s">
        <v>65</v>
      </c>
      <c r="D31" s="58" t="s">
        <v>114</v>
      </c>
      <c r="E31" s="74">
        <v>220</v>
      </c>
      <c r="F31" s="22" t="s">
        <v>3</v>
      </c>
      <c r="G31" s="61" t="s">
        <v>24</v>
      </c>
      <c r="H31" s="54"/>
      <c r="I31" s="54"/>
      <c r="J31" s="54"/>
      <c r="K31" s="54"/>
    </row>
    <row r="32" spans="2:11" ht="14.5">
      <c r="B32" s="53">
        <v>25</v>
      </c>
      <c r="C32" s="55" t="s">
        <v>66</v>
      </c>
      <c r="D32" s="58" t="s">
        <v>133</v>
      </c>
      <c r="E32" s="71">
        <v>2</v>
      </c>
      <c r="F32" s="22" t="s">
        <v>3</v>
      </c>
      <c r="G32" s="58" t="s">
        <v>24</v>
      </c>
      <c r="H32" s="54"/>
      <c r="I32" s="54"/>
      <c r="J32" s="54"/>
      <c r="K32" s="54"/>
    </row>
    <row r="33" spans="2:11" ht="14.5">
      <c r="B33" s="53">
        <v>26</v>
      </c>
      <c r="C33" s="55" t="s">
        <v>67</v>
      </c>
      <c r="D33" s="58" t="s">
        <v>133</v>
      </c>
      <c r="E33" s="71">
        <v>1</v>
      </c>
      <c r="F33" s="22" t="s">
        <v>3</v>
      </c>
      <c r="G33" s="58" t="s">
        <v>24</v>
      </c>
      <c r="H33" s="54"/>
      <c r="I33" s="54"/>
      <c r="J33" s="54"/>
      <c r="K33" s="54"/>
    </row>
    <row r="34" spans="2:11" ht="14.5">
      <c r="B34" s="53">
        <v>27</v>
      </c>
      <c r="C34" s="55" t="s">
        <v>68</v>
      </c>
      <c r="D34" s="58" t="s">
        <v>133</v>
      </c>
      <c r="E34" s="73">
        <v>3</v>
      </c>
      <c r="F34" s="22" t="s">
        <v>3</v>
      </c>
      <c r="G34" s="58" t="s">
        <v>24</v>
      </c>
      <c r="H34" s="54"/>
      <c r="I34" s="54"/>
      <c r="J34" s="54"/>
      <c r="K34" s="54"/>
    </row>
    <row r="35" spans="2:11" ht="14.5">
      <c r="B35" s="53">
        <v>28</v>
      </c>
      <c r="C35" s="55" t="s">
        <v>69</v>
      </c>
      <c r="D35" s="58" t="s">
        <v>114</v>
      </c>
      <c r="E35" s="71">
        <v>6</v>
      </c>
      <c r="F35" s="22" t="s">
        <v>3</v>
      </c>
      <c r="G35" s="58" t="s">
        <v>24</v>
      </c>
      <c r="H35" s="54"/>
      <c r="I35" s="54"/>
      <c r="J35" s="54"/>
      <c r="K35" s="54"/>
    </row>
    <row r="36" spans="2:11" ht="14.5">
      <c r="B36" s="53">
        <v>29</v>
      </c>
      <c r="C36" s="55" t="s">
        <v>70</v>
      </c>
      <c r="D36" s="58" t="s">
        <v>113</v>
      </c>
      <c r="E36" s="71">
        <v>2</v>
      </c>
      <c r="F36" s="22" t="s">
        <v>3</v>
      </c>
      <c r="G36" s="58" t="s">
        <v>24</v>
      </c>
      <c r="H36" s="54"/>
      <c r="I36" s="54"/>
      <c r="J36" s="54"/>
      <c r="K36" s="54"/>
    </row>
    <row r="37" spans="2:11" ht="14.5">
      <c r="B37" s="53">
        <v>30</v>
      </c>
      <c r="C37" s="55" t="s">
        <v>71</v>
      </c>
      <c r="D37" s="100" t="s">
        <v>113</v>
      </c>
      <c r="E37" s="101">
        <v>10</v>
      </c>
      <c r="F37" s="22" t="s">
        <v>3</v>
      </c>
      <c r="G37" s="58" t="s">
        <v>24</v>
      </c>
      <c r="H37" s="54"/>
      <c r="I37" s="54"/>
      <c r="J37" s="54"/>
      <c r="K37" s="54"/>
    </row>
    <row r="38" spans="2:11" ht="14.5">
      <c r="B38" s="53">
        <v>31</v>
      </c>
      <c r="C38" s="55" t="s">
        <v>72</v>
      </c>
      <c r="D38" s="100" t="s">
        <v>113</v>
      </c>
      <c r="E38" s="101">
        <v>10</v>
      </c>
      <c r="F38" s="22" t="s">
        <v>3</v>
      </c>
      <c r="G38" s="58"/>
      <c r="H38" s="54"/>
      <c r="I38" s="54"/>
      <c r="J38" s="54"/>
      <c r="K38" s="54"/>
    </row>
    <row r="39" spans="2:11" ht="14.5">
      <c r="B39" s="53">
        <v>32</v>
      </c>
      <c r="C39" s="55" t="s">
        <v>73</v>
      </c>
      <c r="D39" s="58" t="s">
        <v>133</v>
      </c>
      <c r="E39" s="71">
        <v>1</v>
      </c>
      <c r="F39" s="22" t="s">
        <v>3</v>
      </c>
      <c r="G39" s="58" t="s">
        <v>24</v>
      </c>
      <c r="H39" s="54"/>
      <c r="I39" s="54"/>
      <c r="J39" s="54"/>
      <c r="K39" s="54"/>
    </row>
    <row r="40" spans="2:11" ht="14.5">
      <c r="B40" s="53">
        <v>33</v>
      </c>
      <c r="C40" s="55" t="s">
        <v>122</v>
      </c>
      <c r="D40" s="58" t="s">
        <v>133</v>
      </c>
      <c r="E40" s="71">
        <v>1</v>
      </c>
      <c r="F40" s="22" t="s">
        <v>3</v>
      </c>
      <c r="G40" s="58" t="s">
        <v>24</v>
      </c>
      <c r="H40" s="54"/>
      <c r="I40" s="54"/>
      <c r="J40" s="54"/>
      <c r="K40" s="54"/>
    </row>
    <row r="41" spans="2:11" ht="14.5">
      <c r="B41" s="53">
        <v>34</v>
      </c>
      <c r="C41" s="55" t="s">
        <v>74</v>
      </c>
      <c r="D41" s="58" t="s">
        <v>133</v>
      </c>
      <c r="E41" s="73">
        <v>3</v>
      </c>
      <c r="F41" s="22" t="s">
        <v>3</v>
      </c>
      <c r="G41" s="58"/>
      <c r="H41" s="93"/>
      <c r="I41" s="93"/>
      <c r="J41" s="93"/>
      <c r="K41" s="93"/>
    </row>
    <row r="42" spans="2:11" ht="14.5">
      <c r="B42" s="53">
        <v>35</v>
      </c>
      <c r="C42" s="55" t="s">
        <v>75</v>
      </c>
      <c r="D42" s="58" t="s">
        <v>133</v>
      </c>
      <c r="E42" s="71">
        <v>1</v>
      </c>
      <c r="F42" s="22" t="s">
        <v>3</v>
      </c>
      <c r="G42" s="58"/>
      <c r="H42" s="93"/>
      <c r="I42" s="93"/>
      <c r="J42" s="93"/>
      <c r="K42" s="93"/>
    </row>
    <row r="43" spans="2:11" ht="14.5">
      <c r="B43" s="53">
        <v>36</v>
      </c>
      <c r="C43" s="57" t="s">
        <v>76</v>
      </c>
      <c r="D43" s="58" t="s">
        <v>114</v>
      </c>
      <c r="E43" s="72">
        <v>10</v>
      </c>
      <c r="F43" s="22" t="s">
        <v>3</v>
      </c>
      <c r="G43" s="58"/>
      <c r="H43" s="93"/>
      <c r="I43" s="93"/>
      <c r="J43" s="93"/>
      <c r="K43" s="93"/>
    </row>
    <row r="44" spans="2:11" ht="14.5">
      <c r="B44" s="53">
        <v>37</v>
      </c>
      <c r="C44" s="56" t="s">
        <v>77</v>
      </c>
      <c r="D44" s="58" t="s">
        <v>114</v>
      </c>
      <c r="E44" s="75">
        <v>220</v>
      </c>
      <c r="F44" s="22" t="s">
        <v>3</v>
      </c>
      <c r="G44" s="61"/>
      <c r="H44" s="93"/>
      <c r="I44" s="93"/>
      <c r="J44" s="93"/>
      <c r="K44" s="93"/>
    </row>
    <row r="45" spans="2:11" ht="14.5">
      <c r="B45" s="53">
        <v>38</v>
      </c>
      <c r="C45" s="55" t="s">
        <v>78</v>
      </c>
      <c r="D45" s="58" t="s">
        <v>133</v>
      </c>
      <c r="E45" s="71">
        <v>6</v>
      </c>
      <c r="F45" s="22" t="s">
        <v>3</v>
      </c>
      <c r="G45" s="58" t="s">
        <v>24</v>
      </c>
      <c r="H45" s="93"/>
      <c r="I45" s="93"/>
      <c r="J45" s="93"/>
      <c r="K45" s="93"/>
    </row>
    <row r="46" spans="2:11" ht="14.5">
      <c r="B46" s="53">
        <v>39</v>
      </c>
      <c r="C46" s="55" t="s">
        <v>79</v>
      </c>
      <c r="D46" s="58" t="s">
        <v>114</v>
      </c>
      <c r="E46" s="71">
        <v>8</v>
      </c>
      <c r="F46" s="22" t="s">
        <v>3</v>
      </c>
      <c r="G46" s="58"/>
      <c r="H46" s="93"/>
      <c r="I46" s="93"/>
      <c r="J46" s="93"/>
      <c r="K46" s="93"/>
    </row>
    <row r="47" spans="2:11" ht="14.5">
      <c r="B47" s="53">
        <v>40</v>
      </c>
      <c r="C47" s="55" t="s">
        <v>80</v>
      </c>
      <c r="D47" s="58" t="s">
        <v>133</v>
      </c>
      <c r="E47" s="71">
        <v>1</v>
      </c>
      <c r="F47" s="22" t="s">
        <v>3</v>
      </c>
      <c r="G47" s="58"/>
      <c r="H47" s="93"/>
      <c r="I47" s="93"/>
      <c r="J47" s="93"/>
      <c r="K47" s="93"/>
    </row>
    <row r="48" spans="2:11" ht="14.5">
      <c r="B48" s="53">
        <v>41</v>
      </c>
      <c r="C48" s="55" t="s">
        <v>81</v>
      </c>
      <c r="D48" s="58" t="s">
        <v>133</v>
      </c>
      <c r="E48" s="71">
        <v>1</v>
      </c>
      <c r="F48" s="22" t="s">
        <v>3</v>
      </c>
      <c r="G48" s="58"/>
      <c r="H48" s="93"/>
      <c r="I48" s="93"/>
      <c r="J48" s="93"/>
      <c r="K48" s="93"/>
    </row>
    <row r="49" spans="2:11" ht="14.5">
      <c r="B49" s="53">
        <v>42</v>
      </c>
      <c r="C49" s="55" t="s">
        <v>82</v>
      </c>
      <c r="D49" s="58" t="s">
        <v>114</v>
      </c>
      <c r="E49" s="71">
        <v>1</v>
      </c>
      <c r="F49" s="22" t="s">
        <v>3</v>
      </c>
      <c r="G49" s="58"/>
      <c r="H49" s="93"/>
      <c r="I49" s="93"/>
      <c r="J49" s="93"/>
      <c r="K49" s="93"/>
    </row>
    <row r="50" spans="2:11" ht="14.5">
      <c r="B50" s="53">
        <v>43</v>
      </c>
      <c r="C50" s="55" t="s">
        <v>83</v>
      </c>
      <c r="D50" s="58" t="s">
        <v>113</v>
      </c>
      <c r="E50" s="73">
        <v>11</v>
      </c>
      <c r="F50" s="22" t="s">
        <v>3</v>
      </c>
      <c r="G50" s="58" t="s">
        <v>24</v>
      </c>
      <c r="H50" s="93"/>
      <c r="I50" s="93"/>
      <c r="J50" s="93"/>
      <c r="K50" s="93"/>
    </row>
    <row r="51" spans="2:11" ht="14.5">
      <c r="B51" s="53">
        <v>44</v>
      </c>
      <c r="C51" s="58" t="s">
        <v>84</v>
      </c>
      <c r="D51" s="58" t="s">
        <v>133</v>
      </c>
      <c r="E51" s="73">
        <v>4</v>
      </c>
      <c r="F51" s="22" t="s">
        <v>3</v>
      </c>
      <c r="G51" s="58"/>
      <c r="H51" s="93"/>
      <c r="I51" s="93"/>
      <c r="J51" s="93"/>
      <c r="K51" s="93"/>
    </row>
    <row r="52" spans="2:11" ht="17" customHeight="1">
      <c r="B52" s="53">
        <v>45</v>
      </c>
      <c r="C52" s="58" t="s">
        <v>85</v>
      </c>
      <c r="D52" s="58" t="s">
        <v>132</v>
      </c>
      <c r="E52" s="71">
        <v>10</v>
      </c>
      <c r="F52" s="22" t="s">
        <v>3</v>
      </c>
      <c r="G52" s="58"/>
      <c r="H52" s="93"/>
      <c r="I52" s="93"/>
      <c r="J52" s="93"/>
      <c r="K52" s="93"/>
    </row>
    <row r="53" spans="2:11" ht="14.5">
      <c r="B53" s="53">
        <v>46</v>
      </c>
      <c r="C53" s="55" t="s">
        <v>86</v>
      </c>
      <c r="D53" s="58" t="s">
        <v>114</v>
      </c>
      <c r="E53" s="71">
        <v>8</v>
      </c>
      <c r="F53" s="22" t="s">
        <v>3</v>
      </c>
      <c r="G53" s="58" t="s">
        <v>24</v>
      </c>
      <c r="H53" s="9"/>
      <c r="I53" s="9"/>
      <c r="J53" s="9"/>
      <c r="K53" s="9"/>
    </row>
    <row r="54" spans="2:11" ht="14.5">
      <c r="B54" s="53">
        <v>47</v>
      </c>
      <c r="C54" s="58" t="s">
        <v>87</v>
      </c>
      <c r="D54" s="58" t="s">
        <v>114</v>
      </c>
      <c r="E54" s="71">
        <v>12</v>
      </c>
      <c r="F54" s="22" t="s">
        <v>3</v>
      </c>
      <c r="G54" s="58" t="s">
        <v>24</v>
      </c>
      <c r="H54" s="9"/>
      <c r="I54" s="9"/>
      <c r="J54" s="9"/>
      <c r="K54" s="9"/>
    </row>
    <row r="55" spans="2:11" ht="14.5">
      <c r="B55" s="53">
        <v>48</v>
      </c>
      <c r="C55" s="58" t="s">
        <v>88</v>
      </c>
      <c r="D55" s="58" t="s">
        <v>114</v>
      </c>
      <c r="E55" s="71">
        <v>1</v>
      </c>
      <c r="F55" s="22" t="s">
        <v>3</v>
      </c>
      <c r="G55" s="58"/>
      <c r="H55" s="9"/>
      <c r="I55" s="9"/>
      <c r="J55" s="9"/>
      <c r="K55" s="9"/>
    </row>
    <row r="56" spans="2:11" ht="14.5">
      <c r="B56" s="53">
        <v>49</v>
      </c>
      <c r="C56" s="58" t="s">
        <v>121</v>
      </c>
      <c r="D56" s="58" t="s">
        <v>132</v>
      </c>
      <c r="E56" s="71">
        <v>8</v>
      </c>
      <c r="F56" s="22" t="s">
        <v>3</v>
      </c>
      <c r="G56" s="58"/>
      <c r="H56" s="9"/>
      <c r="I56" s="9"/>
      <c r="J56" s="9"/>
      <c r="K56" s="9"/>
    </row>
    <row r="57" spans="2:11" ht="14.5">
      <c r="B57" s="53">
        <v>50</v>
      </c>
      <c r="C57" s="58" t="s">
        <v>89</v>
      </c>
      <c r="D57" s="58" t="s">
        <v>114</v>
      </c>
      <c r="E57" s="73">
        <v>3</v>
      </c>
      <c r="F57" s="22" t="s">
        <v>3</v>
      </c>
      <c r="G57" s="58" t="s">
        <v>24</v>
      </c>
      <c r="H57" s="9"/>
      <c r="I57" s="9"/>
      <c r="J57" s="9"/>
      <c r="K57" s="9"/>
    </row>
    <row r="58" spans="2:11" ht="14.5">
      <c r="B58" s="53">
        <v>51</v>
      </c>
      <c r="C58" s="58" t="s">
        <v>90</v>
      </c>
      <c r="D58" s="58" t="s">
        <v>114</v>
      </c>
      <c r="E58" s="71">
        <v>1</v>
      </c>
      <c r="F58" s="22" t="s">
        <v>3</v>
      </c>
      <c r="G58" s="58"/>
      <c r="H58" s="9"/>
      <c r="I58" s="9"/>
      <c r="J58" s="9"/>
      <c r="K58" s="9"/>
    </row>
    <row r="59" spans="2:11" ht="14.5">
      <c r="B59" s="53">
        <v>52</v>
      </c>
      <c r="C59" s="58" t="s">
        <v>91</v>
      </c>
      <c r="D59" s="58" t="s">
        <v>133</v>
      </c>
      <c r="E59" s="71">
        <v>1</v>
      </c>
      <c r="F59" s="22" t="s">
        <v>3</v>
      </c>
      <c r="G59" s="58"/>
      <c r="H59" s="9"/>
      <c r="I59" s="9"/>
      <c r="J59" s="9"/>
      <c r="K59" s="9"/>
    </row>
    <row r="60" spans="2:11" ht="14.5">
      <c r="B60" s="53">
        <v>53</v>
      </c>
      <c r="C60" s="58" t="s">
        <v>92</v>
      </c>
      <c r="D60" s="58" t="s">
        <v>114</v>
      </c>
      <c r="E60" s="71">
        <v>1</v>
      </c>
      <c r="F60" s="22" t="s">
        <v>3</v>
      </c>
      <c r="G60" s="58"/>
      <c r="H60" s="9"/>
      <c r="I60" s="9"/>
      <c r="J60" s="9"/>
      <c r="K60" s="9"/>
    </row>
    <row r="61" spans="2:11" ht="14.5">
      <c r="B61" s="53">
        <v>54</v>
      </c>
      <c r="C61" s="58" t="s">
        <v>117</v>
      </c>
      <c r="D61" s="58" t="s">
        <v>133</v>
      </c>
      <c r="E61" s="71">
        <v>2</v>
      </c>
      <c r="F61" s="22" t="s">
        <v>3</v>
      </c>
      <c r="G61" s="58"/>
      <c r="H61" s="9"/>
      <c r="I61" s="9"/>
      <c r="J61" s="9"/>
      <c r="K61" s="9"/>
    </row>
    <row r="62" spans="2:11" ht="14.5">
      <c r="B62" s="53">
        <v>55</v>
      </c>
      <c r="C62" s="58" t="s">
        <v>118</v>
      </c>
      <c r="D62" s="58" t="s">
        <v>133</v>
      </c>
      <c r="E62" s="71">
        <v>2</v>
      </c>
      <c r="F62" s="22" t="s">
        <v>3</v>
      </c>
      <c r="G62" s="58"/>
      <c r="H62" s="9"/>
      <c r="I62" s="9"/>
      <c r="J62" s="9"/>
      <c r="K62" s="9"/>
    </row>
    <row r="63" spans="2:11" ht="14.5">
      <c r="B63" s="53">
        <v>56</v>
      </c>
      <c r="C63" s="58" t="s">
        <v>93</v>
      </c>
      <c r="D63" s="58" t="s">
        <v>114</v>
      </c>
      <c r="E63" s="71">
        <v>1</v>
      </c>
      <c r="F63" s="22" t="s">
        <v>3</v>
      </c>
      <c r="G63" s="58"/>
      <c r="H63" s="9"/>
      <c r="I63" s="9"/>
      <c r="J63" s="9"/>
      <c r="K63" s="9"/>
    </row>
    <row r="64" spans="2:11" ht="14.5">
      <c r="B64" s="53">
        <v>57</v>
      </c>
      <c r="C64" s="59" t="s">
        <v>94</v>
      </c>
      <c r="D64" s="58" t="s">
        <v>132</v>
      </c>
      <c r="E64" s="71">
        <v>12</v>
      </c>
      <c r="F64" s="22" t="s">
        <v>3</v>
      </c>
      <c r="G64" s="58"/>
      <c r="H64" s="9"/>
      <c r="I64" s="9"/>
      <c r="J64" s="9"/>
      <c r="K64" s="9"/>
    </row>
    <row r="65" spans="2:11" ht="14.5">
      <c r="B65" s="53">
        <v>58</v>
      </c>
      <c r="C65" s="55" t="s">
        <v>95</v>
      </c>
      <c r="D65" s="58" t="s">
        <v>132</v>
      </c>
      <c r="E65" s="71">
        <v>12</v>
      </c>
      <c r="F65" s="22" t="s">
        <v>3</v>
      </c>
      <c r="G65" s="58" t="s">
        <v>24</v>
      </c>
      <c r="H65" s="9"/>
      <c r="I65" s="9"/>
      <c r="J65" s="9"/>
      <c r="K65" s="9"/>
    </row>
    <row r="66" spans="2:11" ht="14.5">
      <c r="B66" s="53">
        <v>59</v>
      </c>
      <c r="C66" s="59" t="s">
        <v>96</v>
      </c>
      <c r="D66" s="58" t="s">
        <v>133</v>
      </c>
      <c r="E66" s="71">
        <v>1</v>
      </c>
      <c r="F66" s="22" t="s">
        <v>3</v>
      </c>
      <c r="G66" s="58"/>
      <c r="H66" s="9"/>
      <c r="I66" s="9"/>
      <c r="J66" s="9"/>
      <c r="K66" s="9"/>
    </row>
    <row r="67" spans="2:11" ht="14.5">
      <c r="B67" s="53">
        <v>60</v>
      </c>
      <c r="C67" s="118" t="s">
        <v>97</v>
      </c>
      <c r="D67" s="58" t="s">
        <v>114</v>
      </c>
      <c r="E67" s="72">
        <v>10</v>
      </c>
      <c r="F67" s="22" t="s">
        <v>3</v>
      </c>
      <c r="G67" s="58" t="s">
        <v>24</v>
      </c>
      <c r="H67" s="9"/>
      <c r="I67" s="9"/>
      <c r="J67" s="9"/>
      <c r="K67" s="9"/>
    </row>
    <row r="68" spans="2:11" ht="14.5">
      <c r="B68" s="53">
        <v>61</v>
      </c>
      <c r="C68" s="56" t="s">
        <v>98</v>
      </c>
      <c r="D68" s="58" t="s">
        <v>114</v>
      </c>
      <c r="E68" s="75">
        <v>60</v>
      </c>
      <c r="F68" s="22" t="s">
        <v>3</v>
      </c>
      <c r="G68" s="61" t="s">
        <v>24</v>
      </c>
      <c r="H68" s="9"/>
      <c r="I68" s="9"/>
      <c r="J68" s="9"/>
      <c r="K68" s="9"/>
    </row>
    <row r="69" spans="2:11" ht="14.5">
      <c r="B69" s="53">
        <v>62</v>
      </c>
      <c r="C69" s="55" t="s">
        <v>99</v>
      </c>
      <c r="D69" s="58" t="s">
        <v>114</v>
      </c>
      <c r="E69" s="72">
        <v>10</v>
      </c>
      <c r="F69" s="22" t="s">
        <v>3</v>
      </c>
      <c r="G69" s="58" t="s">
        <v>24</v>
      </c>
      <c r="H69" s="9"/>
      <c r="I69" s="9"/>
      <c r="J69" s="9"/>
      <c r="K69" s="9"/>
    </row>
    <row r="70" spans="2:11" ht="14.5">
      <c r="B70" s="53">
        <v>63</v>
      </c>
      <c r="C70" s="56" t="s">
        <v>100</v>
      </c>
      <c r="D70" s="58" t="s">
        <v>114</v>
      </c>
      <c r="E70" s="75">
        <v>60</v>
      </c>
      <c r="F70" s="22" t="s">
        <v>3</v>
      </c>
      <c r="G70" s="61" t="s">
        <v>24</v>
      </c>
      <c r="H70" s="9"/>
      <c r="I70" s="9"/>
      <c r="J70" s="9"/>
      <c r="K70" s="9"/>
    </row>
    <row r="71" spans="2:11" ht="14.5">
      <c r="B71" s="53">
        <v>64</v>
      </c>
      <c r="C71" s="55" t="s">
        <v>101</v>
      </c>
      <c r="D71" s="58" t="s">
        <v>113</v>
      </c>
      <c r="E71" s="71">
        <v>3</v>
      </c>
      <c r="F71" s="22" t="s">
        <v>3</v>
      </c>
      <c r="G71" s="58"/>
      <c r="H71" s="9"/>
      <c r="I71" s="9"/>
      <c r="J71" s="9"/>
      <c r="K71" s="9"/>
    </row>
    <row r="72" spans="2:11" ht="14.5">
      <c r="B72" s="53">
        <v>65</v>
      </c>
      <c r="C72" s="55" t="s">
        <v>102</v>
      </c>
      <c r="D72" s="58" t="s">
        <v>114</v>
      </c>
      <c r="E72" s="72">
        <v>10</v>
      </c>
      <c r="F72" s="22" t="s">
        <v>3</v>
      </c>
      <c r="G72" s="58"/>
      <c r="H72" s="9"/>
      <c r="I72" s="9"/>
      <c r="J72" s="9"/>
      <c r="K72" s="9"/>
    </row>
    <row r="73" spans="2:11" ht="14.5">
      <c r="B73" s="53">
        <v>66</v>
      </c>
      <c r="C73" s="56" t="s">
        <v>103</v>
      </c>
      <c r="D73" s="58" t="s">
        <v>114</v>
      </c>
      <c r="E73" s="76">
        <v>40</v>
      </c>
      <c r="F73" s="22" t="s">
        <v>3</v>
      </c>
      <c r="G73" s="61"/>
      <c r="H73" s="9"/>
      <c r="I73" s="9"/>
      <c r="J73" s="9"/>
      <c r="K73" s="9"/>
    </row>
    <row r="74" spans="2:11" ht="14.5">
      <c r="B74" s="53">
        <v>67</v>
      </c>
      <c r="C74" s="55" t="s">
        <v>104</v>
      </c>
      <c r="D74" s="58" t="s">
        <v>114</v>
      </c>
      <c r="E74" s="71">
        <v>13</v>
      </c>
      <c r="F74" s="22" t="s">
        <v>3</v>
      </c>
      <c r="G74" s="58"/>
      <c r="H74" s="9"/>
      <c r="I74" s="9"/>
      <c r="J74" s="9"/>
      <c r="K74" s="9"/>
    </row>
    <row r="75" spans="2:11" ht="14.5">
      <c r="B75" s="53">
        <v>68</v>
      </c>
      <c r="C75" s="55" t="s">
        <v>105</v>
      </c>
      <c r="D75" s="58" t="s">
        <v>114</v>
      </c>
      <c r="E75" s="71">
        <v>200</v>
      </c>
      <c r="F75" s="22" t="s">
        <v>3</v>
      </c>
      <c r="G75" s="58"/>
      <c r="H75" s="9"/>
      <c r="I75" s="9"/>
      <c r="J75" s="9"/>
      <c r="K75" s="9"/>
    </row>
    <row r="76" spans="2:11" ht="14.5">
      <c r="B76" s="53">
        <v>69</v>
      </c>
      <c r="C76" s="77" t="s">
        <v>106</v>
      </c>
      <c r="D76" s="58" t="s">
        <v>114</v>
      </c>
      <c r="E76" s="71">
        <v>10</v>
      </c>
      <c r="F76" s="22" t="s">
        <v>3</v>
      </c>
      <c r="G76" s="58"/>
      <c r="H76" s="9"/>
      <c r="I76" s="9"/>
      <c r="J76" s="9"/>
      <c r="K76" s="9"/>
    </row>
    <row r="77" spans="2:11">
      <c r="B77" s="9"/>
      <c r="C77" s="9"/>
      <c r="D77" s="9"/>
      <c r="E77" s="68"/>
      <c r="F77" s="9"/>
      <c r="G77" s="9"/>
      <c r="H77" s="9"/>
      <c r="I77" s="9"/>
      <c r="J77" s="9"/>
      <c r="K77" s="9"/>
    </row>
    <row r="78" spans="2:11">
      <c r="B78" s="9"/>
      <c r="C78" s="9"/>
      <c r="D78" s="9"/>
      <c r="E78" s="68"/>
      <c r="F78" s="9"/>
      <c r="G78" s="9"/>
      <c r="H78" s="9"/>
      <c r="I78" s="9"/>
      <c r="J78" s="9"/>
      <c r="K78" s="9"/>
    </row>
    <row r="79" spans="2:11">
      <c r="B79" s="9"/>
      <c r="C79" s="9"/>
      <c r="D79" s="9"/>
      <c r="E79" s="68"/>
      <c r="F79" s="9"/>
      <c r="G79" s="9"/>
      <c r="H79" s="9"/>
      <c r="I79" s="9"/>
      <c r="J79" s="9"/>
      <c r="K79" s="9"/>
    </row>
    <row r="80" spans="2:11">
      <c r="B80" s="9"/>
      <c r="C80" s="9"/>
      <c r="D80" s="9"/>
      <c r="E80" s="68"/>
      <c r="F80" s="9"/>
      <c r="G80" s="9"/>
      <c r="H80" s="9"/>
      <c r="I80" s="9"/>
      <c r="J80" s="9"/>
      <c r="K80" s="9"/>
    </row>
    <row r="81" spans="2:11">
      <c r="B81" s="9"/>
      <c r="C81" s="9"/>
      <c r="D81" s="9"/>
      <c r="E81" s="68"/>
      <c r="F81" s="9"/>
      <c r="G81" s="9"/>
      <c r="H81" s="9"/>
      <c r="I81" s="9"/>
      <c r="J81" s="9"/>
      <c r="K81" s="9"/>
    </row>
    <row r="83" spans="2:11" ht="15.5">
      <c r="B83" s="5" t="s">
        <v>5</v>
      </c>
    </row>
  </sheetData>
  <autoFilter ref="B7:K76" xr:uid="{B22D1E20-D34D-4732-9B5D-6D512AAD68BB}">
    <sortState xmlns:xlrd2="http://schemas.microsoft.com/office/spreadsheetml/2017/richdata2" ref="B8:K76">
      <sortCondition ref="B7:B76"/>
    </sortState>
  </autoFilter>
  <mergeCells count="2">
    <mergeCell ref="C2:K2"/>
    <mergeCell ref="C3:K3"/>
  </mergeCells>
  <hyperlinks>
    <hyperlink ref="B5" location="Indice!A1" display="Regresar" xr:uid="{8416F930-C1B1-4F4C-ACC0-6470E907FD20}"/>
    <hyperlink ref="B83" location="Indice!A1" display="Regresar" xr:uid="{63709586-8986-43C5-87BF-ABC7BA83272D}"/>
    <hyperlink ref="C64" location="'DE 95 (Replacement Amounts)'!A1" display="Replacement Amounts (DE 95) " xr:uid="{F68BA290-502F-4EDA-8C0B-245988FBD421}"/>
    <hyperlink ref="C66" location="'Field 60.4 Position 4  Special '!A1" display="Cryptocurrency" xr:uid="{85D28DFC-5C53-49EC-807A-531965FF341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50"/>
  </sheetPr>
  <dimension ref="B1:S71"/>
  <sheetViews>
    <sheetView zoomScale="70" zoomScaleNormal="70" workbookViewId="0">
      <pane ySplit="7" topLeftCell="A8" activePane="bottomLeft" state="frozen"/>
      <selection activeCell="B5" sqref="B5"/>
      <selection pane="bottomLeft" activeCell="C9" sqref="C9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55.1796875" style="3" customWidth="1"/>
    <col min="4" max="4" width="12.6328125" style="3" customWidth="1"/>
    <col min="5" max="5" width="5.6328125" style="3" bestFit="1" customWidth="1"/>
    <col min="6" max="6" width="5.6328125" style="3" customWidth="1"/>
    <col min="7" max="7" width="16.81640625" style="3" customWidth="1"/>
    <col min="8" max="8" width="10.6328125" style="3" bestFit="1" customWidth="1"/>
    <col min="9" max="9" width="13.90625" style="3" customWidth="1"/>
    <col min="10" max="10" width="13.453125" style="3" customWidth="1"/>
    <col min="11" max="11" width="11.90625" style="3" customWidth="1"/>
    <col min="12" max="12" width="48.08984375" style="3" customWidth="1"/>
    <col min="13" max="16384" width="11.453125" style="3"/>
  </cols>
  <sheetData>
    <row r="1" spans="2:19" ht="13" thickBot="1"/>
    <row r="2" spans="2:19" ht="13">
      <c r="B2" s="1" t="s">
        <v>17</v>
      </c>
      <c r="C2" s="107" t="s">
        <v>123</v>
      </c>
      <c r="D2" s="108"/>
      <c r="E2" s="108"/>
      <c r="F2" s="108"/>
      <c r="G2" s="108"/>
      <c r="H2" s="108"/>
      <c r="I2" s="108"/>
      <c r="J2" s="108"/>
      <c r="K2" s="108"/>
      <c r="L2" s="109"/>
      <c r="M2" s="4"/>
      <c r="N2" s="4"/>
      <c r="O2" s="4"/>
      <c r="P2" s="4"/>
      <c r="Q2" s="4"/>
      <c r="R2" s="4"/>
      <c r="S2" s="4"/>
    </row>
    <row r="3" spans="2:19" s="4" customFormat="1" ht="13.5" customHeight="1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1"/>
      <c r="L3" s="112"/>
    </row>
    <row r="4" spans="2:19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150</v>
      </c>
      <c r="H7" s="11" t="s">
        <v>12</v>
      </c>
      <c r="I7" s="11" t="s">
        <v>35</v>
      </c>
      <c r="J7" s="11" t="s">
        <v>36</v>
      </c>
      <c r="K7" s="11" t="s">
        <v>37</v>
      </c>
      <c r="L7" s="11" t="s">
        <v>4</v>
      </c>
      <c r="M7" s="4"/>
      <c r="N7" s="4"/>
      <c r="O7" s="4"/>
      <c r="P7" s="4"/>
      <c r="Q7" s="4"/>
      <c r="R7" s="4"/>
      <c r="S7" s="4"/>
    </row>
    <row r="8" spans="2:19" ht="15" thickBot="1">
      <c r="B8" s="48">
        <v>1</v>
      </c>
      <c r="C8" s="114" t="s">
        <v>141</v>
      </c>
      <c r="D8" s="31" t="s">
        <v>134</v>
      </c>
      <c r="E8" s="31" t="s">
        <v>19</v>
      </c>
      <c r="F8" s="32" t="s">
        <v>24</v>
      </c>
      <c r="G8" s="32" t="s">
        <v>149</v>
      </c>
      <c r="H8" s="33"/>
      <c r="I8" s="49"/>
      <c r="J8" s="49"/>
      <c r="K8" s="49"/>
      <c r="L8" s="34" t="s">
        <v>32</v>
      </c>
      <c r="M8" s="4"/>
      <c r="N8" s="4"/>
      <c r="O8" s="4"/>
      <c r="P8" s="4"/>
      <c r="Q8" s="4"/>
      <c r="R8" s="4"/>
      <c r="S8" s="4"/>
    </row>
    <row r="9" spans="2:19" ht="15" thickBot="1">
      <c r="B9" s="47">
        <v>2</v>
      </c>
      <c r="C9" s="114" t="s">
        <v>143</v>
      </c>
      <c r="D9" s="35" t="s">
        <v>134</v>
      </c>
      <c r="E9" s="35" t="s">
        <v>3</v>
      </c>
      <c r="F9" s="27"/>
      <c r="G9" s="32" t="s">
        <v>149</v>
      </c>
      <c r="H9" s="36"/>
      <c r="I9" s="21"/>
      <c r="J9" s="21"/>
      <c r="K9" s="21"/>
      <c r="L9" s="37" t="s">
        <v>31</v>
      </c>
      <c r="M9" s="4"/>
      <c r="N9" s="4"/>
      <c r="O9" s="4"/>
      <c r="P9" s="4"/>
      <c r="Q9" s="4"/>
      <c r="R9" s="4"/>
      <c r="S9" s="4"/>
    </row>
    <row r="10" spans="2:19" ht="13" thickBot="1">
      <c r="B10" s="47">
        <v>3</v>
      </c>
      <c r="C10" s="35" t="s">
        <v>29</v>
      </c>
      <c r="D10" s="35" t="s">
        <v>20</v>
      </c>
      <c r="E10" s="35" t="s">
        <v>19</v>
      </c>
      <c r="F10" s="27"/>
      <c r="G10" s="32" t="s">
        <v>149</v>
      </c>
      <c r="H10" s="36"/>
      <c r="I10" s="21"/>
      <c r="J10" s="21"/>
      <c r="K10" s="21"/>
      <c r="L10" s="37" t="s">
        <v>33</v>
      </c>
      <c r="M10" s="4"/>
      <c r="N10" s="4"/>
      <c r="O10" s="4"/>
      <c r="P10" s="4"/>
      <c r="Q10" s="4"/>
      <c r="R10" s="4"/>
      <c r="S10" s="4"/>
    </row>
    <row r="11" spans="2:19" ht="15" thickBot="1">
      <c r="B11" s="28">
        <v>4</v>
      </c>
      <c r="C11" s="115" t="s">
        <v>142</v>
      </c>
      <c r="D11" s="16" t="s">
        <v>134</v>
      </c>
      <c r="E11" s="16" t="s">
        <v>3</v>
      </c>
      <c r="F11" s="29"/>
      <c r="G11" s="94" t="s">
        <v>149</v>
      </c>
      <c r="H11" s="17"/>
      <c r="I11" s="22"/>
      <c r="J11" s="22"/>
      <c r="K11" s="22"/>
      <c r="L11" s="30"/>
      <c r="M11" s="4"/>
      <c r="N11" s="4"/>
      <c r="O11" s="4"/>
      <c r="P11" s="4"/>
      <c r="Q11" s="4"/>
      <c r="R11" s="4"/>
      <c r="S11" s="4"/>
    </row>
    <row r="12" spans="2:19" ht="13" thickBot="1">
      <c r="B12" s="28">
        <v>5</v>
      </c>
      <c r="C12" s="16" t="s">
        <v>144</v>
      </c>
      <c r="D12" s="16" t="s">
        <v>47</v>
      </c>
      <c r="E12" s="16" t="s">
        <v>3</v>
      </c>
      <c r="F12" s="29"/>
      <c r="G12" s="94" t="s">
        <v>149</v>
      </c>
      <c r="H12" s="17"/>
      <c r="I12" s="22"/>
      <c r="J12" s="22"/>
      <c r="K12" s="22"/>
      <c r="L12" s="30"/>
      <c r="M12" s="4"/>
      <c r="N12" s="4"/>
      <c r="O12" s="4"/>
      <c r="P12" s="4"/>
      <c r="Q12" s="4"/>
      <c r="R12" s="4"/>
      <c r="S12" s="4"/>
    </row>
    <row r="13" spans="2:19" ht="13" thickBot="1">
      <c r="B13" s="28">
        <v>6</v>
      </c>
      <c r="C13" s="16" t="s">
        <v>151</v>
      </c>
      <c r="D13" s="16" t="s">
        <v>126</v>
      </c>
      <c r="E13" s="16" t="s">
        <v>3</v>
      </c>
      <c r="F13" s="29"/>
      <c r="G13" s="94" t="s">
        <v>149</v>
      </c>
      <c r="H13" s="17"/>
      <c r="I13" s="26"/>
      <c r="J13" s="26"/>
      <c r="K13" s="26"/>
      <c r="L13" s="30" t="s">
        <v>159</v>
      </c>
      <c r="M13" s="4"/>
      <c r="N13" s="4"/>
      <c r="O13" s="4"/>
      <c r="P13" s="4"/>
      <c r="Q13" s="4"/>
      <c r="R13" s="4"/>
      <c r="S13" s="4"/>
    </row>
    <row r="14" spans="2:19" ht="13" thickBot="1">
      <c r="B14" s="28">
        <v>7</v>
      </c>
      <c r="C14" s="16" t="s">
        <v>152</v>
      </c>
      <c r="D14" s="16" t="s">
        <v>161</v>
      </c>
      <c r="E14" s="16" t="s">
        <v>3</v>
      </c>
      <c r="F14" s="29"/>
      <c r="G14" s="94" t="s">
        <v>149</v>
      </c>
      <c r="H14" s="17"/>
      <c r="I14" s="26"/>
      <c r="J14" s="26"/>
      <c r="K14" s="26"/>
      <c r="L14" s="30" t="s">
        <v>160</v>
      </c>
      <c r="M14" s="4"/>
      <c r="N14" s="4"/>
      <c r="O14" s="4"/>
      <c r="P14" s="4"/>
      <c r="Q14" s="4"/>
      <c r="R14" s="4"/>
      <c r="S14" s="4"/>
    </row>
    <row r="15" spans="2:19" ht="13" thickBot="1">
      <c r="B15" s="28">
        <v>8</v>
      </c>
      <c r="C15" s="16" t="s">
        <v>145</v>
      </c>
      <c r="D15" s="16" t="s">
        <v>162</v>
      </c>
      <c r="E15" s="16" t="s">
        <v>3</v>
      </c>
      <c r="F15" s="29"/>
      <c r="G15" s="94" t="s">
        <v>149</v>
      </c>
      <c r="H15" s="17"/>
      <c r="I15" s="26"/>
      <c r="J15" s="26"/>
      <c r="K15" s="26"/>
      <c r="L15" s="30"/>
      <c r="M15" s="4"/>
      <c r="N15" s="4"/>
      <c r="O15" s="4"/>
      <c r="P15" s="4"/>
      <c r="Q15" s="4"/>
      <c r="R15" s="4"/>
      <c r="S15" s="4"/>
    </row>
    <row r="16" spans="2:19" ht="13" thickBot="1">
      <c r="B16" s="28">
        <v>9</v>
      </c>
      <c r="C16" s="16" t="s">
        <v>153</v>
      </c>
      <c r="D16" s="16" t="s">
        <v>163</v>
      </c>
      <c r="E16" s="16" t="s">
        <v>3</v>
      </c>
      <c r="F16" s="29"/>
      <c r="G16" s="94" t="s">
        <v>149</v>
      </c>
      <c r="H16" s="17"/>
      <c r="I16" s="26"/>
      <c r="J16" s="26"/>
      <c r="K16" s="26"/>
      <c r="L16" s="30"/>
      <c r="M16" s="4"/>
      <c r="N16" s="4"/>
      <c r="O16" s="4"/>
      <c r="P16" s="4"/>
      <c r="Q16" s="4"/>
      <c r="R16" s="4"/>
      <c r="S16" s="4"/>
    </row>
    <row r="17" spans="2:19">
      <c r="B17" s="78">
        <v>10</v>
      </c>
      <c r="C17" s="79" t="s">
        <v>135</v>
      </c>
      <c r="D17" s="79" t="s">
        <v>163</v>
      </c>
      <c r="E17" s="79" t="s">
        <v>3</v>
      </c>
      <c r="F17" s="80"/>
      <c r="G17" s="99" t="s">
        <v>149</v>
      </c>
      <c r="H17" s="81"/>
      <c r="I17" s="82"/>
      <c r="J17" s="82"/>
      <c r="K17" s="82"/>
      <c r="L17" s="83"/>
      <c r="M17" s="4"/>
      <c r="N17" s="4"/>
      <c r="O17" s="4"/>
      <c r="P17" s="4"/>
      <c r="Q17" s="4"/>
      <c r="R17" s="4"/>
      <c r="S17" s="4"/>
    </row>
    <row r="18" spans="2:19">
      <c r="B18" s="84">
        <v>11</v>
      </c>
      <c r="C18" s="16" t="s">
        <v>154</v>
      </c>
      <c r="D18" s="16" t="s">
        <v>164</v>
      </c>
      <c r="E18" s="16" t="s">
        <v>3</v>
      </c>
      <c r="F18" s="29"/>
      <c r="G18" s="29" t="s">
        <v>149</v>
      </c>
      <c r="H18" s="17"/>
      <c r="I18" s="92"/>
      <c r="J18" s="92"/>
      <c r="K18" s="92"/>
      <c r="L18" s="16"/>
      <c r="M18" s="4"/>
      <c r="N18" s="4"/>
      <c r="O18" s="4"/>
      <c r="P18" s="4"/>
      <c r="Q18" s="4"/>
      <c r="R18" s="4"/>
      <c r="S18" s="4"/>
    </row>
    <row r="19" spans="2:19">
      <c r="B19" s="84">
        <v>12</v>
      </c>
      <c r="C19" s="16" t="s">
        <v>155</v>
      </c>
      <c r="D19" s="16" t="s">
        <v>47</v>
      </c>
      <c r="E19" s="16" t="s">
        <v>3</v>
      </c>
      <c r="F19" s="29"/>
      <c r="G19" s="29" t="s">
        <v>149</v>
      </c>
      <c r="H19" s="17"/>
      <c r="I19" s="92"/>
      <c r="J19" s="92"/>
      <c r="K19" s="92"/>
      <c r="L19" s="16" t="s">
        <v>165</v>
      </c>
      <c r="M19" s="4"/>
      <c r="N19" s="4"/>
      <c r="O19" s="4"/>
      <c r="P19" s="4"/>
      <c r="Q19" s="4"/>
      <c r="R19" s="4"/>
      <c r="S19" s="4"/>
    </row>
    <row r="20" spans="2:19">
      <c r="B20" s="84">
        <v>13</v>
      </c>
      <c r="C20" s="16" t="s">
        <v>146</v>
      </c>
      <c r="D20" s="16" t="s">
        <v>47</v>
      </c>
      <c r="E20" s="16" t="s">
        <v>3</v>
      </c>
      <c r="F20" s="29"/>
      <c r="G20" s="29" t="s">
        <v>149</v>
      </c>
      <c r="H20" s="17"/>
      <c r="I20" s="92"/>
      <c r="J20" s="92"/>
      <c r="K20" s="92"/>
      <c r="L20" s="16"/>
      <c r="M20" s="4"/>
      <c r="N20" s="4"/>
      <c r="O20" s="4"/>
      <c r="P20" s="4"/>
      <c r="Q20" s="4"/>
      <c r="R20" s="4"/>
      <c r="S20" s="4"/>
    </row>
    <row r="21" spans="2:19">
      <c r="B21" s="84">
        <v>14</v>
      </c>
      <c r="C21" s="16" t="s">
        <v>156</v>
      </c>
      <c r="D21" s="16" t="s">
        <v>131</v>
      </c>
      <c r="E21" s="16" t="s">
        <v>3</v>
      </c>
      <c r="F21" s="29"/>
      <c r="G21" s="29" t="s">
        <v>149</v>
      </c>
      <c r="H21" s="17"/>
      <c r="I21" s="92"/>
      <c r="J21" s="92"/>
      <c r="K21" s="92"/>
      <c r="L21" s="16"/>
      <c r="M21" s="4"/>
      <c r="N21" s="4"/>
      <c r="O21" s="4"/>
      <c r="P21" s="4"/>
      <c r="Q21" s="4"/>
      <c r="R21" s="4"/>
      <c r="S21" s="4"/>
    </row>
    <row r="22" spans="2:19">
      <c r="B22" s="84">
        <v>15</v>
      </c>
      <c r="C22" s="16" t="s">
        <v>125</v>
      </c>
      <c r="D22" s="16" t="s">
        <v>161</v>
      </c>
      <c r="E22" s="16" t="s">
        <v>3</v>
      </c>
      <c r="F22" s="29"/>
      <c r="G22" s="29" t="s">
        <v>149</v>
      </c>
      <c r="H22" s="17"/>
      <c r="I22" s="92"/>
      <c r="J22" s="92"/>
      <c r="K22" s="92"/>
      <c r="L22" s="16"/>
      <c r="M22" s="4"/>
      <c r="N22" s="4"/>
      <c r="O22" s="4"/>
      <c r="P22" s="4"/>
      <c r="Q22" s="4"/>
      <c r="R22" s="4"/>
      <c r="S22" s="4"/>
    </row>
    <row r="23" spans="2:19">
      <c r="B23" s="84">
        <v>16</v>
      </c>
      <c r="C23" s="16" t="s">
        <v>157</v>
      </c>
      <c r="D23" s="16" t="s">
        <v>161</v>
      </c>
      <c r="E23" s="16" t="s">
        <v>3</v>
      </c>
      <c r="F23" s="29"/>
      <c r="G23" s="29" t="s">
        <v>149</v>
      </c>
      <c r="H23" s="17"/>
      <c r="I23" s="92"/>
      <c r="J23" s="92"/>
      <c r="K23" s="92"/>
      <c r="L23" s="16"/>
      <c r="M23" s="4"/>
      <c r="N23" s="4"/>
      <c r="O23" s="4"/>
      <c r="P23" s="4"/>
      <c r="Q23" s="4"/>
      <c r="R23" s="4"/>
      <c r="S23" s="4"/>
    </row>
    <row r="24" spans="2:19">
      <c r="B24" s="84">
        <v>17</v>
      </c>
      <c r="C24" s="16" t="s">
        <v>158</v>
      </c>
      <c r="D24" s="16" t="s">
        <v>126</v>
      </c>
      <c r="E24" s="16" t="s">
        <v>3</v>
      </c>
      <c r="F24" s="29"/>
      <c r="G24" s="29" t="s">
        <v>149</v>
      </c>
      <c r="H24" s="17"/>
      <c r="I24" s="92"/>
      <c r="J24" s="92"/>
      <c r="K24" s="92"/>
      <c r="L24" s="16"/>
      <c r="M24" s="4"/>
      <c r="N24" s="4"/>
      <c r="O24" s="4"/>
      <c r="P24" s="4"/>
      <c r="Q24" s="4"/>
      <c r="R24" s="4"/>
      <c r="S24" s="4"/>
    </row>
    <row r="25" spans="2:19">
      <c r="B25" s="84">
        <v>18</v>
      </c>
      <c r="C25" s="16" t="s">
        <v>166</v>
      </c>
      <c r="D25" s="16" t="s">
        <v>127</v>
      </c>
      <c r="E25" s="16" t="s">
        <v>3</v>
      </c>
      <c r="F25" s="29"/>
      <c r="G25" s="29" t="s">
        <v>149</v>
      </c>
      <c r="H25" s="17"/>
      <c r="I25" s="92"/>
      <c r="J25" s="92"/>
      <c r="K25" s="92"/>
      <c r="L25" s="16"/>
      <c r="M25" s="4"/>
      <c r="N25" s="4"/>
      <c r="O25" s="4"/>
      <c r="P25" s="4"/>
      <c r="Q25" s="4"/>
      <c r="R25" s="4"/>
      <c r="S25" s="4"/>
    </row>
    <row r="26" spans="2:19">
      <c r="B26" s="84">
        <v>19</v>
      </c>
      <c r="C26" s="16" t="s">
        <v>167</v>
      </c>
      <c r="D26" s="16" t="s">
        <v>127</v>
      </c>
      <c r="E26" s="16" t="s">
        <v>3</v>
      </c>
      <c r="F26" s="29"/>
      <c r="G26" s="29" t="s">
        <v>149</v>
      </c>
      <c r="H26" s="17"/>
      <c r="I26" s="92"/>
      <c r="J26" s="92"/>
      <c r="K26" s="92"/>
      <c r="L26" s="16"/>
      <c r="M26" s="4"/>
      <c r="N26" s="4"/>
      <c r="O26" s="4"/>
      <c r="P26" s="4"/>
      <c r="Q26" s="4"/>
      <c r="R26" s="4"/>
      <c r="S26" s="4"/>
    </row>
    <row r="27" spans="2:19">
      <c r="B27" s="84">
        <v>20</v>
      </c>
      <c r="C27" s="16" t="s">
        <v>147</v>
      </c>
      <c r="D27" s="16" t="s">
        <v>133</v>
      </c>
      <c r="E27" s="16" t="s">
        <v>3</v>
      </c>
      <c r="F27" s="29"/>
      <c r="G27" s="29" t="s">
        <v>149</v>
      </c>
      <c r="H27" s="17"/>
      <c r="I27" s="92"/>
      <c r="J27" s="92"/>
      <c r="K27" s="92"/>
      <c r="L27" s="16"/>
      <c r="M27" s="4"/>
      <c r="N27" s="4"/>
      <c r="O27" s="4"/>
      <c r="P27" s="4"/>
      <c r="Q27" s="4"/>
      <c r="R27" s="4"/>
      <c r="S27" s="4"/>
    </row>
    <row r="28" spans="2:19">
      <c r="B28" s="84">
        <v>21</v>
      </c>
      <c r="C28" s="16" t="s">
        <v>148</v>
      </c>
      <c r="D28" s="16" t="s">
        <v>133</v>
      </c>
      <c r="E28" s="16" t="s">
        <v>3</v>
      </c>
      <c r="F28" s="29"/>
      <c r="G28" s="29" t="s">
        <v>149</v>
      </c>
      <c r="H28" s="17"/>
      <c r="I28" s="92"/>
      <c r="J28" s="92"/>
      <c r="K28" s="92"/>
      <c r="L28" s="16"/>
      <c r="M28" s="4"/>
      <c r="N28" s="4"/>
      <c r="O28" s="4"/>
      <c r="P28" s="4"/>
      <c r="Q28" s="4"/>
      <c r="R28" s="4"/>
      <c r="S28" s="4"/>
    </row>
    <row r="29" spans="2:19">
      <c r="B29" s="84">
        <v>22</v>
      </c>
      <c r="C29" s="16" t="s">
        <v>168</v>
      </c>
      <c r="D29" s="16" t="s">
        <v>127</v>
      </c>
      <c r="E29" s="16" t="s">
        <v>3</v>
      </c>
      <c r="F29" s="29"/>
      <c r="G29" s="29" t="s">
        <v>149</v>
      </c>
      <c r="H29" s="17"/>
      <c r="I29" s="92"/>
      <c r="J29" s="92"/>
      <c r="K29" s="92"/>
      <c r="L29" s="16" t="s">
        <v>174</v>
      </c>
      <c r="M29" s="4"/>
      <c r="N29" s="4"/>
      <c r="O29" s="4"/>
      <c r="P29" s="4"/>
      <c r="Q29" s="4"/>
      <c r="R29" s="4"/>
      <c r="S29" s="4"/>
    </row>
    <row r="30" spans="2:19">
      <c r="B30" s="84">
        <v>23</v>
      </c>
      <c r="C30" s="16" t="s">
        <v>185</v>
      </c>
      <c r="D30" s="16" t="s">
        <v>127</v>
      </c>
      <c r="E30" s="16" t="s">
        <v>3</v>
      </c>
      <c r="F30" s="29"/>
      <c r="G30" s="29" t="s">
        <v>149</v>
      </c>
      <c r="H30" s="17"/>
      <c r="I30" s="92"/>
      <c r="J30" s="92"/>
      <c r="K30" s="92"/>
      <c r="L30" s="16" t="s">
        <v>175</v>
      </c>
      <c r="M30" s="4"/>
      <c r="N30" s="4"/>
      <c r="O30" s="4"/>
      <c r="P30" s="4"/>
      <c r="Q30" s="4"/>
      <c r="R30" s="4"/>
      <c r="S30" s="4"/>
    </row>
    <row r="31" spans="2:19">
      <c r="B31" s="84">
        <v>24</v>
      </c>
      <c r="C31" s="16" t="s">
        <v>169</v>
      </c>
      <c r="D31" s="16" t="s">
        <v>127</v>
      </c>
      <c r="E31" s="16" t="s">
        <v>3</v>
      </c>
      <c r="F31" s="29"/>
      <c r="G31" s="29" t="s">
        <v>149</v>
      </c>
      <c r="H31" s="17"/>
      <c r="I31" s="92"/>
      <c r="J31" s="92"/>
      <c r="K31" s="92"/>
      <c r="L31" s="16"/>
      <c r="M31" s="4"/>
      <c r="N31" s="4"/>
      <c r="O31" s="4"/>
      <c r="P31" s="4"/>
      <c r="Q31" s="4"/>
      <c r="R31" s="4"/>
      <c r="S31" s="4"/>
    </row>
    <row r="32" spans="2:19">
      <c r="B32" s="84">
        <v>25</v>
      </c>
      <c r="C32" s="16" t="s">
        <v>170</v>
      </c>
      <c r="D32" s="16" t="s">
        <v>127</v>
      </c>
      <c r="E32" s="16" t="s">
        <v>3</v>
      </c>
      <c r="F32" s="29"/>
      <c r="G32" s="29" t="s">
        <v>149</v>
      </c>
      <c r="H32" s="17"/>
      <c r="I32" s="92"/>
      <c r="J32" s="92"/>
      <c r="K32" s="92"/>
      <c r="L32" s="16"/>
      <c r="M32" s="4"/>
      <c r="N32" s="4"/>
      <c r="O32" s="4"/>
      <c r="P32" s="4"/>
      <c r="Q32" s="4"/>
      <c r="R32" s="4"/>
      <c r="S32" s="4"/>
    </row>
    <row r="33" spans="2:19">
      <c r="B33" s="84">
        <v>26</v>
      </c>
      <c r="C33" s="16" t="s">
        <v>171</v>
      </c>
      <c r="D33" s="16" t="s">
        <v>173</v>
      </c>
      <c r="E33" s="16" t="s">
        <v>3</v>
      </c>
      <c r="F33" s="29"/>
      <c r="G33" s="29" t="s">
        <v>149</v>
      </c>
      <c r="H33" s="17"/>
      <c r="I33" s="92"/>
      <c r="J33" s="92"/>
      <c r="K33" s="92"/>
      <c r="L33" s="16"/>
      <c r="M33" s="4"/>
      <c r="N33" s="4"/>
      <c r="O33" s="4"/>
      <c r="P33" s="4"/>
      <c r="Q33" s="4"/>
      <c r="R33" s="4"/>
      <c r="S33" s="4"/>
    </row>
    <row r="34" spans="2:19">
      <c r="B34" s="84">
        <v>27</v>
      </c>
      <c r="C34" s="16" t="s">
        <v>172</v>
      </c>
      <c r="D34" s="16" t="s">
        <v>127</v>
      </c>
      <c r="E34" s="16" t="s">
        <v>3</v>
      </c>
      <c r="F34" s="29"/>
      <c r="G34" s="29" t="s">
        <v>149</v>
      </c>
      <c r="H34" s="17"/>
      <c r="I34" s="92"/>
      <c r="J34" s="92"/>
      <c r="K34" s="92"/>
      <c r="L34" s="16"/>
      <c r="M34" s="4"/>
      <c r="N34" s="4"/>
      <c r="O34" s="4"/>
      <c r="P34" s="4"/>
      <c r="Q34" s="4"/>
      <c r="R34" s="4"/>
      <c r="S34" s="4"/>
    </row>
    <row r="35" spans="2:19" ht="14.25" customHeight="1">
      <c r="F35" s="7"/>
      <c r="G35" s="7"/>
      <c r="H35" s="7"/>
      <c r="I35" s="24"/>
      <c r="J35" s="24"/>
      <c r="K35" s="24"/>
      <c r="L35" s="7"/>
      <c r="M35" s="4"/>
      <c r="N35" s="4"/>
      <c r="O35" s="4"/>
      <c r="P35" s="4"/>
      <c r="Q35" s="4"/>
      <c r="R35" s="4"/>
      <c r="S35" s="4"/>
    </row>
    <row r="36" spans="2:19" ht="15.75" customHeight="1">
      <c r="B36" s="5" t="s">
        <v>5</v>
      </c>
      <c r="F36" s="7"/>
      <c r="G36" s="7"/>
      <c r="H36" s="7"/>
      <c r="I36" s="24"/>
      <c r="J36" s="24"/>
      <c r="K36" s="24"/>
      <c r="L36" s="7"/>
    </row>
    <row r="37" spans="2:19">
      <c r="F37" s="7"/>
      <c r="G37" s="7"/>
      <c r="H37" s="7"/>
      <c r="I37" s="24"/>
      <c r="J37" s="24"/>
      <c r="K37" s="24"/>
      <c r="L37" s="7"/>
    </row>
    <row r="38" spans="2:19">
      <c r="F38" s="7"/>
      <c r="G38" s="7"/>
      <c r="H38" s="7"/>
      <c r="I38" s="24"/>
      <c r="J38" s="24"/>
      <c r="K38" s="24"/>
      <c r="L38" s="7"/>
    </row>
    <row r="39" spans="2:19">
      <c r="F39" s="7"/>
      <c r="G39" s="7"/>
      <c r="H39" s="7"/>
      <c r="I39" s="24"/>
      <c r="J39" s="24"/>
      <c r="K39" s="24"/>
      <c r="L39" s="7"/>
    </row>
    <row r="40" spans="2:19">
      <c r="B40" s="7"/>
      <c r="C40" s="7"/>
      <c r="D40" s="7"/>
      <c r="E40" s="7"/>
      <c r="F40" s="7"/>
      <c r="G40" s="7"/>
      <c r="H40" s="7"/>
      <c r="I40" s="24"/>
      <c r="J40" s="24"/>
      <c r="K40" s="24"/>
      <c r="L40" s="7"/>
    </row>
    <row r="41" spans="2:19" ht="14.5">
      <c r="B41" s="7"/>
      <c r="C41" s="96"/>
      <c r="D41" s="97"/>
      <c r="E41" s="98"/>
      <c r="F41" s="95"/>
      <c r="G41" s="95"/>
      <c r="H41" s="7"/>
      <c r="I41" s="24"/>
      <c r="J41" s="24"/>
      <c r="K41" s="24"/>
      <c r="L41" s="7"/>
    </row>
    <row r="42" spans="2:19" ht="14.5">
      <c r="B42" s="7"/>
      <c r="C42" s="96"/>
      <c r="D42" s="97"/>
      <c r="E42" s="98"/>
      <c r="F42" s="95"/>
      <c r="G42" s="95"/>
      <c r="H42" s="7"/>
      <c r="I42" s="24"/>
      <c r="J42" s="24"/>
      <c r="K42" s="24"/>
      <c r="L42" s="7"/>
    </row>
    <row r="43" spans="2:19" ht="14.5">
      <c r="B43" s="7"/>
      <c r="C43" s="96"/>
      <c r="D43" s="97"/>
      <c r="E43" s="98"/>
      <c r="F43" s="95"/>
      <c r="G43" s="95"/>
      <c r="H43" s="7"/>
      <c r="I43" s="24"/>
      <c r="J43" s="24"/>
      <c r="K43" s="24"/>
      <c r="L43" s="7"/>
    </row>
    <row r="44" spans="2:19" ht="14.5">
      <c r="B44" s="7"/>
      <c r="C44" s="96"/>
      <c r="D44" s="97"/>
      <c r="E44" s="98"/>
      <c r="F44" s="95"/>
      <c r="G44" s="95"/>
      <c r="H44" s="7"/>
      <c r="I44" s="24"/>
      <c r="J44" s="24"/>
      <c r="K44" s="24"/>
      <c r="L44" s="7"/>
    </row>
    <row r="45" spans="2:19" ht="14.5">
      <c r="B45" s="7"/>
      <c r="C45" s="96"/>
      <c r="D45" s="97"/>
      <c r="E45" s="98"/>
      <c r="F45" s="95"/>
      <c r="G45" s="95"/>
      <c r="H45" s="7"/>
      <c r="I45" s="24"/>
      <c r="J45" s="24"/>
      <c r="K45" s="24"/>
    </row>
    <row r="46" spans="2:19" ht="14.5">
      <c r="B46" s="7"/>
      <c r="C46" s="96"/>
      <c r="D46" s="97"/>
      <c r="E46" s="98"/>
      <c r="F46" s="95"/>
      <c r="G46" s="95"/>
      <c r="H46" s="7"/>
    </row>
    <row r="47" spans="2:19" ht="14.5">
      <c r="B47" s="7"/>
      <c r="C47" s="96"/>
      <c r="D47" s="96"/>
      <c r="E47" s="98"/>
      <c r="F47" s="95"/>
      <c r="G47" s="95"/>
      <c r="H47" s="7"/>
    </row>
    <row r="48" spans="2:19" ht="14.5">
      <c r="B48" s="7"/>
      <c r="C48" s="96"/>
      <c r="D48" s="97"/>
      <c r="E48" s="98"/>
      <c r="F48" s="95"/>
      <c r="G48" s="95"/>
      <c r="H48" s="7"/>
    </row>
    <row r="49" spans="2:8" ht="14.5">
      <c r="B49" s="7"/>
      <c r="C49" s="96"/>
      <c r="D49" s="97"/>
      <c r="E49" s="98"/>
      <c r="F49" s="95"/>
      <c r="G49" s="95"/>
      <c r="H49" s="7"/>
    </row>
    <row r="50" spans="2:8" ht="14.5">
      <c r="B50" s="7"/>
      <c r="C50" s="96"/>
      <c r="D50" s="97"/>
      <c r="E50" s="98"/>
      <c r="F50" s="95"/>
      <c r="G50" s="95"/>
      <c r="H50" s="7"/>
    </row>
    <row r="51" spans="2:8" ht="14.5">
      <c r="B51" s="7"/>
      <c r="C51" s="96"/>
      <c r="D51" s="97"/>
      <c r="E51" s="98"/>
      <c r="F51" s="95"/>
      <c r="G51" s="95"/>
      <c r="H51" s="7"/>
    </row>
    <row r="52" spans="2:8" ht="14.5">
      <c r="B52" s="7"/>
      <c r="C52" s="96"/>
      <c r="D52" s="97"/>
      <c r="E52" s="98"/>
      <c r="F52" s="95"/>
      <c r="G52" s="95"/>
      <c r="H52" s="7"/>
    </row>
    <row r="53" spans="2:8" ht="14.5">
      <c r="B53" s="7"/>
      <c r="C53" s="96"/>
      <c r="D53" s="97"/>
      <c r="E53" s="98"/>
      <c r="F53" s="95"/>
      <c r="G53" s="95"/>
      <c r="H53" s="7"/>
    </row>
    <row r="54" spans="2:8" ht="14.5">
      <c r="B54" s="7"/>
      <c r="C54" s="96"/>
      <c r="D54" s="96"/>
      <c r="E54" s="98"/>
      <c r="F54" s="95"/>
      <c r="G54" s="95"/>
      <c r="H54" s="7"/>
    </row>
    <row r="55" spans="2:8" ht="14.5">
      <c r="B55" s="7"/>
      <c r="C55" s="96"/>
      <c r="D55" s="96"/>
      <c r="E55" s="98"/>
      <c r="F55" s="95"/>
      <c r="G55" s="95"/>
      <c r="H55" s="7"/>
    </row>
    <row r="56" spans="2:8" ht="14.5">
      <c r="B56" s="7"/>
      <c r="C56" s="96"/>
      <c r="D56" s="96"/>
      <c r="E56" s="98"/>
      <c r="F56" s="95"/>
      <c r="G56" s="95"/>
      <c r="H56" s="7"/>
    </row>
    <row r="57" spans="2:8" ht="14.5">
      <c r="B57" s="7"/>
      <c r="C57" s="95"/>
      <c r="D57" s="96"/>
      <c r="E57" s="96"/>
      <c r="F57" s="96"/>
      <c r="G57" s="96"/>
      <c r="H57" s="7"/>
    </row>
    <row r="58" spans="2:8" ht="14.5">
      <c r="B58" s="7"/>
      <c r="C58" s="96"/>
      <c r="D58" s="96"/>
      <c r="E58" s="98"/>
      <c r="F58" s="95"/>
      <c r="G58" s="95"/>
      <c r="H58" s="7"/>
    </row>
    <row r="59" spans="2:8" ht="14.5">
      <c r="B59" s="7"/>
      <c r="C59" s="96"/>
      <c r="D59" s="96"/>
      <c r="E59" s="98"/>
      <c r="F59" s="95"/>
      <c r="G59" s="95"/>
      <c r="H59" s="7"/>
    </row>
    <row r="60" spans="2:8" ht="14.5">
      <c r="B60" s="7"/>
      <c r="C60" s="96"/>
      <c r="D60" s="96"/>
      <c r="E60" s="98"/>
      <c r="F60" s="95"/>
      <c r="G60" s="95"/>
      <c r="H60" s="7"/>
    </row>
    <row r="61" spans="2:8" ht="14.5">
      <c r="B61" s="7"/>
      <c r="C61" s="96"/>
      <c r="D61" s="96"/>
      <c r="E61" s="98"/>
      <c r="F61" s="95"/>
      <c r="G61" s="95"/>
      <c r="H61" s="7"/>
    </row>
    <row r="62" spans="2:8" ht="14.5">
      <c r="B62" s="7"/>
      <c r="C62" s="96"/>
      <c r="D62" s="96"/>
      <c r="E62" s="98"/>
      <c r="F62" s="95"/>
      <c r="G62" s="95"/>
      <c r="H62" s="7"/>
    </row>
    <row r="63" spans="2:8" ht="14.5">
      <c r="B63" s="7"/>
      <c r="C63" s="96"/>
      <c r="D63" s="96"/>
      <c r="E63" s="98"/>
      <c r="F63" s="95"/>
      <c r="G63" s="95"/>
      <c r="H63" s="7"/>
    </row>
    <row r="64" spans="2:8" ht="14.5">
      <c r="B64" s="7"/>
      <c r="C64" s="96"/>
      <c r="D64" s="96"/>
      <c r="E64" s="98"/>
      <c r="F64" s="95"/>
      <c r="G64" s="95"/>
      <c r="H64" s="7"/>
    </row>
    <row r="65" spans="2:8" ht="14.5">
      <c r="B65" s="7"/>
      <c r="C65" s="96"/>
      <c r="D65" s="96"/>
      <c r="E65" s="98"/>
      <c r="F65" s="95"/>
      <c r="G65" s="95"/>
      <c r="H65" s="7"/>
    </row>
    <row r="66" spans="2:8" ht="14.5">
      <c r="B66" s="7"/>
      <c r="C66" s="96"/>
      <c r="D66" s="96"/>
      <c r="E66" s="98"/>
      <c r="F66" s="95"/>
      <c r="G66" s="95"/>
      <c r="H66" s="7"/>
    </row>
    <row r="67" spans="2:8" ht="14.5">
      <c r="B67" s="7"/>
      <c r="C67" s="96"/>
      <c r="D67" s="96"/>
      <c r="E67" s="98"/>
      <c r="F67" s="95"/>
      <c r="G67" s="95"/>
      <c r="H67" s="7"/>
    </row>
    <row r="68" spans="2:8">
      <c r="B68" s="7"/>
      <c r="C68" s="7"/>
      <c r="D68" s="7"/>
      <c r="E68" s="7"/>
      <c r="F68" s="7"/>
      <c r="G68" s="7"/>
      <c r="H68" s="7"/>
    </row>
    <row r="69" spans="2:8">
      <c r="B69" s="7"/>
      <c r="C69" s="7"/>
      <c r="D69" s="7"/>
      <c r="E69" s="7"/>
      <c r="F69" s="7"/>
      <c r="G69" s="7"/>
      <c r="H69" s="7"/>
    </row>
    <row r="70" spans="2:8">
      <c r="B70" s="7"/>
      <c r="C70" s="7"/>
      <c r="D70" s="7"/>
      <c r="E70" s="7"/>
      <c r="F70" s="7"/>
      <c r="G70" s="7"/>
      <c r="H70" s="7"/>
    </row>
    <row r="71" spans="2:8">
      <c r="B71" s="7"/>
      <c r="C71" s="7"/>
      <c r="D71" s="7"/>
      <c r="E71" s="7"/>
      <c r="F71" s="7"/>
      <c r="G71" s="7"/>
      <c r="H71" s="7"/>
    </row>
  </sheetData>
  <mergeCells count="2">
    <mergeCell ref="C2:L2"/>
    <mergeCell ref="C3:L3"/>
  </mergeCells>
  <hyperlinks>
    <hyperlink ref="B5" location="Indice!A1" display="Regresar" xr:uid="{00000000-0004-0000-3000-000000000000}"/>
    <hyperlink ref="B36" location="Indice!A1" display="Regresar" xr:uid="{00000000-0004-0000-30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3ADE-6C6C-479C-BC05-F38843BCDE1E}">
  <sheetPr>
    <tabColor rgb="FF00B050"/>
  </sheetPr>
  <dimension ref="B1:S71"/>
  <sheetViews>
    <sheetView zoomScale="80" zoomScaleNormal="80" workbookViewId="0">
      <pane ySplit="7" topLeftCell="A8" activePane="bottomLeft" state="frozen"/>
      <selection activeCell="B5" sqref="B5"/>
      <selection pane="bottomLeft" activeCell="C15" sqref="C15"/>
    </sheetView>
  </sheetViews>
  <sheetFormatPr baseColWidth="10" defaultColWidth="11.453125" defaultRowHeight="12.5"/>
  <cols>
    <col min="1" max="1" width="4.36328125" style="3" customWidth="1"/>
    <col min="2" max="2" width="12.08984375" style="3" bestFit="1" customWidth="1"/>
    <col min="3" max="3" width="55.1796875" style="3" customWidth="1"/>
    <col min="4" max="4" width="12.6328125" style="3" customWidth="1"/>
    <col min="5" max="5" width="5.6328125" style="3" bestFit="1" customWidth="1"/>
    <col min="6" max="6" width="5.6328125" style="3" customWidth="1"/>
    <col min="7" max="7" width="16.81640625" style="3" customWidth="1"/>
    <col min="8" max="8" width="10.6328125" style="3" bestFit="1" customWidth="1"/>
    <col min="9" max="9" width="13.90625" style="3" customWidth="1"/>
    <col min="10" max="10" width="13.453125" style="3" customWidth="1"/>
    <col min="11" max="11" width="11.90625" style="3" customWidth="1"/>
    <col min="12" max="12" width="48.08984375" style="3" customWidth="1"/>
    <col min="13" max="16384" width="11.453125" style="3"/>
  </cols>
  <sheetData>
    <row r="1" spans="2:19" ht="13" thickBot="1"/>
    <row r="2" spans="2:19" ht="13">
      <c r="B2" s="1" t="s">
        <v>17</v>
      </c>
      <c r="C2" s="107" t="s">
        <v>186</v>
      </c>
      <c r="D2" s="108"/>
      <c r="E2" s="108"/>
      <c r="F2" s="108"/>
      <c r="G2" s="108"/>
      <c r="H2" s="108"/>
      <c r="I2" s="108"/>
      <c r="J2" s="108"/>
      <c r="K2" s="108"/>
      <c r="L2" s="109"/>
      <c r="M2" s="4"/>
      <c r="N2" s="4"/>
      <c r="O2" s="4"/>
      <c r="P2" s="4"/>
      <c r="Q2" s="4"/>
      <c r="R2" s="4"/>
      <c r="S2" s="4"/>
    </row>
    <row r="3" spans="2:19" s="4" customFormat="1" ht="13.5" customHeight="1">
      <c r="B3" s="2" t="s">
        <v>18</v>
      </c>
      <c r="C3" s="110"/>
      <c r="D3" s="111"/>
      <c r="E3" s="111"/>
      <c r="F3" s="111"/>
      <c r="G3" s="111"/>
      <c r="H3" s="111"/>
      <c r="I3" s="111"/>
      <c r="J3" s="111"/>
      <c r="K3" s="111"/>
      <c r="L3" s="112"/>
    </row>
    <row r="4" spans="2:19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5.5">
      <c r="B5" s="5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3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ht="26.5" thickBot="1">
      <c r="B7" s="11" t="s">
        <v>16</v>
      </c>
      <c r="C7" s="11" t="s">
        <v>9</v>
      </c>
      <c r="D7" s="11" t="s">
        <v>10</v>
      </c>
      <c r="E7" s="11" t="s">
        <v>11</v>
      </c>
      <c r="F7" s="11" t="s">
        <v>23</v>
      </c>
      <c r="G7" s="11" t="s">
        <v>150</v>
      </c>
      <c r="H7" s="11" t="s">
        <v>12</v>
      </c>
      <c r="I7" s="11" t="s">
        <v>35</v>
      </c>
      <c r="J7" s="11" t="s">
        <v>36</v>
      </c>
      <c r="K7" s="11" t="s">
        <v>37</v>
      </c>
      <c r="L7" s="11" t="s">
        <v>4</v>
      </c>
      <c r="M7" s="4"/>
      <c r="N7" s="4"/>
      <c r="O7" s="4"/>
      <c r="P7" s="4"/>
      <c r="Q7" s="4"/>
      <c r="R7" s="4"/>
      <c r="S7" s="4"/>
    </row>
    <row r="8" spans="2:19" ht="15" thickBot="1">
      <c r="B8" s="47">
        <v>1</v>
      </c>
      <c r="C8" s="114" t="s">
        <v>142</v>
      </c>
      <c r="D8" s="31" t="s">
        <v>134</v>
      </c>
      <c r="E8" s="31" t="s">
        <v>19</v>
      </c>
      <c r="F8" s="32" t="s">
        <v>24</v>
      </c>
      <c r="G8" s="32" t="s">
        <v>149</v>
      </c>
      <c r="H8" s="33"/>
      <c r="I8" s="49"/>
      <c r="J8" s="49"/>
      <c r="K8" s="49"/>
      <c r="L8" s="34" t="s">
        <v>32</v>
      </c>
      <c r="M8" s="4"/>
      <c r="N8" s="4"/>
      <c r="O8" s="4"/>
      <c r="P8" s="4"/>
      <c r="Q8" s="4"/>
      <c r="R8" s="4"/>
      <c r="S8" s="4"/>
    </row>
    <row r="9" spans="2:19" ht="13" thickBot="1">
      <c r="B9" s="47">
        <v>2</v>
      </c>
      <c r="C9" s="35" t="s">
        <v>144</v>
      </c>
      <c r="D9" s="35" t="s">
        <v>47</v>
      </c>
      <c r="E9" s="35" t="s">
        <v>3</v>
      </c>
      <c r="F9" s="27"/>
      <c r="G9" s="32" t="s">
        <v>149</v>
      </c>
      <c r="H9" s="36"/>
      <c r="I9" s="21"/>
      <c r="J9" s="21"/>
      <c r="K9" s="21"/>
      <c r="L9" s="37" t="s">
        <v>31</v>
      </c>
      <c r="M9" s="4"/>
      <c r="N9" s="4"/>
      <c r="O9" s="4"/>
      <c r="P9" s="4"/>
      <c r="Q9" s="4"/>
      <c r="R9" s="4"/>
      <c r="S9" s="4"/>
    </row>
    <row r="10" spans="2:19" ht="13" thickBot="1">
      <c r="B10" s="47">
        <v>3</v>
      </c>
      <c r="C10" s="35" t="s">
        <v>29</v>
      </c>
      <c r="D10" s="35" t="s">
        <v>20</v>
      </c>
      <c r="E10" s="35" t="s">
        <v>19</v>
      </c>
      <c r="F10" s="27"/>
      <c r="G10" s="32" t="s">
        <v>149</v>
      </c>
      <c r="H10" s="36"/>
      <c r="I10" s="21"/>
      <c r="J10" s="21"/>
      <c r="K10" s="21"/>
      <c r="L10" s="37" t="s">
        <v>33</v>
      </c>
      <c r="M10" s="4"/>
      <c r="N10" s="4"/>
      <c r="O10" s="4"/>
      <c r="P10" s="4"/>
      <c r="Q10" s="4"/>
      <c r="R10" s="4"/>
      <c r="S10" s="4"/>
    </row>
    <row r="11" spans="2:19" ht="15" thickBot="1">
      <c r="B11" s="28">
        <v>4</v>
      </c>
      <c r="C11" s="116" t="s">
        <v>141</v>
      </c>
      <c r="D11" s="16" t="s">
        <v>134</v>
      </c>
      <c r="E11" s="16" t="s">
        <v>3</v>
      </c>
      <c r="F11" s="29"/>
      <c r="G11" s="94" t="s">
        <v>149</v>
      </c>
      <c r="H11" s="17"/>
      <c r="I11" s="22"/>
      <c r="J11" s="22"/>
      <c r="K11" s="22"/>
      <c r="L11" s="30"/>
      <c r="M11" s="4"/>
      <c r="N11" s="4"/>
      <c r="O11" s="4"/>
      <c r="P11" s="4"/>
      <c r="Q11" s="4"/>
      <c r="R11" s="4"/>
      <c r="S11" s="4"/>
    </row>
    <row r="12" spans="2:19" ht="15" thickBot="1">
      <c r="B12" s="28">
        <v>5</v>
      </c>
      <c r="C12" s="116" t="s">
        <v>143</v>
      </c>
      <c r="D12" s="16" t="s">
        <v>134</v>
      </c>
      <c r="E12" s="16" t="s">
        <v>3</v>
      </c>
      <c r="F12" s="29"/>
      <c r="G12" s="94" t="s">
        <v>149</v>
      </c>
      <c r="H12" s="17"/>
      <c r="I12" s="22"/>
      <c r="J12" s="22"/>
      <c r="K12" s="22"/>
      <c r="L12" s="30"/>
      <c r="M12" s="4"/>
      <c r="N12" s="4"/>
      <c r="O12" s="4"/>
      <c r="P12" s="4"/>
      <c r="Q12" s="4"/>
      <c r="R12" s="4"/>
      <c r="S12" s="4"/>
    </row>
    <row r="13" spans="2:19" ht="13" thickBot="1">
      <c r="B13" s="28">
        <v>6</v>
      </c>
      <c r="C13" s="16" t="s">
        <v>151</v>
      </c>
      <c r="D13" s="16" t="s">
        <v>126</v>
      </c>
      <c r="E13" s="16" t="s">
        <v>3</v>
      </c>
      <c r="F13" s="29"/>
      <c r="G13" s="94" t="s">
        <v>149</v>
      </c>
      <c r="H13" s="17"/>
      <c r="I13" s="92"/>
      <c r="J13" s="92"/>
      <c r="K13" s="92"/>
      <c r="L13" s="30" t="s">
        <v>159</v>
      </c>
      <c r="M13" s="4"/>
      <c r="N13" s="4"/>
      <c r="O13" s="4"/>
      <c r="P13" s="4"/>
      <c r="Q13" s="4"/>
      <c r="R13" s="4"/>
      <c r="S13" s="4"/>
    </row>
    <row r="14" spans="2:19" ht="13" thickBot="1">
      <c r="B14" s="28">
        <v>7</v>
      </c>
      <c r="C14" s="16" t="s">
        <v>152</v>
      </c>
      <c r="D14" s="16" t="s">
        <v>161</v>
      </c>
      <c r="E14" s="16" t="s">
        <v>3</v>
      </c>
      <c r="F14" s="29"/>
      <c r="G14" s="94" t="s">
        <v>149</v>
      </c>
      <c r="H14" s="17"/>
      <c r="I14" s="92"/>
      <c r="J14" s="92"/>
      <c r="K14" s="92"/>
      <c r="L14" s="30" t="s">
        <v>160</v>
      </c>
      <c r="M14" s="4"/>
      <c r="N14" s="4"/>
      <c r="O14" s="4"/>
      <c r="P14" s="4"/>
      <c r="Q14" s="4"/>
      <c r="R14" s="4"/>
      <c r="S14" s="4"/>
    </row>
    <row r="15" spans="2:19" ht="13" thickBot="1">
      <c r="B15" s="28">
        <v>8</v>
      </c>
      <c r="C15" s="16" t="s">
        <v>145</v>
      </c>
      <c r="D15" s="16" t="s">
        <v>162</v>
      </c>
      <c r="E15" s="16" t="s">
        <v>3</v>
      </c>
      <c r="F15" s="29"/>
      <c r="G15" s="94" t="s">
        <v>149</v>
      </c>
      <c r="H15" s="17"/>
      <c r="I15" s="92"/>
      <c r="J15" s="92"/>
      <c r="K15" s="92"/>
      <c r="L15" s="30"/>
      <c r="M15" s="4"/>
      <c r="N15" s="4"/>
      <c r="O15" s="4"/>
      <c r="P15" s="4"/>
      <c r="Q15" s="4"/>
      <c r="R15" s="4"/>
      <c r="S15" s="4"/>
    </row>
    <row r="16" spans="2:19" ht="13" thickBot="1">
      <c r="B16" s="28">
        <v>9</v>
      </c>
      <c r="C16" s="16" t="s">
        <v>153</v>
      </c>
      <c r="D16" s="16" t="s">
        <v>163</v>
      </c>
      <c r="E16" s="16" t="s">
        <v>3</v>
      </c>
      <c r="F16" s="29"/>
      <c r="G16" s="94" t="s">
        <v>149</v>
      </c>
      <c r="H16" s="17"/>
      <c r="I16" s="92"/>
      <c r="J16" s="92"/>
      <c r="K16" s="92"/>
      <c r="L16" s="30"/>
      <c r="M16" s="4"/>
      <c r="N16" s="4"/>
      <c r="O16" s="4"/>
      <c r="P16" s="4"/>
      <c r="Q16" s="4"/>
      <c r="R16" s="4"/>
      <c r="S16" s="4"/>
    </row>
    <row r="17" spans="2:19">
      <c r="B17" s="28">
        <v>10</v>
      </c>
      <c r="C17" s="79" t="s">
        <v>135</v>
      </c>
      <c r="D17" s="79" t="s">
        <v>163</v>
      </c>
      <c r="E17" s="79" t="s">
        <v>3</v>
      </c>
      <c r="F17" s="80"/>
      <c r="G17" s="99" t="s">
        <v>149</v>
      </c>
      <c r="H17" s="81"/>
      <c r="I17" s="82"/>
      <c r="J17" s="82"/>
      <c r="K17" s="82"/>
      <c r="L17" s="83"/>
      <c r="M17" s="4"/>
      <c r="N17" s="4"/>
      <c r="O17" s="4"/>
      <c r="P17" s="4"/>
      <c r="Q17" s="4"/>
      <c r="R17" s="4"/>
      <c r="S17" s="4"/>
    </row>
    <row r="18" spans="2:19">
      <c r="B18" s="28">
        <v>11</v>
      </c>
      <c r="C18" s="16" t="s">
        <v>154</v>
      </c>
      <c r="D18" s="16" t="s">
        <v>164</v>
      </c>
      <c r="E18" s="16" t="s">
        <v>3</v>
      </c>
      <c r="F18" s="29"/>
      <c r="G18" s="29" t="s">
        <v>149</v>
      </c>
      <c r="H18" s="17"/>
      <c r="I18" s="92"/>
      <c r="J18" s="92"/>
      <c r="K18" s="92"/>
      <c r="L18" s="16"/>
      <c r="M18" s="4"/>
      <c r="N18" s="4"/>
      <c r="O18" s="4"/>
      <c r="P18" s="4"/>
      <c r="Q18" s="4"/>
      <c r="R18" s="4"/>
      <c r="S18" s="4"/>
    </row>
    <row r="19" spans="2:19">
      <c r="B19" s="28">
        <v>12</v>
      </c>
      <c r="C19" s="16" t="s">
        <v>155</v>
      </c>
      <c r="D19" s="16" t="s">
        <v>47</v>
      </c>
      <c r="E19" s="16" t="s">
        <v>3</v>
      </c>
      <c r="F19" s="29"/>
      <c r="G19" s="29" t="s">
        <v>149</v>
      </c>
      <c r="H19" s="17"/>
      <c r="I19" s="92"/>
      <c r="J19" s="92"/>
      <c r="K19" s="92"/>
      <c r="L19" s="16" t="s">
        <v>165</v>
      </c>
      <c r="M19" s="4"/>
      <c r="N19" s="4"/>
      <c r="O19" s="4"/>
      <c r="P19" s="4"/>
      <c r="Q19" s="4"/>
      <c r="R19" s="4"/>
      <c r="S19" s="4"/>
    </row>
    <row r="20" spans="2:19">
      <c r="B20" s="28">
        <v>13</v>
      </c>
      <c r="C20" s="16" t="s">
        <v>146</v>
      </c>
      <c r="D20" s="16" t="s">
        <v>47</v>
      </c>
      <c r="E20" s="16" t="s">
        <v>3</v>
      </c>
      <c r="F20" s="29"/>
      <c r="G20" s="29" t="s">
        <v>149</v>
      </c>
      <c r="H20" s="17"/>
      <c r="I20" s="92"/>
      <c r="J20" s="92"/>
      <c r="K20" s="92"/>
      <c r="L20" s="16"/>
      <c r="M20" s="4"/>
      <c r="N20" s="4"/>
      <c r="O20" s="4"/>
      <c r="P20" s="4"/>
      <c r="Q20" s="4"/>
      <c r="R20" s="4"/>
      <c r="S20" s="4"/>
    </row>
    <row r="21" spans="2:19">
      <c r="B21" s="28">
        <v>14</v>
      </c>
      <c r="C21" s="16" t="s">
        <v>156</v>
      </c>
      <c r="D21" s="16" t="s">
        <v>131</v>
      </c>
      <c r="E21" s="16" t="s">
        <v>3</v>
      </c>
      <c r="F21" s="29"/>
      <c r="G21" s="29" t="s">
        <v>149</v>
      </c>
      <c r="H21" s="17"/>
      <c r="I21" s="92"/>
      <c r="J21" s="92"/>
      <c r="K21" s="92"/>
      <c r="L21" s="16"/>
      <c r="M21" s="4"/>
      <c r="N21" s="4"/>
      <c r="O21" s="4"/>
      <c r="P21" s="4"/>
      <c r="Q21" s="4"/>
      <c r="R21" s="4"/>
      <c r="S21" s="4"/>
    </row>
    <row r="22" spans="2:19">
      <c r="B22" s="28">
        <v>15</v>
      </c>
      <c r="C22" s="16" t="s">
        <v>125</v>
      </c>
      <c r="D22" s="16" t="s">
        <v>161</v>
      </c>
      <c r="E22" s="16" t="s">
        <v>3</v>
      </c>
      <c r="F22" s="29"/>
      <c r="G22" s="29" t="s">
        <v>149</v>
      </c>
      <c r="H22" s="17"/>
      <c r="I22" s="92"/>
      <c r="J22" s="92"/>
      <c r="K22" s="92"/>
      <c r="L22" s="16"/>
      <c r="M22" s="4"/>
      <c r="N22" s="4"/>
      <c r="O22" s="4"/>
      <c r="P22" s="4"/>
      <c r="Q22" s="4"/>
      <c r="R22" s="4"/>
      <c r="S22" s="4"/>
    </row>
    <row r="23" spans="2:19">
      <c r="B23" s="28">
        <v>16</v>
      </c>
      <c r="C23" s="16" t="s">
        <v>157</v>
      </c>
      <c r="D23" s="16" t="s">
        <v>161</v>
      </c>
      <c r="E23" s="16" t="s">
        <v>3</v>
      </c>
      <c r="F23" s="29"/>
      <c r="G23" s="29" t="s">
        <v>149</v>
      </c>
      <c r="H23" s="17"/>
      <c r="I23" s="92"/>
      <c r="J23" s="92"/>
      <c r="K23" s="92"/>
      <c r="L23" s="16"/>
      <c r="M23" s="4"/>
      <c r="N23" s="4"/>
      <c r="O23" s="4"/>
      <c r="P23" s="4"/>
      <c r="Q23" s="4"/>
      <c r="R23" s="4"/>
      <c r="S23" s="4"/>
    </row>
    <row r="24" spans="2:19">
      <c r="B24" s="28">
        <v>17</v>
      </c>
      <c r="C24" s="16" t="s">
        <v>158</v>
      </c>
      <c r="D24" s="16" t="s">
        <v>126</v>
      </c>
      <c r="E24" s="16" t="s">
        <v>3</v>
      </c>
      <c r="F24" s="29"/>
      <c r="G24" s="29" t="s">
        <v>149</v>
      </c>
      <c r="H24" s="17"/>
      <c r="I24" s="92"/>
      <c r="J24" s="92"/>
      <c r="K24" s="92"/>
      <c r="L24" s="16"/>
      <c r="M24" s="4"/>
      <c r="N24" s="4"/>
      <c r="O24" s="4"/>
      <c r="P24" s="4"/>
      <c r="Q24" s="4"/>
      <c r="R24" s="4"/>
      <c r="S24" s="4"/>
    </row>
    <row r="25" spans="2:19">
      <c r="B25" s="28">
        <v>18</v>
      </c>
      <c r="C25" s="16" t="s">
        <v>166</v>
      </c>
      <c r="D25" s="16" t="s">
        <v>127</v>
      </c>
      <c r="E25" s="16" t="s">
        <v>3</v>
      </c>
      <c r="F25" s="29"/>
      <c r="G25" s="29" t="s">
        <v>149</v>
      </c>
      <c r="H25" s="17"/>
      <c r="I25" s="92"/>
      <c r="J25" s="92"/>
      <c r="K25" s="92"/>
      <c r="L25" s="16"/>
      <c r="M25" s="4"/>
      <c r="N25" s="4"/>
      <c r="O25" s="4"/>
      <c r="P25" s="4"/>
      <c r="Q25" s="4"/>
      <c r="R25" s="4"/>
      <c r="S25" s="4"/>
    </row>
    <row r="26" spans="2:19">
      <c r="B26" s="28">
        <v>19</v>
      </c>
      <c r="C26" s="16" t="s">
        <v>167</v>
      </c>
      <c r="D26" s="16" t="s">
        <v>127</v>
      </c>
      <c r="E26" s="16" t="s">
        <v>3</v>
      </c>
      <c r="F26" s="29"/>
      <c r="G26" s="29" t="s">
        <v>149</v>
      </c>
      <c r="H26" s="17"/>
      <c r="I26" s="92"/>
      <c r="J26" s="92"/>
      <c r="K26" s="92"/>
      <c r="L26" s="16"/>
      <c r="M26" s="4"/>
      <c r="N26" s="4"/>
      <c r="O26" s="4"/>
      <c r="P26" s="4"/>
      <c r="Q26" s="4"/>
      <c r="R26" s="4"/>
      <c r="S26" s="4"/>
    </row>
    <row r="27" spans="2:19">
      <c r="B27" s="28">
        <v>20</v>
      </c>
      <c r="C27" s="16" t="s">
        <v>147</v>
      </c>
      <c r="D27" s="16" t="s">
        <v>133</v>
      </c>
      <c r="E27" s="16" t="s">
        <v>3</v>
      </c>
      <c r="F27" s="29"/>
      <c r="G27" s="29" t="s">
        <v>149</v>
      </c>
      <c r="H27" s="17"/>
      <c r="I27" s="92"/>
      <c r="J27" s="92"/>
      <c r="K27" s="92"/>
      <c r="L27" s="16"/>
      <c r="M27" s="4"/>
      <c r="N27" s="4"/>
      <c r="O27" s="4"/>
      <c r="P27" s="4"/>
      <c r="Q27" s="4"/>
      <c r="R27" s="4"/>
      <c r="S27" s="4"/>
    </row>
    <row r="28" spans="2:19">
      <c r="B28" s="28">
        <v>21</v>
      </c>
      <c r="C28" s="16" t="s">
        <v>148</v>
      </c>
      <c r="D28" s="16" t="s">
        <v>133</v>
      </c>
      <c r="E28" s="16" t="s">
        <v>3</v>
      </c>
      <c r="F28" s="29"/>
      <c r="G28" s="29" t="s">
        <v>149</v>
      </c>
      <c r="H28" s="17"/>
      <c r="I28" s="92"/>
      <c r="J28" s="92"/>
      <c r="K28" s="92"/>
      <c r="L28" s="16"/>
      <c r="M28" s="4"/>
      <c r="N28" s="4"/>
      <c r="O28" s="4"/>
      <c r="P28" s="4"/>
      <c r="Q28" s="4"/>
      <c r="R28" s="4"/>
      <c r="S28" s="4"/>
    </row>
    <row r="29" spans="2:19">
      <c r="B29" s="28">
        <v>22</v>
      </c>
      <c r="C29" s="16" t="s">
        <v>168</v>
      </c>
      <c r="D29" s="16" t="s">
        <v>127</v>
      </c>
      <c r="E29" s="16" t="s">
        <v>3</v>
      </c>
      <c r="F29" s="29"/>
      <c r="G29" s="29" t="s">
        <v>149</v>
      </c>
      <c r="H29" s="17"/>
      <c r="I29" s="92"/>
      <c r="J29" s="92"/>
      <c r="K29" s="92"/>
      <c r="L29" s="16" t="s">
        <v>174</v>
      </c>
      <c r="M29" s="4"/>
      <c r="N29" s="4"/>
      <c r="O29" s="4"/>
      <c r="P29" s="4"/>
      <c r="Q29" s="4"/>
      <c r="R29" s="4"/>
      <c r="S29" s="4"/>
    </row>
    <row r="30" spans="2:19">
      <c r="B30" s="28">
        <v>23</v>
      </c>
      <c r="C30" s="16" t="s">
        <v>185</v>
      </c>
      <c r="D30" s="16" t="s">
        <v>127</v>
      </c>
      <c r="E30" s="16" t="s">
        <v>3</v>
      </c>
      <c r="F30" s="29"/>
      <c r="G30" s="29" t="s">
        <v>149</v>
      </c>
      <c r="H30" s="17"/>
      <c r="I30" s="92"/>
      <c r="J30" s="92"/>
      <c r="K30" s="92"/>
      <c r="L30" s="16" t="s">
        <v>175</v>
      </c>
      <c r="M30" s="4"/>
      <c r="N30" s="4"/>
      <c r="O30" s="4"/>
      <c r="P30" s="4"/>
      <c r="Q30" s="4"/>
      <c r="R30" s="4"/>
      <c r="S30" s="4"/>
    </row>
    <row r="31" spans="2:19">
      <c r="B31" s="28">
        <v>24</v>
      </c>
      <c r="C31" s="16" t="s">
        <v>169</v>
      </c>
      <c r="D31" s="16" t="s">
        <v>127</v>
      </c>
      <c r="E31" s="16" t="s">
        <v>3</v>
      </c>
      <c r="F31" s="29"/>
      <c r="G31" s="29" t="s">
        <v>149</v>
      </c>
      <c r="H31" s="17"/>
      <c r="I31" s="92"/>
      <c r="J31" s="92"/>
      <c r="K31" s="92"/>
      <c r="L31" s="16"/>
      <c r="M31" s="4"/>
      <c r="N31" s="4"/>
      <c r="O31" s="4"/>
      <c r="P31" s="4"/>
      <c r="Q31" s="4"/>
      <c r="R31" s="4"/>
      <c r="S31" s="4"/>
    </row>
    <row r="32" spans="2:19">
      <c r="B32" s="28">
        <v>25</v>
      </c>
      <c r="C32" s="16" t="s">
        <v>170</v>
      </c>
      <c r="D32" s="16" t="s">
        <v>127</v>
      </c>
      <c r="E32" s="16" t="s">
        <v>3</v>
      </c>
      <c r="F32" s="29"/>
      <c r="G32" s="29" t="s">
        <v>149</v>
      </c>
      <c r="H32" s="17"/>
      <c r="I32" s="92"/>
      <c r="J32" s="92"/>
      <c r="K32" s="92"/>
      <c r="L32" s="16"/>
      <c r="M32" s="4"/>
      <c r="N32" s="4"/>
      <c r="O32" s="4"/>
      <c r="P32" s="4"/>
      <c r="Q32" s="4"/>
      <c r="R32" s="4"/>
      <c r="S32" s="4"/>
    </row>
    <row r="33" spans="2:19">
      <c r="B33" s="28">
        <v>26</v>
      </c>
      <c r="C33" s="16" t="s">
        <v>171</v>
      </c>
      <c r="D33" s="16" t="s">
        <v>173</v>
      </c>
      <c r="E33" s="16" t="s">
        <v>3</v>
      </c>
      <c r="F33" s="29"/>
      <c r="G33" s="29" t="s">
        <v>149</v>
      </c>
      <c r="H33" s="17"/>
      <c r="I33" s="92"/>
      <c r="J33" s="92"/>
      <c r="K33" s="92"/>
      <c r="L33" s="16"/>
      <c r="M33" s="4"/>
      <c r="N33" s="4"/>
      <c r="O33" s="4"/>
      <c r="P33" s="4"/>
      <c r="Q33" s="4"/>
      <c r="R33" s="4"/>
      <c r="S33" s="4"/>
    </row>
    <row r="34" spans="2:19">
      <c r="B34" s="28">
        <v>27</v>
      </c>
      <c r="C34" s="16" t="s">
        <v>172</v>
      </c>
      <c r="D34" s="16" t="s">
        <v>127</v>
      </c>
      <c r="E34" s="16" t="s">
        <v>3</v>
      </c>
      <c r="F34" s="29"/>
      <c r="G34" s="29" t="s">
        <v>149</v>
      </c>
      <c r="H34" s="17"/>
      <c r="I34" s="92"/>
      <c r="J34" s="92"/>
      <c r="K34" s="92"/>
      <c r="L34" s="16"/>
      <c r="M34" s="4"/>
      <c r="N34" s="4"/>
      <c r="O34" s="4"/>
      <c r="P34" s="4"/>
      <c r="Q34" s="4"/>
      <c r="R34" s="4"/>
      <c r="S34" s="4"/>
    </row>
    <row r="35" spans="2:19" ht="14.25" customHeight="1">
      <c r="F35" s="7"/>
      <c r="G35" s="7"/>
      <c r="H35" s="7"/>
      <c r="I35" s="24"/>
      <c r="J35" s="24"/>
      <c r="K35" s="24"/>
      <c r="L35" s="7"/>
      <c r="M35" s="4"/>
      <c r="N35" s="4"/>
      <c r="O35" s="4"/>
      <c r="P35" s="4"/>
      <c r="Q35" s="4"/>
      <c r="R35" s="4"/>
      <c r="S35" s="4"/>
    </row>
    <row r="36" spans="2:19" ht="15.75" customHeight="1">
      <c r="B36" s="5" t="s">
        <v>5</v>
      </c>
      <c r="F36" s="7"/>
      <c r="G36" s="7"/>
      <c r="H36" s="7"/>
      <c r="I36" s="24"/>
      <c r="J36" s="24"/>
      <c r="K36" s="24"/>
      <c r="L36" s="7"/>
    </row>
    <row r="37" spans="2:19">
      <c r="F37" s="7"/>
      <c r="G37" s="7"/>
      <c r="H37" s="7"/>
      <c r="I37" s="24"/>
      <c r="J37" s="24"/>
      <c r="K37" s="24"/>
      <c r="L37" s="7"/>
    </row>
    <row r="38" spans="2:19">
      <c r="F38" s="7"/>
      <c r="G38" s="7"/>
      <c r="H38" s="7"/>
      <c r="I38" s="24"/>
      <c r="J38" s="24"/>
      <c r="K38" s="24"/>
      <c r="L38" s="7"/>
    </row>
    <row r="39" spans="2:19">
      <c r="F39" s="7"/>
      <c r="G39" s="7"/>
      <c r="H39" s="7"/>
      <c r="I39" s="24"/>
      <c r="J39" s="24"/>
      <c r="K39" s="24"/>
      <c r="L39" s="7"/>
    </row>
    <row r="40" spans="2:19">
      <c r="B40" s="7"/>
      <c r="C40" s="7"/>
      <c r="D40" s="7"/>
      <c r="E40" s="7"/>
      <c r="F40" s="7"/>
      <c r="G40" s="7"/>
      <c r="H40" s="7"/>
      <c r="I40" s="24"/>
      <c r="J40" s="24"/>
      <c r="K40" s="24"/>
      <c r="L40" s="7"/>
    </row>
    <row r="41" spans="2:19" ht="14.5">
      <c r="B41" s="7"/>
      <c r="C41" s="96"/>
      <c r="D41" s="97"/>
      <c r="E41" s="98"/>
      <c r="F41" s="95"/>
      <c r="G41" s="95"/>
      <c r="H41" s="7"/>
      <c r="I41" s="24"/>
      <c r="J41" s="24"/>
      <c r="K41" s="24"/>
      <c r="L41" s="7"/>
    </row>
    <row r="42" spans="2:19" ht="14.5">
      <c r="B42" s="7"/>
      <c r="C42" s="96"/>
      <c r="D42" s="97"/>
      <c r="E42" s="98"/>
      <c r="F42" s="95"/>
      <c r="G42" s="95"/>
      <c r="H42" s="7"/>
      <c r="I42" s="24"/>
      <c r="J42" s="24"/>
      <c r="K42" s="24"/>
      <c r="L42" s="7"/>
    </row>
    <row r="43" spans="2:19" ht="14.5">
      <c r="B43" s="7"/>
      <c r="C43" s="96"/>
      <c r="D43" s="97"/>
      <c r="E43" s="98"/>
      <c r="F43" s="95"/>
      <c r="G43" s="95"/>
      <c r="H43" s="7"/>
      <c r="I43" s="24"/>
      <c r="J43" s="24"/>
      <c r="K43" s="24"/>
      <c r="L43" s="7"/>
    </row>
    <row r="44" spans="2:19" ht="14.5">
      <c r="B44" s="7"/>
      <c r="C44" s="96"/>
      <c r="D44" s="97"/>
      <c r="E44" s="98"/>
      <c r="F44" s="95"/>
      <c r="G44" s="95"/>
      <c r="H44" s="7"/>
      <c r="I44" s="24"/>
      <c r="J44" s="24"/>
      <c r="K44" s="24"/>
      <c r="L44" s="7"/>
    </row>
    <row r="45" spans="2:19" ht="14.5">
      <c r="B45" s="7"/>
      <c r="C45" s="96"/>
      <c r="D45" s="97"/>
      <c r="E45" s="98"/>
      <c r="F45" s="95"/>
      <c r="G45" s="95"/>
      <c r="H45" s="7"/>
      <c r="I45" s="24"/>
      <c r="J45" s="24"/>
      <c r="K45" s="24"/>
    </row>
    <row r="46" spans="2:19" ht="14.5">
      <c r="B46" s="7"/>
      <c r="C46" s="96"/>
      <c r="D46" s="97"/>
      <c r="E46" s="98"/>
      <c r="F46" s="95"/>
      <c r="G46" s="95"/>
      <c r="H46" s="7"/>
    </row>
    <row r="47" spans="2:19" ht="14.5">
      <c r="B47" s="7"/>
      <c r="C47" s="96"/>
      <c r="D47" s="96"/>
      <c r="E47" s="98"/>
      <c r="F47" s="95"/>
      <c r="G47" s="95"/>
      <c r="H47" s="7"/>
    </row>
    <row r="48" spans="2:19" ht="14.5">
      <c r="B48" s="7"/>
      <c r="C48" s="96"/>
      <c r="D48" s="97"/>
      <c r="E48" s="98"/>
      <c r="F48" s="95"/>
      <c r="G48" s="95"/>
      <c r="H48" s="7"/>
    </row>
    <row r="49" spans="2:8" ht="14.5">
      <c r="B49" s="7"/>
      <c r="C49" s="96"/>
      <c r="D49" s="97"/>
      <c r="E49" s="98"/>
      <c r="F49" s="95"/>
      <c r="G49" s="95"/>
      <c r="H49" s="7"/>
    </row>
    <row r="50" spans="2:8" ht="14.5">
      <c r="B50" s="7"/>
      <c r="C50" s="96"/>
      <c r="D50" s="97"/>
      <c r="E50" s="98"/>
      <c r="F50" s="95"/>
      <c r="G50" s="95"/>
      <c r="H50" s="7"/>
    </row>
    <row r="51" spans="2:8" ht="14.5">
      <c r="B51" s="7"/>
      <c r="C51" s="96"/>
      <c r="D51" s="97"/>
      <c r="E51" s="98"/>
      <c r="F51" s="95"/>
      <c r="G51" s="95"/>
      <c r="H51" s="7"/>
    </row>
    <row r="52" spans="2:8" ht="14.5">
      <c r="B52" s="7"/>
      <c r="C52" s="96"/>
      <c r="D52" s="97"/>
      <c r="E52" s="98"/>
      <c r="F52" s="95"/>
      <c r="G52" s="95"/>
      <c r="H52" s="7"/>
    </row>
    <row r="53" spans="2:8" ht="14.5">
      <c r="B53" s="7"/>
      <c r="C53" s="96"/>
      <c r="D53" s="97"/>
      <c r="E53" s="98"/>
      <c r="F53" s="95"/>
      <c r="G53" s="95"/>
      <c r="H53" s="7"/>
    </row>
    <row r="54" spans="2:8" ht="14.5">
      <c r="B54" s="7"/>
      <c r="C54" s="96"/>
      <c r="D54" s="96"/>
      <c r="E54" s="98"/>
      <c r="F54" s="95"/>
      <c r="G54" s="95"/>
      <c r="H54" s="7"/>
    </row>
    <row r="55" spans="2:8" ht="14.5">
      <c r="B55" s="7"/>
      <c r="C55" s="96"/>
      <c r="D55" s="96"/>
      <c r="E55" s="98"/>
      <c r="F55" s="95"/>
      <c r="G55" s="95"/>
      <c r="H55" s="7"/>
    </row>
    <row r="56" spans="2:8" ht="14.5">
      <c r="B56" s="7"/>
      <c r="C56" s="96"/>
      <c r="D56" s="96"/>
      <c r="E56" s="98"/>
      <c r="F56" s="95"/>
      <c r="G56" s="95"/>
      <c r="H56" s="7"/>
    </row>
    <row r="57" spans="2:8" ht="14.5">
      <c r="B57" s="7"/>
      <c r="C57" s="95"/>
      <c r="D57" s="96"/>
      <c r="E57" s="96"/>
      <c r="F57" s="96"/>
      <c r="G57" s="96"/>
      <c r="H57" s="7"/>
    </row>
    <row r="58" spans="2:8" ht="14.5">
      <c r="B58" s="7"/>
      <c r="C58" s="96"/>
      <c r="D58" s="96"/>
      <c r="E58" s="98"/>
      <c r="F58" s="95"/>
      <c r="G58" s="95"/>
      <c r="H58" s="7"/>
    </row>
    <row r="59" spans="2:8" ht="14.5">
      <c r="B59" s="7"/>
      <c r="C59" s="96"/>
      <c r="D59" s="96"/>
      <c r="E59" s="98"/>
      <c r="F59" s="95"/>
      <c r="G59" s="95"/>
      <c r="H59" s="7"/>
    </row>
    <row r="60" spans="2:8" ht="14.5">
      <c r="B60" s="7"/>
      <c r="C60" s="96"/>
      <c r="D60" s="96"/>
      <c r="E60" s="98"/>
      <c r="F60" s="95"/>
      <c r="G60" s="95"/>
      <c r="H60" s="7"/>
    </row>
    <row r="61" spans="2:8" ht="14.5">
      <c r="B61" s="7"/>
      <c r="C61" s="96"/>
      <c r="D61" s="96"/>
      <c r="E61" s="98"/>
      <c r="F61" s="95"/>
      <c r="G61" s="95"/>
      <c r="H61" s="7"/>
    </row>
    <row r="62" spans="2:8" ht="14.5">
      <c r="B62" s="7"/>
      <c r="C62" s="96"/>
      <c r="D62" s="96"/>
      <c r="E62" s="98"/>
      <c r="F62" s="95"/>
      <c r="G62" s="95"/>
      <c r="H62" s="7"/>
    </row>
    <row r="63" spans="2:8" ht="14.5">
      <c r="B63" s="7"/>
      <c r="C63" s="96"/>
      <c r="D63" s="96"/>
      <c r="E63" s="98"/>
      <c r="F63" s="95"/>
      <c r="G63" s="95"/>
      <c r="H63" s="7"/>
    </row>
    <row r="64" spans="2:8" ht="14.5">
      <c r="B64" s="7"/>
      <c r="C64" s="96"/>
      <c r="D64" s="96"/>
      <c r="E64" s="98"/>
      <c r="F64" s="95"/>
      <c r="G64" s="95"/>
      <c r="H64" s="7"/>
    </row>
    <row r="65" spans="2:8" ht="14.5">
      <c r="B65" s="7"/>
      <c r="C65" s="96"/>
      <c r="D65" s="96"/>
      <c r="E65" s="98"/>
      <c r="F65" s="95"/>
      <c r="G65" s="95"/>
      <c r="H65" s="7"/>
    </row>
    <row r="66" spans="2:8" ht="14.5">
      <c r="B66" s="7"/>
      <c r="C66" s="96"/>
      <c r="D66" s="96"/>
      <c r="E66" s="98"/>
      <c r="F66" s="95"/>
      <c r="G66" s="95"/>
      <c r="H66" s="7"/>
    </row>
    <row r="67" spans="2:8" ht="14.5">
      <c r="B67" s="7"/>
      <c r="C67" s="96"/>
      <c r="D67" s="96"/>
      <c r="E67" s="98"/>
      <c r="F67" s="95"/>
      <c r="G67" s="95"/>
      <c r="H67" s="7"/>
    </row>
    <row r="68" spans="2:8">
      <c r="B68" s="7"/>
      <c r="C68" s="7"/>
      <c r="D68" s="7"/>
      <c r="E68" s="7"/>
      <c r="F68" s="7"/>
      <c r="G68" s="7"/>
      <c r="H68" s="7"/>
    </row>
    <row r="69" spans="2:8">
      <c r="B69" s="7"/>
      <c r="C69" s="7"/>
      <c r="D69" s="7"/>
      <c r="E69" s="7"/>
      <c r="F69" s="7"/>
      <c r="G69" s="7"/>
      <c r="H69" s="7"/>
    </row>
    <row r="70" spans="2:8">
      <c r="B70" s="7"/>
      <c r="C70" s="7"/>
      <c r="D70" s="7"/>
      <c r="E70" s="7"/>
      <c r="F70" s="7"/>
      <c r="G70" s="7"/>
      <c r="H70" s="7"/>
    </row>
    <row r="71" spans="2:8">
      <c r="B71" s="7"/>
      <c r="C71" s="7"/>
      <c r="D71" s="7"/>
      <c r="E71" s="7"/>
      <c r="F71" s="7"/>
      <c r="G71" s="7"/>
      <c r="H71" s="7"/>
    </row>
  </sheetData>
  <mergeCells count="2">
    <mergeCell ref="C2:L2"/>
    <mergeCell ref="C3:L3"/>
  </mergeCells>
  <hyperlinks>
    <hyperlink ref="B5" location="Indice!A1" display="Regresar" xr:uid="{A1F530A9-3924-41FD-A41F-DAC6A0A0C35C}"/>
    <hyperlink ref="B36" location="Indice!A1" display="Regresar" xr:uid="{FFCB6E27-138F-49BD-A4E5-B7D6A56C05E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E6894-3085-4FAE-9B9C-98780CEEC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Indice</vt:lpstr>
      <vt:lpstr>SSS_Tipo_MSJ_AD</vt:lpstr>
      <vt:lpstr>SSS_Respta_ISO_AD</vt:lpstr>
      <vt:lpstr>SSS_Descrip_Respta_Interna_AD</vt:lpstr>
      <vt:lpstr>SSS_ProcCode_AD</vt:lpstr>
      <vt:lpstr>SSS_MCC_AD</vt:lpstr>
      <vt:lpstr>SSS_STIP_AD</vt:lpstr>
      <vt:lpstr>SSS_Codigo_Pais_Adquirente</vt:lpstr>
      <vt:lpstr>SSS_Codigo_Pais_Comercio_AD</vt:lpstr>
      <vt:lpstr>SSS_Estado_Tarjeta_AD</vt:lpstr>
      <vt:lpstr>SSS_Trans (Trama Adquirente)</vt:lpstr>
      <vt:lpstr>SSS_Comercio</vt:lpstr>
      <vt:lpstr>SSS_Comercio_Establecimiento</vt:lpstr>
    </vt:vector>
  </TitlesOfParts>
  <Company>SmartSoft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omontero</dc:creator>
  <cp:lastModifiedBy>Smartsoft</cp:lastModifiedBy>
  <cp:lastPrinted>2008-09-22T22:04:02Z</cp:lastPrinted>
  <dcterms:created xsi:type="dcterms:W3CDTF">2008-08-28T16:57:09Z</dcterms:created>
  <dcterms:modified xsi:type="dcterms:W3CDTF">2022-11-15T21:47:28Z</dcterms:modified>
</cp:coreProperties>
</file>