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FI\Desktop\"/>
    </mc:Choice>
  </mc:AlternateContent>
  <xr:revisionPtr revIDLastSave="0" documentId="8_{FB700F7F-6046-40A4-B4E0-04E7941D9880}" xr6:coauthVersionLast="47" xr6:coauthVersionMax="47" xr10:uidLastSave="{00000000-0000-0000-0000-000000000000}"/>
  <bookViews>
    <workbookView xWindow="-120" yWindow="-120" windowWidth="20730" windowHeight="11160" xr2:uid="{74B7253C-3D45-4F72-A4E0-0D7D43C62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A5" i="1"/>
  <c r="A6" i="1" s="1"/>
  <c r="A7" i="1" s="1"/>
  <c r="A8" i="1" s="1"/>
  <c r="A9" i="1" s="1"/>
  <c r="A10" i="1" s="1"/>
  <c r="A11" i="1" s="1"/>
  <c r="A12" i="1" s="1"/>
  <c r="A13" i="1" s="1"/>
  <c r="F6" i="1" l="1"/>
  <c r="G6" i="1" s="1"/>
  <c r="F12" i="1"/>
  <c r="F10" i="1"/>
  <c r="G10" i="1" s="1"/>
  <c r="F13" i="1"/>
  <c r="F9" i="1"/>
  <c r="G9" i="1" s="1"/>
  <c r="F8" i="1"/>
  <c r="G8" i="1" s="1"/>
  <c r="F11" i="1"/>
  <c r="F4" i="1"/>
  <c r="F7" i="1"/>
  <c r="F5" i="1"/>
  <c r="G12" i="1"/>
  <c r="G13" i="1"/>
  <c r="H12" i="1" l="1"/>
  <c r="G5" i="1"/>
  <c r="H11" i="1"/>
  <c r="H8" i="1"/>
  <c r="H10" i="1"/>
  <c r="H5" i="1"/>
  <c r="H7" i="1"/>
  <c r="H9" i="1"/>
  <c r="G11" i="1"/>
  <c r="G7" i="1"/>
  <c r="G4" i="1"/>
  <c r="H4" i="1"/>
  <c r="H13" i="1"/>
  <c r="H6" i="1"/>
</calcChain>
</file>

<file path=xl/sharedStrings.xml><?xml version="1.0" encoding="utf-8"?>
<sst xmlns="http://schemas.openxmlformats.org/spreadsheetml/2006/main" count="10" uniqueCount="10">
  <si>
    <t>MATHEMATICS</t>
  </si>
  <si>
    <t>STUDENT ID</t>
  </si>
  <si>
    <t>40% of CLASS SCORE</t>
  </si>
  <si>
    <t>60% of EXAMS SCORE</t>
  </si>
  <si>
    <t>GRADE</t>
  </si>
  <si>
    <t>POSITION/RANK</t>
  </si>
  <si>
    <t>CLASS SCORE (50)</t>
  </si>
  <si>
    <t>EXAMS SCORE (100)</t>
  </si>
  <si>
    <t>EMMA'S HIGH SCHOOL GRADE BOOK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</si>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</sst>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24029760090872E-2"/>
          <c:y val="0.20519199550725178"/>
          <c:w val="0.89090096663547047"/>
          <c:h val="0.596021553214921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10847055</c:v>
                </c:pt>
                <c:pt idx="1">
                  <c:v>10847056</c:v>
                </c:pt>
                <c:pt idx="2">
                  <c:v>10847057</c:v>
                </c:pt>
                <c:pt idx="3">
                  <c:v>10847058</c:v>
                </c:pt>
                <c:pt idx="4">
                  <c:v>10847059</c:v>
                </c:pt>
                <c:pt idx="5">
                  <c:v>10847060</c:v>
                </c:pt>
                <c:pt idx="6">
                  <c:v>10847061</c:v>
                </c:pt>
                <c:pt idx="7">
                  <c:v>10847062</c:v>
                </c:pt>
                <c:pt idx="8">
                  <c:v>10847063</c:v>
                </c:pt>
                <c:pt idx="9">
                  <c:v>10847064</c:v>
                </c:pt>
              </c:numCache>
            </c:numRef>
          </c:cat>
          <c:val>
            <c:numRef>
              <c:f>Sheet1!$G$4:$G$13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E-4C93-9219-ECACC37B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556991"/>
        <c:axId val="1307565727"/>
      </c:barChart>
      <c:catAx>
        <c:axId val="130755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5727"/>
        <c:crosses val="autoZero"/>
        <c:auto val="1"/>
        <c:lblAlgn val="ctr"/>
        <c:lblOffset val="100"/>
        <c:noMultiLvlLbl val="0"/>
      </c:catAx>
      <c:valAx>
        <c:axId val="1307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5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1</xdr:row>
      <xdr:rowOff>50799</xdr:rowOff>
    </xdr:from>
    <xdr:to>
      <xdr:col>15</xdr:col>
      <xdr:colOff>422275</xdr:colOff>
      <xdr:row>14</xdr:row>
      <xdr:rowOff>179386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0870C0-52D9-49D8-A19F-89DBA6E7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6945-A415-470C-91FF-AF9B5B5E3F25}">
  <dimension ref="A1:H13"/>
  <sheetViews>
    <sheetView tabSelected="1" zoomScale="90" zoomScaleNormal="90" workbookViewId="0">
      <selection activeCell="F19" sqref="F19"/>
    </sheetView>
  </sheetViews>
  <sheetFormatPr defaultRowHeight="15" x14ac:dyDescent="0.25"/>
  <cols>
    <col min="1" max="1" width="12" bestFit="1" customWidth="1"/>
    <col min="2" max="2" width="17" bestFit="1" customWidth="1"/>
    <col min="3" max="3" width="19.5703125" bestFit="1" customWidth="1"/>
    <col min="4" max="4" width="19.140625" bestFit="1" customWidth="1"/>
    <col min="5" max="5" width="20.5703125" bestFit="1" customWidth="1"/>
    <col min="6" max="6" width="13.42578125" bestFit="1" customWidth="1"/>
    <col min="7" max="7" width="8.42578125" bestFit="1" customWidth="1"/>
    <col min="8" max="8" width="16.28515625" bestFit="1" customWidth="1"/>
  </cols>
  <sheetData>
    <row r="1" spans="1:8" ht="18.75" x14ac:dyDescent="0.3">
      <c r="A1" s="4" t="s">
        <v>8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0</v>
      </c>
      <c r="B2" s="2"/>
      <c r="C2" s="2"/>
      <c r="D2" s="2"/>
      <c r="E2" s="2"/>
      <c r="F2" s="2"/>
      <c r="G2" s="2"/>
      <c r="H2" s="2"/>
    </row>
    <row r="3" spans="1:8" x14ac:dyDescent="0.25">
      <c r="A3" s="5" t="s">
        <v>1</v>
      </c>
      <c r="B3" s="5" t="s">
        <v>6</v>
      </c>
      <c r="C3" s="5" t="s">
        <v>2</v>
      </c>
      <c r="D3" s="5" t="s">
        <v>7</v>
      </c>
      <c r="E3" s="5" t="s">
        <v>3</v>
      </c>
      <c r="F3" s="5" t="s">
        <v>9</v>
      </c>
      <c r="G3" s="5" t="s">
        <v>4</v>
      </c>
      <c r="H3" s="5" t="s">
        <v>5</v>
      </c>
    </row>
    <row r="4" spans="1:8" x14ac:dyDescent="0.25">
      <c r="A4" s="1">
        <v>10847055</v>
      </c>
      <c r="B4" s="1">
        <v>50</v>
      </c>
      <c r="C4" s="1">
        <f>ROUND(0.4*B4,0)</f>
        <v>20</v>
      </c>
      <c r="D4" s="1">
        <v>100</v>
      </c>
      <c r="E4" s="1">
        <f>ROUND(0.6*D4,0)</f>
        <v>60</v>
      </c>
      <c r="F4" s="1">
        <f>C4+E4</f>
        <v>80</v>
      </c>
      <c r="G4" s="6" t="str">
        <f>IF(F4&gt;=80,"A",IF(F4&gt;=70,"B",IF(F4&gt;=60,"C",IF(F4&gt;=50,"D","F"))))</f>
        <v>A</v>
      </c>
      <c r="H4">
        <f>RANK(F4,$F$4:$F$13)</f>
        <v>1</v>
      </c>
    </row>
    <row r="5" spans="1:8" x14ac:dyDescent="0.25">
      <c r="A5" s="1">
        <f>A4+1</f>
        <v>10847056</v>
      </c>
      <c r="B5" s="1">
        <v>28</v>
      </c>
      <c r="C5" s="1">
        <f>ROUND(0.4*B5,0)</f>
        <v>11</v>
      </c>
      <c r="D5" s="1">
        <v>21</v>
      </c>
      <c r="E5" s="1">
        <f t="shared" ref="E5:E13" si="0">ROUND(0.6*D5,0)</f>
        <v>13</v>
      </c>
      <c r="F5" s="1">
        <f t="shared" ref="F5:F13" si="1">C5+E5</f>
        <v>24</v>
      </c>
      <c r="G5" s="6" t="str">
        <f t="shared" ref="G5:G13" si="2">IF(F5&gt;=80,"A",IF(F5&gt;=70,"B",IF(F5&gt;=60,"C",IF(F5&gt;=50,"D","F"))))</f>
        <v>F</v>
      </c>
      <c r="H5">
        <f t="shared" ref="H5:I13" si="3">RANK(F5,$F$4:$F$13)</f>
        <v>10</v>
      </c>
    </row>
    <row r="6" spans="1:8" x14ac:dyDescent="0.25">
      <c r="A6" s="1">
        <f t="shared" ref="A6:A13" si="4">A5+1</f>
        <v>10847057</v>
      </c>
      <c r="B6" s="1">
        <v>30</v>
      </c>
      <c r="C6" s="1">
        <f>ROUND(0.4*B6,0)</f>
        <v>12</v>
      </c>
      <c r="D6" s="1">
        <v>87</v>
      </c>
      <c r="E6" s="1">
        <f t="shared" si="0"/>
        <v>52</v>
      </c>
      <c r="F6" s="1">
        <f t="shared" si="1"/>
        <v>64</v>
      </c>
      <c r="G6" s="6" t="str">
        <f t="shared" si="2"/>
        <v>C</v>
      </c>
      <c r="H6">
        <f t="shared" si="3"/>
        <v>3</v>
      </c>
    </row>
    <row r="7" spans="1:8" x14ac:dyDescent="0.25">
      <c r="A7" s="1">
        <f t="shared" si="4"/>
        <v>10847058</v>
      </c>
      <c r="B7" s="1">
        <v>32</v>
      </c>
      <c r="C7" s="1">
        <f>ROUND(0.4*B7,0)</f>
        <v>13</v>
      </c>
      <c r="D7" s="1">
        <v>76</v>
      </c>
      <c r="E7" s="1">
        <f t="shared" si="0"/>
        <v>46</v>
      </c>
      <c r="F7" s="1">
        <f t="shared" si="1"/>
        <v>59</v>
      </c>
      <c r="G7" s="6" t="str">
        <f t="shared" si="2"/>
        <v>D</v>
      </c>
      <c r="H7">
        <f t="shared" si="3"/>
        <v>6</v>
      </c>
    </row>
    <row r="8" spans="1:8" x14ac:dyDescent="0.25">
      <c r="A8" s="1">
        <f t="shared" si="4"/>
        <v>10847059</v>
      </c>
      <c r="B8" s="1">
        <v>40</v>
      </c>
      <c r="C8" s="1">
        <f t="shared" ref="C8:C13" si="5">ROUND(0.4*B8,0)</f>
        <v>16</v>
      </c>
      <c r="D8" s="1">
        <v>33</v>
      </c>
      <c r="E8" s="1">
        <f t="shared" si="0"/>
        <v>20</v>
      </c>
      <c r="F8" s="1">
        <f t="shared" si="1"/>
        <v>36</v>
      </c>
      <c r="G8" s="6" t="str">
        <f t="shared" si="2"/>
        <v>F</v>
      </c>
      <c r="H8">
        <f t="shared" si="3"/>
        <v>9</v>
      </c>
    </row>
    <row r="9" spans="1:8" x14ac:dyDescent="0.25">
      <c r="A9" s="1">
        <f t="shared" si="4"/>
        <v>10847060</v>
      </c>
      <c r="B9" s="1">
        <v>36</v>
      </c>
      <c r="C9" s="1">
        <f t="shared" si="5"/>
        <v>14</v>
      </c>
      <c r="D9" s="1">
        <v>77</v>
      </c>
      <c r="E9" s="1">
        <f t="shared" si="0"/>
        <v>46</v>
      </c>
      <c r="F9" s="1">
        <f t="shared" si="1"/>
        <v>60</v>
      </c>
      <c r="G9" s="6" t="str">
        <f t="shared" si="2"/>
        <v>C</v>
      </c>
      <c r="H9">
        <f t="shared" si="3"/>
        <v>5</v>
      </c>
    </row>
    <row r="10" spans="1:8" x14ac:dyDescent="0.25">
      <c r="A10" s="1">
        <f t="shared" si="4"/>
        <v>10847061</v>
      </c>
      <c r="B10" s="1">
        <v>24</v>
      </c>
      <c r="C10" s="1">
        <f t="shared" si="5"/>
        <v>10</v>
      </c>
      <c r="D10" s="1">
        <v>89</v>
      </c>
      <c r="E10" s="1">
        <f t="shared" si="0"/>
        <v>53</v>
      </c>
      <c r="F10" s="1">
        <f t="shared" si="1"/>
        <v>63</v>
      </c>
      <c r="G10" s="6" t="str">
        <f t="shared" si="2"/>
        <v>C</v>
      </c>
      <c r="H10">
        <f t="shared" si="3"/>
        <v>4</v>
      </c>
    </row>
    <row r="11" spans="1:8" x14ac:dyDescent="0.25">
      <c r="A11" s="1">
        <f t="shared" si="4"/>
        <v>10847062</v>
      </c>
      <c r="B11" s="1">
        <v>44</v>
      </c>
      <c r="C11" s="1">
        <f t="shared" si="5"/>
        <v>18</v>
      </c>
      <c r="D11" s="1">
        <v>92</v>
      </c>
      <c r="E11" s="1">
        <f t="shared" si="0"/>
        <v>55</v>
      </c>
      <c r="F11" s="1">
        <f t="shared" si="1"/>
        <v>73</v>
      </c>
      <c r="G11" s="6" t="str">
        <f t="shared" si="2"/>
        <v>B</v>
      </c>
      <c r="H11">
        <f t="shared" si="3"/>
        <v>2</v>
      </c>
    </row>
    <row r="12" spans="1:8" x14ac:dyDescent="0.25">
      <c r="A12" s="1">
        <f t="shared" si="4"/>
        <v>10847063</v>
      </c>
      <c r="B12" s="1">
        <v>18</v>
      </c>
      <c r="C12" s="1">
        <f t="shared" si="5"/>
        <v>7</v>
      </c>
      <c r="D12" s="1">
        <v>63</v>
      </c>
      <c r="E12" s="1">
        <f t="shared" si="0"/>
        <v>38</v>
      </c>
      <c r="F12" s="1">
        <f t="shared" si="1"/>
        <v>45</v>
      </c>
      <c r="G12" s="6" t="str">
        <f t="shared" si="2"/>
        <v>F</v>
      </c>
      <c r="H12">
        <f t="shared" si="3"/>
        <v>8</v>
      </c>
    </row>
    <row r="13" spans="1:8" x14ac:dyDescent="0.25">
      <c r="A13" s="1">
        <f t="shared" si="4"/>
        <v>10847064</v>
      </c>
      <c r="B13" s="1">
        <v>37</v>
      </c>
      <c r="C13" s="1">
        <f t="shared" si="5"/>
        <v>15</v>
      </c>
      <c r="D13" s="1">
        <v>56</v>
      </c>
      <c r="E13" s="1">
        <f t="shared" si="0"/>
        <v>34</v>
      </c>
      <c r="F13" s="1">
        <f t="shared" si="1"/>
        <v>49</v>
      </c>
      <c r="G13" s="6" t="str">
        <f t="shared" si="2"/>
        <v>F</v>
      </c>
      <c r="H13">
        <f t="shared" si="3"/>
        <v>7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2021-07-06T10:40:32Z</dcterms:created>
  <dcterms:modified xsi:type="dcterms:W3CDTF">2021-07-06T12:08:11Z</dcterms:modified>
</cp:coreProperties>
</file>