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Фёдор"/>
  <workbookPr/>
  <bookViews>
    <workbookView activeTab="1" xWindow="240" yWindow="60" windowWidth="38400" windowHeight="19545" tabRatio="682"/>
  </bookViews>
  <sheets>
    <sheet name="Sheet1" sheetId="1" state="hidden" r:id="rId4"/>
    <sheet name="Template" sheetId="2" r:id="rId5"/>
  </sheets>
  <definedNames>
    <definedName name="Result">Sheet1!$B$2:$B$4</definedName>
  </definedNames>
  <calcPr/>
  <extLst>
    <ext uri="smNativeData">
      <pm:revision xmlns:pm="smNativeData" day="1606812999" val="980" rev="124" revOS="4" revMin="124" revMax="0"/>
      <pm:docPrefs xmlns:pm="smNativeData" id="1606812999" fixedDigits="0" showNotice="1" showFrameBounds="1" autoChart="1" recalcOnPrint="1" recalcOnCopy="1" finalRounding="1" compatTextArt="1" tab="567" useDefinedPrintRange="1" printArea="currentSheet"/>
      <pm:compatibility xmlns:pm="smNativeData" id="1606812999" overlapCells="1"/>
      <pm:defCurrency xmlns:pm="smNativeData" id="1606812999"/>
    </ext>
  </extLst>
</workbook>
</file>

<file path=xl/sharedStrings.xml><?xml version="1.0" encoding="utf-8"?>
<sst xmlns="http://schemas.openxmlformats.org/spreadsheetml/2006/main" count="162" uniqueCount="148">
  <si>
    <t>passed</t>
  </si>
  <si>
    <t>failed</t>
  </si>
  <si>
    <t>Общее Failed</t>
  </si>
  <si>
    <t>Общее Passed</t>
  </si>
  <si>
    <t>Дата</t>
  </si>
  <si>
    <t>Билд</t>
  </si>
  <si>
    <t>Браузер</t>
  </si>
  <si>
    <t>Firefox</t>
  </si>
  <si>
    <t>IE 11</t>
  </si>
  <si>
    <t>№</t>
  </si>
  <si>
    <t>Функциональная группа</t>
  </si>
  <si>
    <t>Название теста</t>
  </si>
  <si>
    <t>Подход</t>
  </si>
  <si>
    <t>задача</t>
  </si>
  <si>
    <t xml:space="preserve">Приоритет </t>
  </si>
  <si>
    <t>Автоматизирвоано</t>
  </si>
  <si>
    <t xml:space="preserve">Результат
</t>
  </si>
  <si>
    <t>Предусловие</t>
  </si>
  <si>
    <t>Шаги</t>
  </si>
  <si>
    <t>Ожидаемый результат</t>
  </si>
  <si>
    <t>Регистрация.</t>
  </si>
  <si>
    <t>Регистрация нового пользователя</t>
  </si>
  <si>
    <t>Зайти на сайт https://market.yandex.ru/ ;
Нажать на "Войти";
Нажать на Зарегистрироваться;
В поле "Имя" ввести имя;
В поле "Фамилия" прописать фамилию;
В графе "Придумайте логин" указать логин;
В графе "Придумайте пароль" ввести пароль;
В графе "Повторите пароль" повторно ввести пароль;
В поле "Номер мобильного телефона" прописать мобильный телефон;
Проставить галку в поле принятия условий
Пользовательского соглашения;
Нажать кнопку Зарегистрироваться.</t>
  </si>
  <si>
    <t xml:space="preserve">Регистрация успешно прошла. </t>
  </si>
  <si>
    <t>Авторизация.</t>
  </si>
  <si>
    <t>Вход (авторизация на сайте).</t>
  </si>
  <si>
    <t xml:space="preserve">Необходимо иметь аккаунт.
</t>
  </si>
  <si>
    <t>Зайти на сайт https://market.yandex.ru/ ;
Нажать на "Войти";
В поле ввести логин, почту или телефон;
Нажать на "Войти".</t>
  </si>
  <si>
    <t>Осущественна авторизвция. Система перенаправляет на главную страницу.</t>
  </si>
  <si>
    <t>Поиск по артиклу.</t>
  </si>
  <si>
    <t>Поиск товара по артиклу.</t>
  </si>
  <si>
    <t>Зайти на сайт https://market.yandex.ru/ ;
В поле поиска вписать артикул, к примеру, 28412.
(Запрос расчитан на поиск Xiaomi Redmi 9).</t>
  </si>
  <si>
    <t>Появились товары по такому артиклу, включая телефон.</t>
  </si>
  <si>
    <t>Избранное.</t>
  </si>
  <si>
    <t>Добавление в избранное.</t>
  </si>
  <si>
    <t>Должен быть выполнен вход в аккаунт.</t>
  </si>
  <si>
    <t>Быть на сайте https://market.yandex.ru/ ;
В поле поиска прописать категорию товара, к примеру, планшеты;
В представленном списке добавить любой товар в избранное, нажав на кнопку в виде сердца;
Перейти в "Избранное" для проверки.</t>
  </si>
  <si>
    <t>Отображаются отмеченные плашеты.</t>
  </si>
  <si>
    <t>Сравнение.</t>
  </si>
  <si>
    <t>Добавление к сравнению.</t>
  </si>
  <si>
    <t>Быть на главной странице сайта https://market.yandex.ru/ ;
В поле поиска прописать, например, Видеокарты;
В появившемся списке рядом с товаром нажать на кнопку добавления к сравнению (в виде 3х полос).</t>
  </si>
  <si>
    <t>Видеокарты отметились к сравнению.</t>
  </si>
  <si>
    <t>Удаление товара в "Сравнение товара".</t>
  </si>
  <si>
    <t>В сравнении должен находиться минимум один товар.</t>
  </si>
  <si>
    <t>Быть на сайте https://market.yandex.ru/ ;
Нажать на аватарку в правом верхнем углу;
Перейти на "Списки сравнения";
Нажать на Удалить список (иконка мусорного бака).</t>
  </si>
  <si>
    <t>Списки очистились.</t>
  </si>
  <si>
    <t>Каталог.</t>
  </si>
  <si>
    <t>Проверка фильтров.</t>
  </si>
  <si>
    <t>Находиться на главной странице сайта https://market.yandex.ru/ ;
Открыть каталог;
Выбрать любой раздел, к примеру, Холодильники;
Проверить фильтры на работоспособность.</t>
  </si>
  <si>
    <t>Товар фильтруется. Система работает.</t>
  </si>
  <si>
    <t>Ссылки на соц. сети</t>
  </si>
  <si>
    <t>Проверка переходов на соц. сети.</t>
  </si>
  <si>
    <t>Быть на странице сайта https://market.yandex.ru/ ;
Спуститься в самый низ сайта;
Перейти на страницы соц. сетей: facebook, VK, Instagram.</t>
  </si>
  <si>
    <t>Переход на соц. сети происходит.</t>
  </si>
  <si>
    <t>Ссылки на приложения.</t>
  </si>
  <si>
    <t>Проверка переходов на сайт для установки приложения.</t>
  </si>
  <si>
    <t>Быть на странице сайта https://market.yandex.ru/ ;
Спуститься в самый низ сайта;
Перейти по кнопкам-ссылкам для установки приложения в App Store, Google Play, AppGallery.</t>
  </si>
  <si>
    <t>Переход на сайты работает.</t>
  </si>
  <si>
    <t>QR-код</t>
  </si>
  <si>
    <t>Проверка работоспособности qr-кода.</t>
  </si>
  <si>
    <t>Иметь смартфон умеющий распозновать qr-код.</t>
  </si>
  <si>
    <t>Быть на странице сайта https://market.yandex.ru/ ;
Спуститься в самый низ сайта;
Включить камеру на телефоне;
Навести на qr-код.</t>
  </si>
  <si>
    <t>???</t>
  </si>
  <si>
    <t>Трансляции.</t>
  </si>
  <si>
    <t>Проверка трансляций.</t>
  </si>
  <si>
    <t>Прибывать на главной странице https://market.yandex.ru/ ;
Перейти в раздел "Трансляции", нажав на "Трансляции" в верхнем правом углу, или на аватарку и после выбрать "Трансляции";
Выбрать любую запись;
Протестировать воспроизведение.</t>
  </si>
  <si>
    <t>Видео воспроизводиться.</t>
  </si>
  <si>
    <t>Корзина.</t>
  </si>
  <si>
    <t>Тест на добавление товара в корзину.</t>
  </si>
  <si>
    <t>Быть на сайте https://market.yandex.ru/ ;
В графе поиска прописать любой товар, например, перфораторы;
Любой добавить в корзину нажав на соответствующую кнопку.</t>
  </si>
  <si>
    <t>Товар добавился в корзину.</t>
  </si>
  <si>
    <t>Тест на добавление кол-ва товара.</t>
  </si>
  <si>
    <t>В корзине должена быть хотя бы одна еденица товара.</t>
  </si>
  <si>
    <t xml:space="preserve">Быть на сайте https://market.yandex.ru/ ;
Перейти в корзину(справа сверху значок тележки);
Нажать на кнопки увеличения/уменьшения товара (- +);
Ввести вручную количество товара, к прмеру 999.
</t>
  </si>
  <si>
    <t>Количество товара меняется. 
При ручном вводе также меняется кол-во товара, но оно упирается в ограничение на складе.</t>
  </si>
  <si>
    <t>Тест на изменение цены при добавлении кол-ва товара.</t>
  </si>
  <si>
    <t>Быть на сайте https://market.yandex.ru/ ;
Перейти в корзину(справа сверху значок тележки);
Нажать на кнопки увеличения/уменьшения товара (- +);</t>
  </si>
  <si>
    <t>В реальном времени меняется цена при добавлении или уменьшении товара.</t>
  </si>
  <si>
    <t>Удаление товара из корзины.</t>
  </si>
  <si>
    <r>
      <t xml:space="preserve">Быть на сайте https://market.yandex.ru/ ;
Перейти в корзину(справа сверху значок тележки);
</t>
    </r>
    <r>
      <rPr>
        <rFont val="Calibri"/>
        <charset val="204"/>
        <family val="2"/>
        <sz val="11"/>
        <b val="0"/>
        <i val="0"/>
        <extLst>
          <ext uri="smNativeData">
            <pm:charSpec xmlns:pm="smNativeData" id="1606812999">
              <pm:latin face="Calibri" sz="220" weight="normal" i="0"/>
              <pm:cs/>
              <pm:ea/>
            </pm:charSpec>
          </ext>
        </extLst>
      </rPr>
      <t>Нажжать на кнопку удаления товара (кнопка в виде урны).</t>
    </r>
  </si>
  <si>
    <t>Товар удалился из корзины.</t>
  </si>
  <si>
    <t>Проверка поля "Промокод".</t>
  </si>
  <si>
    <t>В корзине должен быть товар;
Иметь активный промокод.</t>
  </si>
  <si>
    <t>Быть на сайте https://market.yandex.ru/ ;
Перейти в корзину(справа сверху значок тележки);
В поле для промокода вписать активный.</t>
  </si>
  <si>
    <t>Настройки</t>
  </si>
  <si>
    <t>Проверка на изменение персональных данных.</t>
  </si>
  <si>
    <t>Открыть сайт https://market.yandex.ru/ ;
В правом верхнем углу нажать на аватарку;
Перейти в настройки;
Выбрать "Изменение данных";
В поле "Имя и фамилия" использовать русские/английские слова;
В поле "Дата рождения" изменить дату;
В графе "Пол" выбрать другой пол/переключить кнопку;
В графе "Страна" выбрать любые страны;
В поле "Город" указать любой город;
Выбрать другие часовые пояса;
Нажать "Сохранить".</t>
  </si>
  <si>
    <t>Все данные подвержены редактированию. Система успешно сохранила новые данные.</t>
  </si>
  <si>
    <t>Регион доставки</t>
  </si>
  <si>
    <t>Тест на ручное определение региона доставки.</t>
  </si>
  <si>
    <r>
      <t xml:space="preserve">Быть на сайте https://market.yandex.ru/ ;
Слева сверху под значком Яндекс Маркет выбрать город доставки;
В открывшемся окне в поле ввести вручную город доставки, например Москва;
</t>
    </r>
    <r>
      <rPr>
        <rFont val="Calibri"/>
        <charset val="204"/>
        <family val="2"/>
        <sz val="11"/>
        <b val="0"/>
        <i val="0"/>
        <extLst>
          <ext uri="smNativeData">
            <pm:charSpec xmlns:pm="smNativeData" id="1606812999">
              <pm:latin face="Calibri" sz="220" weight="normal" i="0"/>
              <pm:cs/>
              <pm:ea/>
            </pm:charSpec>
          </ext>
        </extLst>
      </rPr>
      <t>Появился список с города, включая Москву;
Выбираем город.</t>
    </r>
  </si>
  <si>
    <t>Система выбрала Москву как город доставки.</t>
  </si>
  <si>
    <t>Тест на автоматическое определение региона доставки.</t>
  </si>
  <si>
    <t>Быть на сайте https://market.yandex.ru/ ;
Слева сверху под значком Яндекс Маркет выбрать город доставки;
Нажимаем на "Определять автоматически".</t>
  </si>
  <si>
    <t>Система корректно отобразила город доставки.</t>
  </si>
  <si>
    <t>Советник</t>
  </si>
  <si>
    <t>Проверка установки советника.</t>
  </si>
  <si>
    <t xml:space="preserve">Быть на странице сайта https://market.yandex.ru/ ;
Спуститься в самый низ сайта;
Перейти по ссылке нажав Подробнее;
</t>
  </si>
  <si>
    <t>Осуществлён переход на страницу.</t>
  </si>
  <si>
    <t>Установка советника.</t>
  </si>
  <si>
    <t>1 Находиться на странице установки советника https://sovetnik.yandex.ru/ ;
2.1 Нажать на кнопку Установить;
2.2 Нажать Установить на сайте с расширениями.</t>
  </si>
  <si>
    <t>2.1 Осуществлён переход на страницу с расширениями для браузера Google Ghrome;
2.2 Расширение добавилось в браузер.</t>
  </si>
  <si>
    <t>Кнокпи-прокрутки.</t>
  </si>
  <si>
    <t>Проверка кнопок-прокрутот товара на главной странице.</t>
  </si>
  <si>
    <t>Быть на сайте https://market.yandex.ru/ ;
Найти ленту с товарами;
Нажать на кнопку пролистывающую товар.</t>
  </si>
  <si>
    <t>Кнопка работает.</t>
  </si>
  <si>
    <t>Сотрудничество.</t>
  </si>
  <si>
    <t>Проверка личного кабинета магазина.</t>
  </si>
  <si>
    <t>Быть на странице сайта https://market.yandex.ru/ ;
Спуститься в самый низ сайта;
Нажать на Личный кабинет магазина.</t>
  </si>
  <si>
    <t>Сайт перенаправляет на страницу рекламной платформы.</t>
  </si>
  <si>
    <t>Проверка подключения магазина.</t>
  </si>
  <si>
    <t>Быть на странице сайта https://market.yandex.ru/ ;
Спуститься в самый низ сайта;
Нажать на Подключение магазина.</t>
  </si>
  <si>
    <t>Проверка графы Яндекс.Маркет для магазинов.</t>
  </si>
  <si>
    <t>Быть на странице сайта https://market.yandex.ru/ ;
Спуститься в самый низ сайта;
Нажать на Яндекс.Маркет для магазинов.</t>
  </si>
  <si>
    <t>Перенаправляет на Яндекс Справку.</t>
  </si>
  <si>
    <t>Проверка графы Производителям.</t>
  </si>
  <si>
    <t>Быть на странице сайта https://market.yandex.ru/ ;
Спуститься в самый низ сайта;
Нажать на Производителям.</t>
  </si>
  <si>
    <t>Проверка графы Партнёрская программа.</t>
  </si>
  <si>
    <t>Быть на странице сайта https://market.yandex.ru/ ;
Спуститься в самый низ сайта;
Нажать на Партнёрскую программу.</t>
  </si>
  <si>
    <t>Открывается сайт с партнёрской сетью.</t>
  </si>
  <si>
    <t>Проверка сайта для партнёров.</t>
  </si>
  <si>
    <t>Быть на странице сайта https://market.yandex.ru/ ;
Спуститься в самый низ сайта;
Нажать на Сайт для партнёров.</t>
  </si>
  <si>
    <t>Открывается сайт для партнёров.</t>
  </si>
  <si>
    <t>Проверить графу Начать продпвать на Маркете.</t>
  </si>
  <si>
    <t>Быть на странице сайта https://market.yandex.ru/ ;
Спуститься в самый низ сайта;
Нажать на Начать продавать на Маркете.</t>
  </si>
  <si>
    <t>Перенаправляет на сайт продаж на маркете.</t>
  </si>
  <si>
    <t>Проверить графу Новости компании.</t>
  </si>
  <si>
    <t>Быть на странице сайта https://market.yandex.ru/ ;
Спуститься в самый низ сайта;
Нажать на Новости компании.</t>
  </si>
  <si>
    <t>Перенаправляет на страницу с новостями.</t>
  </si>
  <si>
    <t>Мобильная версия.</t>
  </si>
  <si>
    <t>Проверка поля поиска.</t>
  </si>
  <si>
    <t>Зайти в мобильную версию с телефона.</t>
  </si>
  <si>
    <t>Зайти на сайт m.market.yandex.ru/ ;
В поле поиска вписать любой товар, например Смартфоны.</t>
  </si>
  <si>
    <t>Поиск успешен.</t>
  </si>
  <si>
    <t>Проверить функцию нахождения товара с поле поиска.</t>
  </si>
  <si>
    <t>Зайти на сайт m.market.yandex.ru/ ;
Сделать фотографии нескольких устройств;
В поле поска нажать на начок камеры;
Выбрать фотографию какого-нибудь потенциального товара;
Загрузить её.</t>
  </si>
  <si>
    <t>По всей видимости функция должна найти в базе схожий товар.</t>
  </si>
  <si>
    <t>Проверка полосы навигации.</t>
  </si>
  <si>
    <t>Зайти на сайт m.market.yandex.ru/ ;
Прокрутить полосу от Покупки до Продукты и обратно.</t>
  </si>
  <si>
    <t>Полоса прокручивается.</t>
  </si>
  <si>
    <t>Проверка смены рекламы.</t>
  </si>
  <si>
    <t>Зайти на сайт m.market.yandex.ru/ ;
2.1 Пронаблюдать за автоматической смены рекламы;
2.2 рокрутить рекламу вручную.</t>
  </si>
  <si>
    <t>2.1 Реклама сменяется.
2.2 Реклама прокручивается.</t>
  </si>
  <si>
    <t>Проверка полосы смены товара.</t>
  </si>
  <si>
    <t>Зайти на сайт m.market.yandex.ru/ ;
Прокрутить полосу с товарами вправо/влево.</t>
  </si>
  <si>
    <t>Total Automation Test</t>
  </si>
  <si>
    <t>Общее количество тестов</t>
  </si>
  <si>
    <t>Post-release tests</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</si>
</sst>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4" formatCode="M/D/YYYY"/>
  </numFmts>
  <fonts count="23">
    <font>
      <name val="Calibri"/>
      <charset val="204"/>
      <family val="2"/>
      <color rgb="FF000000"/>
      <sz val="11"/>
      <extLst>
        <ext uri="smNativeData">
          <pm:charSpec xmlns:pm="smNativeData" id="1606812999" ulstyle="none" kern="1">
            <pm:latin face="Calibri" sz="220" lang="default"/>
            <pm:cs face="Times New Roman" sz="220" lang="default"/>
            <pm:ea face="SimSun" sz="220" lang="default"/>
          </pm:charSpec>
        </ext>
      </extLst>
    </font>
    <font>
      <name val="Arial"/>
      <charset val="204"/>
      <family val="2"/>
      <color rgb="FF000000"/>
      <sz val="10"/>
      <extLst>
        <ext uri="smNativeData">
          <pm:charSpec xmlns:pm="smNativeData" id="1606812999" ulstyle="none" kern="1">
            <pm:latin face="Arial" sz="200" lang="default"/>
            <pm:cs face="Times New Roman" sz="200" lang="default"/>
            <pm:ea face="SimSun" sz="200" lang="default"/>
          </pm:charSpec>
        </ext>
      </extLst>
    </font>
    <font>
      <name val="Arial"/>
      <charset val="204"/>
      <family val="2"/>
      <b/>
      <color rgb="FF000000"/>
      <sz val="11"/>
      <extLst>
        <ext uri="smNativeData">
          <pm:charSpec xmlns:pm="smNativeData" id="1606812999" ulstyle="none" kern="1">
            <pm:latin face="Arial" sz="220" lang="default" weight="bold"/>
            <pm:cs face="Times New Roman" sz="220" lang="default" weight="bold"/>
            <pm:ea face="SimSun" sz="220" lang="default" weight="bold"/>
          </pm:charSpec>
        </ext>
      </extLst>
    </font>
    <font>
      <name val="Arial"/>
      <charset val="204"/>
      <family val="2"/>
      <b/>
      <color rgb="FF000000"/>
      <sz val="10"/>
      <extLst>
        <ext uri="smNativeData">
          <pm:charSpec xmlns:pm="smNativeData" id="1606812999" ulstyle="none" kern="1">
            <pm:latin face="Arial" sz="200" lang="default" weight="bold"/>
            <pm:cs face="Times New Roman" sz="200" lang="default" weight="bold"/>
            <pm:ea face="SimSun" sz="200" lang="default" weight="bold"/>
          </pm:charSpec>
        </ext>
      </extLst>
    </font>
    <font>
      <name val="Verdana"/>
      <charset val="204"/>
      <family val="2"/>
      <b/>
      <color rgb="FF000000"/>
      <sz val="11"/>
      <extLst>
        <ext uri="smNativeData">
          <pm:charSpec xmlns:pm="smNativeData" id="1606812999" ulstyle="none" kern="1">
            <pm:latin face="Verdana" sz="220" lang="default" weight="bold"/>
            <pm:cs face="Times New Roman" sz="220" lang="default" weight="bold"/>
            <pm:ea face="SimSun" sz="220" lang="default" weight="bold"/>
          </pm:charSpec>
        </ext>
      </extLst>
    </font>
    <font>
      <name val="Calibri"/>
      <charset val="204"/>
      <family val="2"/>
      <color rgb="FF865357"/>
      <sz val="11"/>
      <u val="single"/>
      <extLst>
        <ext uri="smNativeData">
          <pm:charSpec xmlns:pm="smNativeData" id="1606812999" fgClr="865357" ulstyle="single" kern="1">
            <pm:latin face="Calibri" sz="220" lang="default"/>
            <pm:cs face="Times New Roman" sz="220" lang="default"/>
            <pm:ea face="SimSun" sz="220" lang="default"/>
          </pm:charSpec>
        </ext>
      </extLst>
    </font>
    <font>
      <name val="Calibri"/>
      <charset val="204"/>
      <family val="2"/>
      <b/>
      <color rgb="FF006411"/>
      <sz val="11"/>
      <extLst>
        <ext uri="smNativeData">
          <pm:charSpec xmlns:pm="smNativeData" id="1606812999" fgClr="006411" ulstyle="none" kern="1">
            <pm:latin face="Calibri" sz="220" lang="default" weight="bold"/>
            <pm:cs face="Times New Roman" sz="220" lang="default" weight="bold"/>
            <pm:ea face="SimSun" sz="220" lang="default" weight="bold"/>
          </pm:charSpec>
        </ext>
      </extLst>
    </font>
    <font>
      <name val="Calibri"/>
      <charset val="204"/>
      <family val="2"/>
      <color rgb="FF000000"/>
      <sz val="12"/>
      <extLst>
        <ext uri="smNativeData">
          <pm:charSpec xmlns:pm="smNativeData" id="1606812999" ulstyle="none" kern="1">
            <pm:latin face="Calibri" sz="240" lang="default"/>
            <pm:cs face="Times New Roman" sz="240" lang="default"/>
            <pm:ea face="SimSun" sz="240" lang="default"/>
          </pm:charSpec>
        </ext>
      </extLst>
    </font>
    <font>
      <name val="Calibri"/>
      <charset val="204"/>
      <family val="2"/>
      <b/>
      <color rgb="FF006411"/>
      <sz val="12"/>
      <extLst>
        <ext uri="smNativeData">
          <pm:charSpec xmlns:pm="smNativeData" id="1606812999" fgClr="006411" ulstyle="none" kern="1">
            <pm:latin face="Calibri" sz="240" lang="default" weight="bold"/>
            <pm:cs face="Times New Roman" sz="240" lang="default" weight="bold"/>
            <pm:ea face="SimSun" sz="240" lang="default" weight="bold"/>
          </pm:charSpec>
        </ext>
      </extLst>
    </font>
    <font>
      <name val="Calibri"/>
      <charset val="204"/>
      <family val="2"/>
      <b/>
      <color rgb="FFDD0806"/>
      <sz val="11"/>
      <extLst>
        <ext uri="smNativeData">
          <pm:charSpec xmlns:pm="smNativeData" id="1606812999" fgClr="DD0806" ulstyle="none" kern="1">
            <pm:latin face="Calibri" sz="220" lang="default" weight="bold"/>
            <pm:cs face="Times New Roman" sz="220" lang="default" weight="bold"/>
            <pm:ea face="SimSun" sz="220" lang="default" weight="bold"/>
          </pm:charSpec>
        </ext>
      </extLst>
    </font>
    <font>
      <name val="Calibri"/>
      <charset val="204"/>
      <family val="2"/>
      <color rgb="FF0563C1"/>
      <sz val="11"/>
      <u val="single"/>
      <extLst>
        <ext uri="smNativeData">
          <pm:charSpec xmlns:pm="smNativeData" id="1606812999" fgClr="0563C1" ulstyle="single" kern="1">
            <pm:latin face="Calibri" sz="220" lang="default"/>
            <pm:cs face="Times New Roman" sz="220" lang="default"/>
            <pm:ea face="SimSun" sz="220" lang="default"/>
          </pm:charSpec>
        </ext>
      </extLst>
    </font>
    <font>
      <name val="Calibri"/>
      <charset val="204"/>
      <family val="2"/>
      <color rgb="FFFF0000"/>
      <sz val="11"/>
      <extLst>
        <ext uri="smNativeData">
          <pm:charSpec xmlns:pm="smNativeData" id="1606812999" fgClr="FF0000" ulstyle="none" kern="1">
            <pm:latin face="Calibri" sz="220" lang="default"/>
            <pm:cs face="Times New Roman" sz="220" lang="default"/>
            <pm:ea face="SimSun" sz="220" lang="default"/>
          </pm:charSpec>
        </ext>
      </extLst>
    </font>
    <font>
      <name val="Calibri"/>
      <charset val="204"/>
      <family val="2"/>
      <b/>
      <color rgb="FF000000"/>
      <sz val="11"/>
      <extLst>
        <ext uri="smNativeData">
          <pm:charSpec xmlns:pm="smNativeData" id="1606812999" ulstyle="none" kern="1">
            <pm:latin face="Calibri" sz="220" lang="default" weight="bold"/>
            <pm:cs face="Times New Roman" sz="220" lang="default" weight="bold"/>
            <pm:ea face="SimSun" sz="220" lang="default" weight="bold"/>
          </pm:charSpec>
        </ext>
      </extLst>
    </font>
    <font>
      <name val="Calibri"/>
      <charset val="204"/>
      <family val="2"/>
      <b/>
      <color rgb="FF00B050"/>
      <sz val="11"/>
      <extLst>
        <ext uri="smNativeData">
          <pm:charSpec xmlns:pm="smNativeData" id="1606812999" fgClr="00B050" ulstyle="none" kern="1">
            <pm:latin face="Calibri" sz="220" lang="default" weight="bold"/>
            <pm:cs face="Times New Roman" sz="220" lang="default" weight="bold"/>
            <pm:ea face="SimSun" sz="220" lang="default" weight="bold"/>
          </pm:charSpec>
        </ext>
      </extLst>
    </font>
    <font>
      <name val="Calibri"/>
      <charset val="204"/>
      <family val="2"/>
      <color rgb="FF00B050"/>
      <sz val="11"/>
      <extLst>
        <ext uri="smNativeData">
          <pm:charSpec xmlns:pm="smNativeData" id="1606812999" fgClr="00B050" ulstyle="none" kern="1">
            <pm:latin face="Calibri" sz="220" lang="default"/>
            <pm:cs face="Times New Roman" sz="220" lang="default"/>
            <pm:ea face="SimSun" sz="220" lang="default"/>
          </pm:charSpec>
        </ext>
      </extLst>
    </font>
    <font>
      <name val="Verdana"/>
      <charset val="204"/>
      <family val="2"/>
      <b/>
      <color rgb="FFFFFFFF"/>
      <sz val="11"/>
      <extLst>
        <ext uri="smNativeData">
          <pm:charSpec xmlns:pm="smNativeData" id="1606812999" fgClr="FFFFFF" ulstyle="none" kern="1">
            <pm:latin face="Verdana" sz="220" lang="default" weight="bold"/>
            <pm:cs face="Times New Roman" sz="220" lang="default" weight="bold"/>
            <pm:ea face="SimSun" sz="220" lang="default" weight="bold"/>
          </pm:charSpec>
        </ext>
      </extLst>
    </font>
    <font>
      <name val="Verdana"/>
      <charset val="204"/>
      <family val="2"/>
      <b/>
      <color rgb="FFFFFFFF"/>
      <sz val="10"/>
      <extLst>
        <ext uri="smNativeData">
          <pm:charSpec xmlns:pm="smNativeData" id="1606812999" fgClr="FFFFFF" ulstyle="none" kern="1">
            <pm:latin face="Verdana" sz="200" lang="default" weight="bold"/>
            <pm:cs face="Times New Roman" sz="200" lang="default" weight="bold"/>
            <pm:ea face="SimSun" sz="200" lang="default" weight="bold"/>
          </pm:charSpec>
        </ext>
      </extLst>
    </font>
    <font>
      <name val="Calibri (Основной текст)"/>
      <b/>
      <color rgb="FF000000"/>
      <sz val="14"/>
      <extLst>
        <ext uri="smNativeData">
          <pm:charSpec xmlns:pm="smNativeData" id="1606812999" ulstyle="none" kern="1">
            <pm:latin face="Calibri (Основной текст)" sz="280" lang="default" weight="bold"/>
            <pm:cs face="Times New Roman" sz="280" lang="default" weight="bold"/>
            <pm:ea face="SimSun" sz="280" lang="default" weight="bold"/>
          </pm:charSpec>
        </ext>
      </extLst>
    </font>
    <font>
      <name val="Verdana"/>
      <charset val="204"/>
      <family val="2"/>
      <color rgb="FFFFFFFF"/>
      <sz val="10"/>
      <extLst>
        <ext uri="smNativeData">
          <pm:charSpec xmlns:pm="smNativeData" id="1606812999" fgClr="FFFFFF" ulstyle="none" kern="1">
            <pm:latin face="Verdana" sz="200" lang="default"/>
            <pm:cs face="Times New Roman" sz="200" lang="default"/>
            <pm:ea face="SimSun" sz="200" lang="default"/>
          </pm:charSpec>
        </ext>
      </extLst>
    </font>
    <font>
      <name val="Calibri"/>
      <charset val="204"/>
      <family val="2"/>
      <b/>
      <color rgb="FF000000"/>
      <sz val="11"/>
      <extLst>
        <ext uri="smNativeData">
          <pm:charSpec xmlns:pm="smNativeData" id="1606812999" ulstyle="none" kern="1">
            <pm:latin face="Calibri" sz="220" lang="default" weight="bold"/>
            <pm:cs face="Times New Roman" sz="220" lang="default"/>
            <pm:ea face="SimSun" sz="220" lang="default"/>
          </pm:charSpec>
        </ext>
      </extLst>
    </font>
    <font>
      <name val="Calibri"/>
      <charset val="204"/>
      <family val="2"/>
      <b/>
      <color rgb="FF000000"/>
      <sz val="18"/>
      <extLst>
        <ext uri="smNativeData">
          <pm:charSpec xmlns:pm="smNativeData" id="1606812999" ulstyle="none" kern="1">
            <pm:latin face="Calibri" sz="360" lang="default" weight="bold"/>
            <pm:cs face="Times New Roman" sz="220" lang="default"/>
            <pm:ea face="SimSun" sz="220" lang="default"/>
          </pm:charSpec>
        </ext>
      </extLst>
    </font>
    <font>
      <name val="Calibri"/>
      <charset val="204"/>
      <family val="2"/>
      <b/>
      <color rgb="FF000000"/>
      <sz val="18"/>
      <extLst>
        <ext uri="smNativeData">
          <pm:charSpec xmlns:pm="smNativeData" id="1606812999" ulstyle="none" kern="1">
            <pm:latin face="Calibri" sz="360" lang="default" weight="bold"/>
            <pm:cs face="Times New Roman" sz="240" lang="default" weight="bold"/>
            <pm:ea face="SimSun" sz="240" lang="default" weight="bold"/>
          </pm:charSpec>
        </ext>
      </extLst>
    </font>
    <font>
      <name val="Calibri"/>
      <charset val="204"/>
      <family val="2"/>
      <color rgb="FF000000"/>
      <sz val="11"/>
      <extLst>
        <ext uri="smNativeData">
          <pm:charSpec xmlns:pm="smNativeData" id="1606812999" ulstyle="none" kern="1">
            <pm:latin face="Calibri" sz="220" lang="default"/>
            <pm:cs face="Times New Roman" sz="240" lang="default"/>
            <pm:ea face="SimSun" sz="240" lang="default"/>
          </pm:charSpec>
        </ext>
      </extLst>
    </font>
  </fonts>
  <fills count="15">
    <fill>
      <patternFill patternType="none"/>
    </fill>
    <fill>
      <patternFill patternType="gray125"/>
    </fill>
    <fill>
      <patternFill patternType="none"/>
    </fill>
    <fill>
      <patternFill patternType="none"/>
    </fill>
    <fill>
      <patternFill patternType="solid">
        <fgColor rgb="FFDDEBF7"/>
        <bgColor rgb="FFFFFFFF"/>
        <extLst>
          <ext uri="smNativeData">
            <pm:shade xmlns:pm="smNativeData" id="1606812999" type="1" fgLvl="100" fgClr="00DDEBF7" bgLvl="0" bgClr="00000000"/>
          </ext>
        </extLst>
      </patternFill>
    </fill>
    <fill>
      <patternFill patternType="solid">
        <fgColor rgb="FF203764"/>
        <bgColor rgb="FFFFFFFF"/>
        <extLst>
          <ext uri="smNativeData">
            <pm:shade xmlns:pm="smNativeData" id="1606812999" type="1" fgLvl="100" fgClr="00203764" bgLvl="0" bgClr="00000000"/>
          </ext>
        </extLst>
      </patternFill>
    </fill>
    <fill>
      <patternFill patternType="solid">
        <fgColor rgb="FF203764"/>
        <bgColor rgb="FFFFFFFF"/>
        <extLst>
          <ext uri="smNativeData">
            <pm:shade xmlns:pm="smNativeData" id="1606812999" type="1" fgLvl="100" fgClr="00203764" bgLvl="0" bgClr="00000000"/>
          </ext>
        </extLst>
      </patternFill>
    </fill>
    <fill>
      <patternFill patternType="none"/>
    </fill>
    <fill>
      <patternFill patternType="solid">
        <fgColor rgb="FF203764"/>
        <bgColor rgb="FFFFFFFF"/>
        <extLst>
          <ext uri="smNativeData">
            <pm:shade xmlns:pm="smNativeData" id="1606812999" type="1" fgLvl="100" fgClr="00203764" bgLvl="0" bgClr="00000000"/>
          </ext>
        </extLst>
      </patternFill>
    </fill>
    <fill>
      <patternFill patternType="solid">
        <fgColor rgb="FFFFFFFF"/>
        <bgColor rgb="FFFFFFFF"/>
        <extLst>
          <ext uri="smNativeData">
            <pm:shade xmlns:pm="smNativeData" id="1606812999" type="1" fgLvl="100" fgClr="00FFFFFF" bgLvl="0" bgClr="00FFF58C"/>
          </ext>
        </extLst>
      </patternFill>
    </fill>
    <fill>
      <patternFill patternType="solid">
        <fgColor rgb="FF333399"/>
        <bgColor rgb="FFFFFFFF"/>
        <extLst>
          <ext uri="smNativeData">
            <pm:shade xmlns:pm="smNativeData" id="1606812999" type="1" fgLvl="100" fgClr="00333399" bgLvl="0" bgClr="00003366"/>
          </ext>
        </extLst>
      </patternFill>
    </fill>
    <fill>
      <patternFill patternType="solid">
        <fgColor rgb="FF333399"/>
        <bgColor rgb="FFFFFFFF"/>
        <extLst>
          <ext uri="smNativeData">
            <pm:shade xmlns:pm="smNativeData" id="1606812999" type="1" fgLvl="100" fgClr="00333399" bgLvl="0" bgClr="00003366"/>
          </ext>
        </extLst>
      </patternFill>
    </fill>
    <fill>
      <patternFill patternType="solid">
        <fgColor rgb="FFBDD7EE"/>
        <bgColor rgb="FFFFFFFF"/>
        <extLst>
          <ext uri="smNativeData">
            <pm:shade xmlns:pm="smNativeData" id="1606812999" type="1" fgLvl="100" fgClr="00BDD7EE" bgLvl="0" bgClr="00000000"/>
          </ext>
        </extLst>
      </patternFill>
    </fill>
    <fill>
      <patternFill patternType="solid">
        <fgColor rgb="FF203764"/>
        <bgColor rgb="FFFFFFFF"/>
        <extLst>
          <ext uri="smNativeData">
            <pm:shade xmlns:pm="smNativeData" id="1606812999" type="1" fgLvl="100" fgClr="00203764" bgLvl="0" bgClr="00000000"/>
          </ext>
        </extLst>
      </patternFill>
    </fill>
    <fill>
      <patternFill patternType="solid">
        <fgColor rgb="FFFFFFFF"/>
        <bgColor rgb="FFFFFFFF"/>
        <extLst>
          <ext uri="smNativeData">
            <pm:shade xmlns:pm="smNativeData" id="1606812999" type="1" fgLvl="100" fgClr="00FFFFFF" bgLvl="100" bgClr="00000000"/>
          </ext>
        </extLst>
      </patternFill>
    </fill>
  </fills>
  <borders count="14">
    <border>
      <left style="none">
        <color rgb="FF000000"/>
      </left>
      <right style="none">
        <color rgb="FF000000"/>
      </right>
      <top style="none">
        <color rgb="FF000000"/>
      </top>
      <bottom style="none">
        <color rgb="FF000000"/>
      </bottom>
      <extLst>
        <ext uri="smNativeData">
          <pm:border xmlns:pm="smNativeData" id="1606812999"/>
        </ext>
      </extLst>
    </border>
    <border>
      <left style="thin">
        <color rgb="FF000000"/>
      </left>
      <right style="thin">
        <color rgb="FF000000"/>
      </right>
      <top style="thin">
        <color rgb="FF000000"/>
      </top>
      <bottom style="thin">
        <color rgb="FF000000"/>
      </bottom>
      <extLst>
        <ext uri="smNativeData">
          <pm:border xmlns:pm="smNativeData" id="160681299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6812999">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6812999"/>
        </ext>
      </extLst>
    </border>
    <border>
      <left style="thin">
        <color rgb="FF000000"/>
      </left>
      <right style="thin">
        <color rgb="FF000000"/>
      </right>
      <top style="thin">
        <color rgb="FF000000"/>
      </top>
      <bottom style="thin">
        <color rgb="FF000000"/>
      </bottom>
      <extLst>
        <ext uri="smNativeData">
          <pm:border xmlns:pm="smNativeData" id="160681299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6812999"/>
        </ext>
      </extLst>
    </border>
    <border>
      <left style="thin">
        <color rgb="FF000000"/>
      </left>
      <right style="thin">
        <color rgb="FF000000"/>
      </right>
      <top style="thin">
        <color rgb="FF000000"/>
      </top>
      <bottom style="none">
        <color rgb="FF000000"/>
      </bottom>
      <extLst>
        <ext uri="smNativeData">
          <pm:border xmlns:pm="smNativeData" id="1606812999">
            <pm:line position="top"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06812999">
            <pm:line position="top"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681299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681299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6812999"/>
        </ext>
      </extLst>
    </border>
    <border>
      <left style="thin">
        <color rgb="FF000000"/>
      </left>
      <right style="thin">
        <color rgb="FF000000"/>
      </right>
      <top style="thin">
        <color rgb="FF000000"/>
      </top>
      <bottom style="thin">
        <color rgb="FF000000"/>
      </bottom>
      <extLst>
        <ext uri="smNativeData">
          <pm:border xmlns:pm="smNativeData" id="160681299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6812999">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6812999"/>
        </ext>
      </extLst>
    </border>
  </borders>
  <cellStyleXfs count="2">
    <xf numFmtId="0" fontId="0" fillId="0" borderId="0" applyNumberFormat="1" applyFont="1" applyFill="1" applyBorder="1" applyAlignment="1" applyProtection="1"/>
    <xf numFmtId="0" fontId="10" fillId="0" borderId="0" applyNumberFormat="0" applyFont="1" applyFill="0" applyBorder="0" applyAlignment="0" applyProtection="0"/>
  </cellStyleXfs>
  <cellXfs count="50">
    <xf numFmtId="0" fontId="0" fillId="0" borderId="0" xfId="0"/>
    <xf numFmtId="0" fontId="10" fillId="0" borderId="0" xfId="1"/>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3" xfId="0" applyFill="1" applyAlignment="1">
      <alignment horizontal="left" vertical="top" wrapText="1"/>
    </xf>
    <xf numFmtId="0" fontId="2" fillId="5" borderId="4" xfId="0" applyFont="1" applyFill="1" applyBorder="1" applyAlignment="1">
      <alignment horizontal="left" vertical="top" wrapText="1" textRotation="90"/>
      <extLst>
        <ext uri="smNativeData">
          <pm:cellMargin xmlns:pm="smNativeData" id="1606812999" l="0" r="0" t="0" b="0" textRotation="3"/>
        </ext>
      </extLst>
    </xf>
    <xf numFmtId="0" fontId="0" fillId="5" borderId="4" xfId="0" applyFill="1" applyBorder="1" applyAlignment="1">
      <alignment horizontal="left" vertical="top" wrapText="1"/>
    </xf>
    <xf numFmtId="0" fontId="0" fillId="6" borderId="5" xfId="0" applyFill="1" applyAlignment="1">
      <alignment horizontal="left" vertical="top" wrapText="1"/>
    </xf>
    <xf numFmtId="0" fontId="0" fillId="4" borderId="3" xfId="0" applyFill="1" applyAlignment="1">
      <alignment wrapText="1"/>
    </xf>
    <xf numFmtId="0" fontId="4" fillId="4" borderId="3" xfId="0" applyFont="1" applyFill="1" applyAlignment="1">
      <alignment horizontal="right" vertical="top"/>
    </xf>
    <xf numFmtId="0" fontId="0" fillId="0" borderId="6" xfId="0" applyBorder="1" applyAlignment="1">
      <alignment horizontal="left" vertical="top" wrapText="1"/>
    </xf>
    <xf numFmtId="0" fontId="0" fillId="8" borderId="7" xfId="0" applyFill="1" applyBorder="1" applyAlignment="1">
      <alignment horizontal="left" vertical="top" wrapText="1"/>
    </xf>
    <xf numFmtId="0" fontId="11" fillId="0" borderId="1" xfId="0" applyFont="1" applyBorder="1" applyAlignment="1">
      <alignment horizontal="left" vertical="top" wrapText="1"/>
    </xf>
    <xf numFmtId="0" fontId="14"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left" vertical="top" wrapText="1"/>
    </xf>
    <xf numFmtId="0" fontId="15" fillId="6" borderId="5" xfId="0" applyFont="1" applyFill="1" applyAlignment="1">
      <alignment horizontal="left" vertical="top" wrapText="1"/>
    </xf>
    <xf numFmtId="0" fontId="16" fillId="5" borderId="4" xfId="0" applyFont="1" applyFill="1" applyBorder="1" applyAlignment="1">
      <alignment horizontal="center" vertical="center" wrapText="1"/>
    </xf>
    <xf numFmtId="0" fontId="15" fillId="6" borderId="5" xfId="0" applyFont="1" applyFill="1" applyAlignment="1">
      <alignment wrapText="1"/>
    </xf>
    <xf numFmtId="0" fontId="0" fillId="0" borderId="6" xfId="0" applyBorder="1" applyAlignment="1">
      <alignment horizontal="center" vertical="center" wrapText="1"/>
    </xf>
    <xf numFmtId="0" fontId="0" fillId="9" borderId="8" xfId="0" applyFill="1" applyBorder="1" applyAlignment="1">
      <alignment horizontal="left" vertical="top" wrapText="1"/>
    </xf>
    <xf numFmtId="0" fontId="7" fillId="0" borderId="1" xfId="0" applyFont="1" applyBorder="1" applyAlignment="1">
      <alignment horizontal="left" vertical="top" wrapText="1"/>
    </xf>
    <xf numFmtId="0" fontId="5" fillId="0" borderId="0" xfId="1" applyFont="1" applyAlignment="1">
      <alignment horizontal="left" vertical="center" wrapText="1" indent="1"/>
      <extLst>
        <ext uri="smNativeData">
          <pm:cellMargin xmlns:pm="smNativeData" id="1606812999" l="192" r="0" t="0" b="0" textRotation="0"/>
        </ext>
      </extLst>
    </xf>
    <xf numFmtId="0" fontId="7" fillId="0" borderId="1" xfId="0" applyFont="1" applyBorder="1" applyAlignment="1">
      <alignment horizontal="center" vertical="center" wrapText="1"/>
    </xf>
    <xf numFmtId="0" fontId="0" fillId="10" borderId="9" xfId="0" applyFill="1" applyBorder="1" applyAlignment="1">
      <alignment horizontal="left" vertical="top" wrapText="1"/>
    </xf>
    <xf numFmtId="0" fontId="6" fillId="0" borderId="1" xfId="0" applyFont="1" applyBorder="1"/>
    <xf numFmtId="0" fontId="0" fillId="11" borderId="10" xfId="0" applyFill="1" applyAlignment="1">
      <alignment horizontal="left" vertical="top" wrapText="1"/>
    </xf>
    <xf numFmtId="0" fontId="6" fillId="0" borderId="2" xfId="0" applyFont="1" applyBorder="1"/>
    <xf numFmtId="0" fontId="8" fillId="0" borderId="1" xfId="0" applyFont="1" applyBorder="1"/>
    <xf numFmtId="0" fontId="9" fillId="0" borderId="1" xfId="0" applyFont="1" applyBorder="1"/>
    <xf numFmtId="0" fontId="17" fillId="0" borderId="1" xfId="0" applyFont="1" applyBorder="1" applyAlignment="1">
      <alignment horizontal="left" vertical="top" wrapText="1"/>
    </xf>
    <xf numFmtId="0" fontId="3" fillId="12" borderId="11" xfId="0" applyFont="1" applyFill="1" applyBorder="1" applyAlignment="1">
      <alignment horizontal="left" vertical="top" wrapText="1"/>
    </xf>
    <xf numFmtId="0" fontId="16" fillId="8" borderId="7" xfId="0" applyFont="1" applyFill="1" applyBorder="1" applyAlignment="1">
      <alignment horizontal="center" vertical="top" wrapText="1" textRotation="90"/>
      <extLst>
        <ext uri="smNativeData">
          <pm:cellMargin xmlns:pm="smNativeData" id="1606812999" l="0" r="0" t="0" b="0" textRotation="3"/>
        </ext>
      </extLst>
    </xf>
    <xf numFmtId="0" fontId="16" fillId="13" borderId="12" xfId="0" applyFont="1" applyFill="1" applyBorder="1" applyAlignment="1">
      <alignment horizontal="center" vertical="top" wrapText="1" textRotation="90"/>
      <extLst>
        <ext uri="smNativeData">
          <pm:cellMargin xmlns:pm="smNativeData" id="1606812999" l="0" r="0" t="0" b="0" textRotation="3"/>
        </ext>
      </extLst>
    </xf>
    <xf numFmtId="0" fontId="16" fillId="8" borderId="7" xfId="0" applyFont="1" applyFill="1" applyBorder="1" applyAlignment="1">
      <alignment horizontal="center" vertical="center" wrapText="1"/>
    </xf>
    <xf numFmtId="0" fontId="16" fillId="13" borderId="12" xfId="0" applyFont="1" applyFill="1" applyBorder="1" applyAlignment="1">
      <alignment horizontal="center" vertical="center" wrapText="1"/>
    </xf>
    <xf numFmtId="0" fontId="16" fillId="5" borderId="4" xfId="0" applyFont="1" applyFill="1" applyBorder="1" applyAlignment="1">
      <alignment horizontal="center" vertical="top" wrapText="1"/>
    </xf>
    <xf numFmtId="0" fontId="16" fillId="8" borderId="7" xfId="0" applyFont="1" applyFill="1" applyBorder="1" applyAlignment="1">
      <alignment horizontal="center" vertical="center" wrapText="1" textRotation="90"/>
      <extLst>
        <ext uri="smNativeData">
          <pm:cellMargin xmlns:pm="smNativeData" id="1606812999" l="0" r="0" t="0" b="0" textRotation="3"/>
        </ext>
      </extLst>
    </xf>
    <xf numFmtId="0" fontId="18" fillId="13" borderId="12" xfId="0" applyFont="1" applyFill="1" applyBorder="1" applyAlignment="1">
      <alignment horizontal="center" vertical="center" wrapText="1" textRotation="90"/>
      <extLst>
        <ext uri="smNativeData">
          <pm:cellMargin xmlns:pm="smNativeData" id="1606812999" l="0" r="0" t="0" b="0" textRotation="3"/>
        </ext>
      </extLst>
    </xf>
    <xf numFmtId="0" fontId="16" fillId="13" borderId="12" xfId="0" applyFont="1" applyFill="1" applyBorder="1" applyAlignment="1">
      <alignment horizontal="center" vertical="center" wrapText="1" textRotation="90"/>
      <extLst>
        <ext uri="smNativeData">
          <pm:cellMargin xmlns:pm="smNativeData" id="1606812999" l="0" r="0" t="0" b="0" textRotation="3"/>
        </ext>
      </extLst>
    </xf>
    <xf numFmtId="0" fontId="20" fillId="0" borderId="1" xfId="0" applyFont="1" applyBorder="1" applyAlignment="1">
      <alignment horizontal="left" vertical="top" wrapText="1"/>
    </xf>
    <xf numFmtId="0" fontId="21" fillId="0" borderId="1" xfId="0" applyFont="1" applyBorder="1" applyAlignment="1">
      <alignment horizontal="left" vertical="top" wrapText="1"/>
    </xf>
    <xf numFmtId="0" fontId="20" fillId="0" borderId="0" xfId="0" applyFont="1" applyAlignment="1">
      <alignment vertical="top"/>
    </xf>
    <xf numFmtId="0" fontId="7" fillId="0" borderId="2" xfId="0" applyFont="1" applyBorder="1" applyAlignment="1">
      <alignment horizontal="left" vertical="top" wrapText="1"/>
    </xf>
    <xf numFmtId="0" fontId="20" fillId="0" borderId="1" xfId="0" applyFont="1" applyBorder="1" applyAlignment="1">
      <alignment horizontal="left" vertical="top" wrapText="1"/>
    </xf>
  </cellXfs>
  <cellStyles count="2">
    <cellStyle name="Normal" xfId="0" builtinId="0" customBuiltin="1"/>
    <cellStyle name="Hyperlink" xfId="1" builtinId="8" customBuiltin="1"/>
  </cellStyles>
  <tableStyles count="0"/>
  <extLst>
    <ext uri="smNativeData">
      <pm:charStyles xmlns:pm="smNativeData" id="1606812999" count="1">
        <pm:charStyle name="Обычный" fontId="0" Id="1"/>
      </pm:charStyles>
      <pm:colors xmlns:pm="smNativeData" id="1606812999" count="11">
        <pm:color name="Цвет 24" rgb="865357"/>
        <pm:color name="Цвет 25" rgb="006411"/>
        <pm:color name="Цвет 26" rgb="DD0806"/>
        <pm:color name="Цвет 27" rgb="0563C1"/>
        <pm:color name="Цвет 28" rgb="00B050"/>
        <pm:color name="Цвет 29" rgb="FFF58C"/>
        <pm:color name="Синий индиго" rgb="333399"/>
        <pm:color name="Сине-зеленый" rgb="003366"/>
        <pm:color name="Цвет 32" rgb="DDEBF7"/>
        <pm:color name="Цвет 33" rgb="203764"/>
        <pm:color name="Цвет 34" rgb="BDD7EE"/>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D5D5D5"/>
      </a:dk1>
      <a:lt1>
        <a:sysClr val="window" lastClr="494949"/>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B2:B4"/>
  <sheetViews>
    <sheetView view="normal" workbookViewId="0">
      <selection activeCell="G3" sqref="G3"/>
    </sheetView>
  </sheetViews>
  <sheetFormatPr defaultRowHeight="15.40"/>
  <cols>
    <col min="5" max="5" width="31.160714" customWidth="1"/>
  </cols>
  <sheetData>
    <row r="2" spans="2:2">
      <c r="B2" s="5" t="s">
        <v>0</v>
      </c>
    </row>
    <row r="3" spans="2:2">
      <c r="B3" s="5" t="s">
        <v>1</v>
      </c>
    </row>
    <row r="4" spans="2:2">
      <c r="B4" s="5"/>
    </row>
  </sheetData>
  <dataValidations count="3">
    <dataValidation sqref="F2 C4" type="list" operator="between" errorStyle="stop" allowBlank="1" showInputMessage="1" showErrorMessage="1" view="0">
      <formula1>$B$2:$B$4</formula1>
    </dataValidation>
    <dataValidation sqref="B2:B4 K3 E6" type="list" operator="between" errorStyle="stop" showInputMessage="1" showErrorMessage="1" view="0">
      <formula1>Result</formula1>
    </dataValidation>
    <dataValidation sqref="G3" type="list" operator="between" errorStyle="stop" allowBlank="1" showInputMessage="1" showErrorMessage="1" view="0">
      <formula1>#REF!</formula1>
    </dataValidation>
  </dataValidations>
  <printOptions>
    <extLst>
      <ext uri="smNativeData">
        <pm:pageFlags xmlns:pm="smNativeData" id="1606812999" printRowHead="0" printColHead="0" printHeadLine="0" printFootLine="0" autoHeightHeader="0" autoHeightFooter="0" fitToPageBoth="0"/>
      </ext>
    </extLst>
  </printOptions>
  <pageMargins left="0.750000" right="0.750000" top="1.000000" bottom="1.000000" header="0.300000" footer="0.300000"/>
  <pageSetup paperSize="9" fitToWidth="0" fitToHeight="1"/>
  <headerFooter>
    <extLst>
      <ext uri="smNativeData">
        <pm:header xmlns:pm="smNativeData" id="1606812999" l="56" r="56" t="56" b="56" borderId="0" fillId="0" vertical="0"/>
        <pm:footer xmlns:pm="smNativeData" id="1606812999" l="56" r="56" t="56" b="56" borderId="0" fillId="0" vertical="2"/>
        <pm:paperBin xmlns:pm="smNativeData" id="1606812999" Id="0" type="0" value="0"/>
        <pm:paperBin xmlns:pm="smNativeData" id="1606812999" Id="1" type="0" value="0"/>
      </ext>
    </extLst>
  </headerFooter>
  <extLst>
    <ext uri="smNativeData">
      <pm:sheetPrefs xmlns:pm="smNativeData" day="160681299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DU64"/>
  <sheetViews>
    <sheetView tabSelected="1" view="normal" workbookViewId="0">
      <pane xSplit="12" ySplit="7" topLeftCell="M40" activePane="bottomRight" state="frozen"/>
      <selection pane="bottomRight" activeCell="F43" sqref="F43"/>
    </sheetView>
  </sheetViews>
  <sheetFormatPr defaultRowHeight="15.40"/>
  <cols>
    <col min="1" max="1" width="2.830357" customWidth="1"/>
    <col min="2" max="2" width="3.500000" customWidth="1"/>
    <col min="3" max="3" width="22.160714" customWidth="1"/>
    <col min="4" max="5" width="39.330357" customWidth="1"/>
    <col min="6" max="6" width="49.330357" customWidth="1"/>
    <col min="7" max="7" width="41.160714" customWidth="1"/>
    <col min="8" max="8" width="9.500000" customWidth="1"/>
    <col min="9" max="9" width="3.660714" customWidth="1"/>
    <col min="10" max="10" width="5.500000" customWidth="1"/>
    <col min="11" max="11" width="1.160714" hidden="1" customWidth="1">
      <extLst>
        <ext uri="smNativeData">
          <pm:columnDef xmlns:pm="smNativeData" id="1606812999" min="11" max="11" hidden="1" collapsedDB="0" collapsedOL="0"/>
        </ext>
      </extLst>
    </col>
    <col min="12" max="12" width="2.160714" customWidth="1"/>
    <col min="13" max="13" width="15.830357" customWidth="1"/>
    <col min="14" max="14" width="2.160714" customWidth="1"/>
    <col min="15" max="15" width="13.330357" customWidth="1"/>
    <col min="16" max="16" width="2.160714" customWidth="1"/>
    <col min="17" max="17" width="13.500000" customWidth="1"/>
    <col min="18" max="18" width="2.500000" customWidth="1"/>
    <col min="19" max="19" width="13.500000" customWidth="1"/>
    <col min="20" max="20" width="2.500000" customWidth="1"/>
    <col min="21" max="21" width="13.330357" customWidth="1"/>
    <col min="22" max="22" width="2.500000" customWidth="1"/>
  </cols>
  <sheetData>
    <row r="1" spans="1:27">
      <c r="A1" s="12"/>
      <c r="B1" s="8"/>
      <c r="C1" s="8"/>
      <c r="D1" s="8"/>
      <c r="E1" s="8"/>
      <c r="F1" s="8"/>
      <c r="G1" s="8"/>
      <c r="H1" s="8"/>
      <c r="I1" s="8"/>
      <c r="J1" s="8"/>
      <c r="K1" s="13" t="s">
        <v>2</v>
      </c>
      <c r="L1" s="11"/>
      <c r="M1" s="16">
        <f>COUNTIF(M$8:M$45,"failed")</f>
        <v>0</v>
      </c>
      <c r="N1" s="11"/>
      <c r="O1" s="16">
        <f>COUNTIF(O$8:O$57,"failed")</f>
        <v>0</v>
      </c>
      <c r="P1" s="11"/>
      <c r="Q1" s="16">
        <f>COUNTIF(Q$8:Q$57,"failed")</f>
        <v>0</v>
      </c>
      <c r="R1" s="11"/>
      <c r="S1" s="16">
        <f>COUNTIF(S$8:S$57,"failed")</f>
        <v>0</v>
      </c>
      <c r="T1" s="11"/>
      <c r="U1" s="16">
        <f>COUNTIF(U$8:U$57,"failed")</f>
        <v>0</v>
      </c>
      <c r="V1" s="11"/>
      <c r="W1" s="3"/>
      <c r="X1" s="3"/>
      <c r="Y1" s="3"/>
      <c r="Z1" s="3"/>
      <c r="AA1" s="3"/>
    </row>
    <row r="2" spans="1:27">
      <c r="A2" s="12"/>
      <c r="B2" s="8"/>
      <c r="C2" s="8"/>
      <c r="D2" s="8"/>
      <c r="E2" s="8"/>
      <c r="F2" s="8"/>
      <c r="G2" s="8"/>
      <c r="H2" s="8"/>
      <c r="I2" s="8"/>
      <c r="J2" s="8"/>
      <c r="K2" s="13" t="s">
        <v>3</v>
      </c>
      <c r="L2" s="11"/>
      <c r="M2" s="17">
        <f>COUNTIF(M$8:M$45,"passed")</f>
        <v>0</v>
      </c>
      <c r="N2" s="11"/>
      <c r="O2" s="17">
        <f>COUNTIF(O$8:O$45,"passed")</f>
        <v>0</v>
      </c>
      <c r="P2" s="11"/>
      <c r="Q2" s="17">
        <f>COUNTIF(Q$8:Q$45,"passed")</f>
        <v>0</v>
      </c>
      <c r="R2" s="11"/>
      <c r="S2" s="17">
        <f>COUNTIF(S$8:S$45,"passed")</f>
        <v>0</v>
      </c>
      <c r="T2" s="11"/>
      <c r="U2" s="17">
        <f>COUNTIF(U$8:U$45,"passed")</f>
        <v>0</v>
      </c>
      <c r="V2" s="11"/>
      <c r="W2" s="3"/>
      <c r="X2" s="3"/>
      <c r="Y2" s="3"/>
      <c r="Z2" s="3"/>
      <c r="AA2" s="3"/>
    </row>
    <row r="3" spans="1:27">
      <c r="A3" s="12"/>
      <c r="B3" s="8"/>
      <c r="C3" s="8"/>
      <c r="D3" s="8"/>
      <c r="E3" s="8"/>
      <c r="F3" s="8"/>
      <c r="G3" s="8"/>
      <c r="H3" s="8"/>
      <c r="I3" s="8"/>
      <c r="J3" s="8"/>
      <c r="K3" s="13" t="s">
        <v>4</v>
      </c>
      <c r="L3" s="11"/>
      <c r="M3" s="20"/>
      <c r="N3" s="11"/>
      <c r="O3" s="20"/>
      <c r="P3" s="11"/>
      <c r="Q3" s="20"/>
      <c r="R3" s="11"/>
      <c r="S3" s="20"/>
      <c r="T3" s="11"/>
      <c r="U3" s="20"/>
      <c r="V3" s="11"/>
      <c r="W3" s="3"/>
      <c r="X3" s="3"/>
      <c r="Y3" s="3"/>
      <c r="Z3" s="3"/>
      <c r="AA3" s="3"/>
    </row>
    <row r="4" spans="1:27">
      <c r="A4" s="12"/>
      <c r="B4" s="8"/>
      <c r="C4" s="8"/>
      <c r="D4" s="8"/>
      <c r="E4" s="8"/>
      <c r="F4" s="8"/>
      <c r="G4" s="8"/>
      <c r="H4" s="8"/>
      <c r="I4" s="8"/>
      <c r="J4" s="8"/>
      <c r="K4" s="13" t="s">
        <v>5</v>
      </c>
      <c r="L4" s="11"/>
      <c r="M4" s="4"/>
      <c r="N4" s="11"/>
      <c r="P4" s="11"/>
      <c r="R4" s="11"/>
      <c r="T4" s="11"/>
      <c r="V4" s="11"/>
      <c r="W4" s="3"/>
      <c r="X4" s="3"/>
      <c r="Y4" s="3"/>
      <c r="Z4" s="3"/>
      <c r="AA4" s="3"/>
    </row>
    <row r="5" spans="1:27" ht="26" customHeight="1">
      <c r="A5" s="12"/>
      <c r="B5" s="8"/>
      <c r="C5" s="8"/>
      <c r="D5" s="8"/>
      <c r="E5" s="8"/>
      <c r="F5" s="8"/>
      <c r="G5" s="8"/>
      <c r="H5" s="8"/>
      <c r="I5" s="8"/>
      <c r="J5" s="8"/>
      <c r="K5" s="13" t="s">
        <v>6</v>
      </c>
      <c r="L5" s="11"/>
      <c r="M5" s="4" t="s">
        <v>7</v>
      </c>
      <c r="N5" s="11"/>
      <c r="O5" s="4" t="s">
        <v>7</v>
      </c>
      <c r="P5" s="11"/>
      <c r="Q5" s="4" t="s">
        <v>7</v>
      </c>
      <c r="R5" s="11"/>
      <c r="S5" s="4" t="s">
        <v>8</v>
      </c>
      <c r="T5" s="11"/>
      <c r="U5" s="4" t="s">
        <v>7</v>
      </c>
      <c r="V5" s="11"/>
      <c r="W5" s="3"/>
      <c r="X5" s="3"/>
      <c r="Y5" s="3"/>
      <c r="Z5" s="3"/>
      <c r="AA5" s="3"/>
    </row>
    <row r="6" spans="1:27" ht="27" customHeight="1">
      <c r="A6" s="12"/>
      <c r="B6" s="41" t="s">
        <v>9</v>
      </c>
      <c r="C6" s="39" t="s">
        <v>10</v>
      </c>
      <c r="D6" s="22" t="s">
        <v>11</v>
      </c>
      <c r="E6" s="22"/>
      <c r="F6" s="41" t="s">
        <v>12</v>
      </c>
      <c r="G6" s="41"/>
      <c r="H6" s="39" t="s">
        <v>13</v>
      </c>
      <c r="I6" s="42" t="s">
        <v>14</v>
      </c>
      <c r="J6" s="42" t="s">
        <v>15</v>
      </c>
      <c r="K6" s="37"/>
      <c r="L6" s="9"/>
      <c r="M6" s="36" t="s">
        <v>16</v>
      </c>
      <c r="N6" s="11"/>
      <c r="O6" s="36" t="s">
        <v>16</v>
      </c>
      <c r="P6" s="11"/>
      <c r="Q6" s="36"/>
      <c r="R6" s="11"/>
      <c r="S6" s="36"/>
      <c r="T6" s="11"/>
      <c r="U6" s="36"/>
      <c r="V6" s="11"/>
      <c r="W6" s="3"/>
      <c r="X6" s="3"/>
      <c r="Y6" s="3"/>
      <c r="Z6" s="3"/>
      <c r="AA6" s="3"/>
    </row>
    <row r="7" spans="1:27" ht="67" customHeight="1">
      <c r="A7" s="12"/>
      <c r="B7" s="41"/>
      <c r="C7" s="40"/>
      <c r="D7" s="22"/>
      <c r="E7" s="22" t="s">
        <v>17</v>
      </c>
      <c r="F7" s="22" t="s">
        <v>18</v>
      </c>
      <c r="G7" s="22" t="s">
        <v>19</v>
      </c>
      <c r="H7" s="40"/>
      <c r="I7" s="43"/>
      <c r="J7" s="44"/>
      <c r="K7" s="38"/>
      <c r="L7" s="9"/>
      <c r="M7" s="36"/>
      <c r="N7" s="11"/>
      <c r="O7" s="36"/>
      <c r="P7" s="11"/>
      <c r="Q7" s="36"/>
      <c r="R7" s="11"/>
      <c r="S7" s="36"/>
      <c r="T7" s="11"/>
      <c r="U7" s="36"/>
      <c r="V7" s="11"/>
      <c r="W7" s="3"/>
      <c r="X7" s="3"/>
      <c r="Y7" s="3"/>
      <c r="Z7" s="3"/>
      <c r="AA7" s="3"/>
    </row>
    <row r="8" spans="1:27" ht="261.75" customHeight="1">
      <c r="A8" s="12"/>
      <c r="B8" s="4" t="n">
        <v>1</v>
      </c>
      <c r="C8" s="35" t="s">
        <v>20</v>
      </c>
      <c r="D8" s="4" t="s">
        <v>21</v>
      </c>
      <c r="E8" s="7"/>
      <c r="F8" s="7" t="s">
        <v>22</v>
      </c>
      <c r="G8" s="4" t="s">
        <v>23</v>
      </c>
      <c r="H8" s="18"/>
      <c r="I8" s="18"/>
      <c r="J8" s="19"/>
      <c r="K8" s="18"/>
      <c r="L8" s="10"/>
      <c r="M8" s="6"/>
      <c r="N8" s="11"/>
      <c r="O8" s="6"/>
      <c r="P8" s="11"/>
      <c r="Q8" s="6"/>
      <c r="R8" s="11"/>
      <c r="S8" s="6"/>
      <c r="T8" s="11"/>
      <c r="U8" s="6"/>
      <c r="V8" s="11"/>
      <c r="W8" s="3"/>
      <c r="X8" s="3"/>
      <c r="Y8" s="3"/>
      <c r="Z8" s="3"/>
      <c r="AA8" s="3"/>
    </row>
    <row r="9" spans="1:27" ht="75" customHeight="1">
      <c r="A9" s="12"/>
      <c r="B9" s="4" t="n">
        <v>2</v>
      </c>
      <c r="C9" s="45" t="s">
        <v>24</v>
      </c>
      <c r="D9" s="4" t="s">
        <v>25</v>
      </c>
      <c r="E9" s="7" t="s">
        <v>26</v>
      </c>
      <c r="F9" s="7" t="s">
        <v>27</v>
      </c>
      <c r="G9" s="4" t="s">
        <v>28</v>
      </c>
      <c r="H9" s="4"/>
      <c r="I9" s="18"/>
      <c r="J9" s="19"/>
      <c r="K9" s="18"/>
      <c r="L9" s="10"/>
      <c r="M9" s="6"/>
      <c r="N9" s="11"/>
      <c r="O9" s="6"/>
      <c r="P9" s="11"/>
      <c r="Q9" s="6"/>
      <c r="R9" s="11"/>
      <c r="S9" s="6"/>
      <c r="T9" s="11"/>
      <c r="U9" s="6"/>
      <c r="V9" s="11"/>
      <c r="W9" s="3"/>
      <c r="X9" s="3"/>
      <c r="Y9" s="3"/>
      <c r="Z9" s="3"/>
      <c r="AA9" s="3"/>
    </row>
    <row r="10" spans="1:27" ht="111" customHeight="1">
      <c r="A10" s="12"/>
      <c r="B10" s="4" t="n">
        <v>3</v>
      </c>
      <c r="C10" s="45" t="s">
        <v>29</v>
      </c>
      <c r="D10" s="4" t="s">
        <v>30</v>
      </c>
      <c r="E10" s="7"/>
      <c r="F10" s="7" t="s">
        <v>31</v>
      </c>
      <c r="G10" s="4" t="s">
        <v>32</v>
      </c>
      <c r="H10" s="4"/>
      <c r="I10" s="18"/>
      <c r="J10" s="19"/>
      <c r="K10" s="18"/>
      <c r="L10" s="10"/>
      <c r="M10" s="6"/>
      <c r="N10" s="11"/>
      <c r="O10" s="6"/>
      <c r="P10" s="11"/>
      <c r="Q10" s="6"/>
      <c r="R10" s="11"/>
      <c r="S10" s="6"/>
      <c r="T10" s="11"/>
      <c r="U10" s="6"/>
      <c r="V10" s="11"/>
      <c r="W10" s="3"/>
      <c r="X10" s="3"/>
      <c r="Y10" s="3"/>
      <c r="Z10" s="3"/>
      <c r="AA10" s="3"/>
    </row>
    <row r="11" spans="1:125" ht="102" customHeight="1">
      <c r="A11" s="12"/>
      <c r="B11" s="25" t="n">
        <v>4</v>
      </c>
      <c r="C11" s="46" t="s">
        <v>33</v>
      </c>
      <c r="D11" s="4" t="s">
        <v>34</v>
      </c>
      <c r="E11" s="7" t="s">
        <v>35</v>
      </c>
      <c r="F11" s="7" t="s">
        <v>36</v>
      </c>
      <c r="G11" s="4" t="s">
        <v>37</v>
      </c>
      <c r="H11" s="26"/>
      <c r="I11" s="26"/>
      <c r="J11" s="27"/>
      <c r="K11" s="26"/>
      <c r="L11" s="10"/>
      <c r="M11" s="28"/>
      <c r="N11" s="29"/>
      <c r="O11" s="30"/>
      <c r="P11" s="31"/>
      <c r="Q11" s="30"/>
      <c r="R11" s="31"/>
      <c r="S11" s="30"/>
      <c r="T11" s="31"/>
      <c r="U11" s="30"/>
      <c r="V11" s="31"/>
      <c r="W11" s="30"/>
      <c r="X11" s="31"/>
      <c r="Y11" s="30"/>
      <c r="Z11" s="31"/>
      <c r="AA11" s="30"/>
      <c r="AB11" s="31"/>
      <c r="AC11" s="30"/>
      <c r="AD11" s="31"/>
      <c r="AE11" s="30"/>
      <c r="AF11" s="31"/>
      <c r="AG11" s="30"/>
      <c r="AH11" s="31"/>
      <c r="AI11" s="30"/>
      <c r="AJ11" s="31"/>
      <c r="AK11" s="30"/>
      <c r="AL11" s="31"/>
      <c r="AM11" s="30"/>
      <c r="AN11" s="31"/>
      <c r="AO11" s="30"/>
      <c r="AP11" s="31"/>
      <c r="AQ11" s="30"/>
      <c r="AR11" s="31"/>
      <c r="AS11" s="30"/>
      <c r="AT11" s="31"/>
      <c r="AU11" s="30"/>
      <c r="AV11" s="31"/>
      <c r="AW11" s="30"/>
      <c r="AX11" s="31"/>
      <c r="AY11" s="30"/>
      <c r="AZ11" s="31"/>
      <c r="BA11" s="30"/>
      <c r="BB11" s="31"/>
      <c r="BC11" s="30"/>
      <c r="BD11" s="31"/>
      <c r="BE11" s="30"/>
      <c r="BF11" s="31"/>
      <c r="BG11" s="30"/>
      <c r="BH11" s="31"/>
      <c r="BI11" s="30"/>
      <c r="BJ11" s="31"/>
      <c r="BK11" s="30"/>
      <c r="BL11" s="31"/>
      <c r="BM11" s="30"/>
      <c r="BN11" s="31"/>
      <c r="BO11" s="30"/>
      <c r="BP11" s="31"/>
      <c r="BQ11" s="30"/>
      <c r="BR11" s="31"/>
      <c r="BS11" s="30"/>
      <c r="BT11" s="31"/>
      <c r="BU11" s="30"/>
      <c r="BV11" s="31"/>
      <c r="BW11" s="30"/>
      <c r="BX11" s="31"/>
      <c r="BY11" s="30"/>
      <c r="BZ11" s="31"/>
      <c r="CA11" s="32"/>
      <c r="CB11" s="31"/>
      <c r="CC11" s="30"/>
      <c r="CD11" s="31"/>
      <c r="CE11" s="30"/>
      <c r="CF11" s="31"/>
      <c r="CG11" s="30"/>
      <c r="CH11" s="31"/>
      <c r="CI11" s="32"/>
      <c r="CJ11" s="31"/>
      <c r="CK11" s="30"/>
      <c r="CL11" s="31"/>
      <c r="CM11" s="30"/>
      <c r="CN11" s="31"/>
      <c r="CO11" s="30"/>
      <c r="CP11" s="31"/>
      <c r="CQ11" s="30"/>
      <c r="CR11" s="31"/>
      <c r="CS11" s="30"/>
      <c r="CT11" s="31"/>
      <c r="CU11" s="30"/>
      <c r="CV11" s="31"/>
      <c r="CW11" s="30"/>
      <c r="CX11" s="31"/>
      <c r="CY11" s="30"/>
      <c r="CZ11" s="29"/>
      <c r="DA11" s="30"/>
      <c r="DB11" s="29"/>
      <c r="DC11" s="30"/>
      <c r="DD11" s="29"/>
      <c r="DE11" s="30"/>
      <c r="DF11" s="29"/>
      <c r="DG11" s="30"/>
      <c r="DH11" s="29"/>
      <c r="DI11" s="30"/>
      <c r="DJ11" s="29"/>
      <c r="DK11" s="30"/>
      <c r="DL11" s="30"/>
      <c r="DM11" s="30"/>
      <c r="DN11" s="30"/>
      <c r="DO11" s="33"/>
      <c r="DP11" s="30"/>
      <c r="DQ11" s="34"/>
      <c r="DR11" s="34"/>
      <c r="DS11" s="34"/>
      <c r="DT11" s="34"/>
      <c r="DU11" s="34"/>
    </row>
    <row r="12" spans="1:27" ht="124" customHeight="1">
      <c r="A12" s="12"/>
      <c r="B12" s="4" t="n">
        <v>5</v>
      </c>
      <c r="C12" s="45" t="s">
        <v>38</v>
      </c>
      <c r="D12" s="4" t="s">
        <v>39</v>
      </c>
      <c r="E12" s="7"/>
      <c r="F12" s="7" t="s">
        <v>40</v>
      </c>
      <c r="G12" s="4" t="s">
        <v>41</v>
      </c>
      <c r="H12" s="4"/>
      <c r="I12" s="18"/>
      <c r="J12" s="19"/>
      <c r="K12" s="18"/>
      <c r="L12" s="10"/>
      <c r="M12" s="6"/>
      <c r="N12" s="11"/>
      <c r="O12" s="6"/>
      <c r="P12" s="11"/>
      <c r="Q12" s="6"/>
      <c r="R12" s="11"/>
      <c r="S12" s="6"/>
      <c r="T12" s="11"/>
      <c r="U12" s="6"/>
      <c r="V12" s="11"/>
      <c r="W12" s="3"/>
      <c r="X12" s="3"/>
      <c r="Y12" s="3"/>
      <c r="Z12" s="3"/>
      <c r="AA12" s="3"/>
    </row>
    <row r="13" spans="1:27" ht="63" customHeight="1">
      <c r="A13" s="12"/>
      <c r="B13" s="4" t="n">
        <v>6</v>
      </c>
      <c r="C13" s="35"/>
      <c r="D13" s="4" t="s">
        <v>42</v>
      </c>
      <c r="E13" s="7" t="s">
        <v>43</v>
      </c>
      <c r="F13" s="7" t="s">
        <v>44</v>
      </c>
      <c r="G13" s="4" t="s">
        <v>45</v>
      </c>
      <c r="H13" s="4"/>
      <c r="I13" s="18"/>
      <c r="J13" s="19"/>
      <c r="K13" s="18"/>
      <c r="L13" s="10"/>
      <c r="M13" s="6"/>
      <c r="N13" s="11"/>
      <c r="O13" s="6"/>
      <c r="P13" s="11"/>
      <c r="Q13" s="6"/>
      <c r="R13" s="11"/>
      <c r="S13" s="6"/>
      <c r="T13" s="11"/>
      <c r="U13" s="6"/>
      <c r="V13" s="11"/>
      <c r="W13" s="3"/>
      <c r="X13" s="3"/>
      <c r="Y13" s="3"/>
      <c r="Z13" s="3"/>
      <c r="AA13" s="3"/>
    </row>
    <row r="14" spans="1:27" ht="146" customHeight="1">
      <c r="A14" s="12"/>
      <c r="B14" s="4" t="n">
        <v>7</v>
      </c>
      <c r="C14" s="45" t="s">
        <v>46</v>
      </c>
      <c r="D14" s="4" t="s">
        <v>47</v>
      </c>
      <c r="E14" s="7"/>
      <c r="F14" s="7" t="s">
        <v>48</v>
      </c>
      <c r="G14" s="4" t="s">
        <v>49</v>
      </c>
      <c r="H14" s="4"/>
      <c r="I14" s="18"/>
      <c r="J14" s="19"/>
      <c r="K14" s="18"/>
      <c r="L14" s="10"/>
      <c r="M14" s="6"/>
      <c r="N14" s="11"/>
      <c r="O14" s="6"/>
      <c r="P14" s="11"/>
      <c r="Q14" s="6"/>
      <c r="R14" s="11"/>
      <c r="S14" s="6"/>
      <c r="T14" s="11"/>
      <c r="U14" s="6"/>
      <c r="V14" s="11"/>
      <c r="W14" s="3"/>
      <c r="X14" s="3"/>
      <c r="Y14" s="3"/>
      <c r="Z14" s="3"/>
      <c r="AA14" s="3"/>
    </row>
    <row r="15" spans="1:27" ht="50" customHeight="1">
      <c r="A15" s="12"/>
      <c r="B15" s="4" t="n">
        <v>8</v>
      </c>
      <c r="C15" s="45" t="s">
        <v>50</v>
      </c>
      <c r="D15" s="4" t="s">
        <v>51</v>
      </c>
      <c r="E15" s="7"/>
      <c r="F15" s="7" t="s">
        <v>52</v>
      </c>
      <c r="G15" s="4" t="s">
        <v>53</v>
      </c>
      <c r="H15" s="4"/>
      <c r="I15" s="18"/>
      <c r="J15" s="19"/>
      <c r="K15" s="18"/>
      <c r="L15" s="10"/>
      <c r="M15" s="6"/>
      <c r="N15" s="11"/>
      <c r="O15" s="6"/>
      <c r="P15" s="11"/>
      <c r="Q15" s="6"/>
      <c r="R15" s="11"/>
      <c r="S15" s="6"/>
      <c r="T15" s="11"/>
      <c r="U15" s="6"/>
      <c r="V15" s="11"/>
      <c r="W15" s="3"/>
      <c r="X15" s="3"/>
      <c r="Y15" s="3"/>
      <c r="Z15" s="3"/>
      <c r="AA15" s="3"/>
    </row>
    <row r="16" spans="1:27" ht="97.25" customHeight="1">
      <c r="A16" s="12"/>
      <c r="B16" s="4" t="n">
        <v>9</v>
      </c>
      <c r="C16" s="45" t="s">
        <v>54</v>
      </c>
      <c r="D16" s="4" t="s">
        <v>55</v>
      </c>
      <c r="E16" s="7"/>
      <c r="F16" s="7" t="s">
        <v>56</v>
      </c>
      <c r="G16" s="4" t="s">
        <v>57</v>
      </c>
      <c r="H16" s="4"/>
      <c r="I16" s="18"/>
      <c r="J16" s="19"/>
      <c r="K16" s="18"/>
      <c r="L16" s="10"/>
      <c r="M16" s="6"/>
      <c r="N16" s="11"/>
      <c r="O16" s="6"/>
      <c r="P16" s="11"/>
      <c r="Q16" s="6"/>
      <c r="R16" s="11"/>
      <c r="S16" s="6"/>
      <c r="T16" s="11"/>
      <c r="U16" s="6"/>
      <c r="V16" s="11"/>
      <c r="W16" s="3"/>
      <c r="X16" s="3"/>
      <c r="Y16" s="3"/>
      <c r="Z16" s="3"/>
      <c r="AA16" s="3"/>
    </row>
    <row r="17" spans="1:27" ht="97.25" customHeight="1">
      <c r="A17" s="12"/>
      <c r="B17" s="4" t="n">
        <v>10</v>
      </c>
      <c r="C17" s="45" t="s">
        <v>58</v>
      </c>
      <c r="D17" s="4" t="s">
        <v>59</v>
      </c>
      <c r="E17" s="7" t="s">
        <v>60</v>
      </c>
      <c r="F17" s="7" t="s">
        <v>61</v>
      </c>
      <c r="G17" s="4" t="s">
        <v>62</v>
      </c>
      <c r="H17" s="4"/>
      <c r="I17" s="18"/>
      <c r="J17" s="19"/>
      <c r="K17" s="18"/>
      <c r="L17" s="10"/>
      <c r="M17" s="6"/>
      <c r="N17" s="11"/>
      <c r="O17" s="6"/>
      <c r="P17" s="11"/>
      <c r="Q17" s="6"/>
      <c r="R17" s="11"/>
      <c r="S17" s="6"/>
      <c r="T17" s="11"/>
      <c r="U17" s="6"/>
      <c r="V17" s="11"/>
      <c r="W17" s="3"/>
      <c r="X17" s="3"/>
      <c r="Y17" s="3"/>
      <c r="Z17" s="3"/>
      <c r="AA17" s="3"/>
    </row>
    <row r="18" spans="1:27" ht="128.75" customHeight="1">
      <c r="A18" s="12"/>
      <c r="B18" s="4" t="n">
        <v>11</v>
      </c>
      <c r="C18" s="45" t="s">
        <v>63</v>
      </c>
      <c r="D18" s="4" t="s">
        <v>64</v>
      </c>
      <c r="E18" s="7"/>
      <c r="F18" s="7" t="s">
        <v>65</v>
      </c>
      <c r="G18" s="4" t="s">
        <v>66</v>
      </c>
      <c r="H18" s="4"/>
      <c r="I18" s="18"/>
      <c r="J18" s="19"/>
      <c r="K18" s="18"/>
      <c r="L18" s="10"/>
      <c r="M18" s="6"/>
      <c r="N18" s="11"/>
      <c r="O18" s="6"/>
      <c r="P18" s="11"/>
      <c r="Q18" s="6"/>
      <c r="R18" s="11"/>
      <c r="S18" s="6"/>
      <c r="T18" s="11"/>
      <c r="U18" s="6"/>
      <c r="V18" s="11"/>
      <c r="W18" s="3"/>
      <c r="X18" s="3"/>
      <c r="Y18" s="3"/>
      <c r="Z18" s="3"/>
      <c r="AA18" s="3"/>
    </row>
    <row r="19" spans="1:27" ht="129.50" customHeight="1">
      <c r="A19" s="12"/>
      <c r="B19" s="4" t="n">
        <v>12</v>
      </c>
      <c r="C19" s="47" t="s">
        <v>67</v>
      </c>
      <c r="D19" s="4" t="s">
        <v>68</v>
      </c>
      <c r="E19" s="3"/>
      <c r="F19" s="26" t="s">
        <v>69</v>
      </c>
      <c r="G19" s="26" t="s">
        <v>70</v>
      </c>
      <c r="H19" s="4"/>
      <c r="I19" s="18"/>
      <c r="J19" s="19"/>
      <c r="K19" s="18"/>
      <c r="L19" s="10"/>
      <c r="M19" s="6"/>
      <c r="N19" s="11"/>
      <c r="O19" s="6"/>
      <c r="P19" s="11"/>
      <c r="Q19" s="6"/>
      <c r="R19" s="11"/>
      <c r="S19" s="6"/>
      <c r="T19" s="11"/>
      <c r="U19" s="6"/>
      <c r="V19" s="11"/>
      <c r="W19" s="3"/>
      <c r="X19" s="3"/>
      <c r="Y19" s="3"/>
      <c r="Z19" s="3"/>
      <c r="AA19" s="3"/>
    </row>
    <row r="20" spans="1:27" ht="108.75" customHeight="1">
      <c r="A20" s="12"/>
      <c r="B20" s="4" t="n">
        <v>13</v>
      </c>
      <c r="C20" s="4"/>
      <c r="D20" s="4" t="s">
        <v>71</v>
      </c>
      <c r="E20" s="7" t="s">
        <v>72</v>
      </c>
      <c r="F20" s="48" t="s">
        <v>73</v>
      </c>
      <c r="G20" s="4" t="s">
        <v>74</v>
      </c>
      <c r="H20" s="4"/>
      <c r="I20" s="18"/>
      <c r="J20" s="19"/>
      <c r="K20" s="18"/>
      <c r="L20" s="10"/>
      <c r="M20" s="6"/>
      <c r="N20" s="11"/>
      <c r="O20" s="6"/>
      <c r="P20" s="11"/>
      <c r="Q20" s="6"/>
      <c r="R20" s="11"/>
      <c r="S20" s="6"/>
      <c r="T20" s="11"/>
      <c r="U20" s="6"/>
      <c r="V20" s="11"/>
      <c r="W20" s="3"/>
      <c r="X20" s="3"/>
      <c r="Y20" s="3"/>
      <c r="Z20" s="3"/>
      <c r="AA20" s="3"/>
    </row>
    <row r="21" spans="1:27" ht="127" customHeight="1">
      <c r="A21" s="12"/>
      <c r="B21" s="4" t="n">
        <v>14</v>
      </c>
      <c r="C21" s="4"/>
      <c r="D21" s="4" t="s">
        <v>75</v>
      </c>
      <c r="E21" s="7" t="s">
        <v>72</v>
      </c>
      <c r="F21" s="48" t="s">
        <v>76</v>
      </c>
      <c r="G21" s="4" t="s">
        <v>77</v>
      </c>
      <c r="H21" s="4"/>
      <c r="I21" s="18"/>
      <c r="J21" s="19"/>
      <c r="K21" s="18"/>
      <c r="L21" s="10"/>
      <c r="M21" s="6"/>
      <c r="N21" s="11"/>
      <c r="O21" s="6"/>
      <c r="P21" s="11"/>
      <c r="Q21" s="6"/>
      <c r="R21" s="11"/>
      <c r="S21" s="6"/>
      <c r="T21" s="11"/>
      <c r="U21" s="6"/>
      <c r="V21" s="11"/>
      <c r="W21" s="3"/>
      <c r="X21" s="3"/>
      <c r="Y21" s="3"/>
      <c r="Z21" s="3"/>
      <c r="AA21" s="3"/>
    </row>
    <row r="22" spans="1:27" ht="110.20" customHeight="1">
      <c r="A22" s="12"/>
      <c r="B22" s="4" t="n">
        <v>15</v>
      </c>
      <c r="C22" s="4"/>
      <c r="D22" s="4" t="s">
        <v>78</v>
      </c>
      <c r="E22" s="7" t="s">
        <v>72</v>
      </c>
      <c r="F22" s="48" t="s">
        <v>79</v>
      </c>
      <c r="G22" s="4" t="s">
        <v>80</v>
      </c>
      <c r="H22" s="4"/>
      <c r="I22" s="18"/>
      <c r="J22" s="19"/>
      <c r="K22" s="18"/>
      <c r="L22" s="10"/>
      <c r="M22" s="6"/>
      <c r="N22" s="11"/>
      <c r="O22" s="6"/>
      <c r="P22" s="11"/>
      <c r="Q22" s="6"/>
      <c r="R22" s="11"/>
      <c r="S22" s="6"/>
      <c r="T22" s="11"/>
      <c r="U22" s="6"/>
      <c r="V22" s="11"/>
      <c r="W22" s="3"/>
      <c r="X22" s="3"/>
      <c r="Y22" s="3"/>
      <c r="Z22" s="3"/>
      <c r="AA22" s="3"/>
    </row>
    <row r="23" spans="1:27" ht="88.50" customHeight="1">
      <c r="A23" s="12"/>
      <c r="B23" s="4" t="n">
        <v>16</v>
      </c>
      <c r="C23" s="4"/>
      <c r="D23" s="4" t="s">
        <v>81</v>
      </c>
      <c r="E23" s="7" t="s">
        <v>82</v>
      </c>
      <c r="F23" s="48" t="s">
        <v>83</v>
      </c>
      <c r="G23" s="4" t="s">
        <v>62</v>
      </c>
      <c r="H23" s="4"/>
      <c r="I23" s="18"/>
      <c r="J23" s="19"/>
      <c r="K23" s="18"/>
      <c r="L23" s="10"/>
      <c r="M23" s="6"/>
      <c r="N23" s="11"/>
      <c r="O23" s="6"/>
      <c r="P23" s="11"/>
      <c r="Q23" s="6"/>
      <c r="R23" s="11"/>
      <c r="S23" s="6"/>
      <c r="T23" s="11"/>
      <c r="U23" s="6"/>
      <c r="V23" s="11"/>
      <c r="W23" s="3"/>
      <c r="X23" s="3"/>
      <c r="Y23" s="3"/>
      <c r="Z23" s="3"/>
      <c r="AA23" s="3"/>
    </row>
    <row r="24" spans="1:27" ht="212.95" customHeight="1">
      <c r="A24" s="12"/>
      <c r="B24" s="4" t="n">
        <v>17</v>
      </c>
      <c r="C24" s="45" t="s">
        <v>84</v>
      </c>
      <c r="D24" s="4" t="s">
        <v>85</v>
      </c>
      <c r="E24" s="7"/>
      <c r="F24" s="7" t="s">
        <v>86</v>
      </c>
      <c r="G24" s="4" t="s">
        <v>87</v>
      </c>
      <c r="H24" s="4"/>
      <c r="I24" s="18"/>
      <c r="J24" s="19"/>
      <c r="K24" s="18"/>
      <c r="L24" s="10"/>
      <c r="M24" s="6"/>
      <c r="N24" s="11"/>
      <c r="O24" s="6"/>
      <c r="P24" s="11"/>
      <c r="Q24" s="6"/>
      <c r="R24" s="11"/>
      <c r="S24" s="6"/>
      <c r="T24" s="11"/>
      <c r="U24" s="6"/>
      <c r="V24" s="11"/>
      <c r="W24" s="3"/>
      <c r="X24" s="3"/>
      <c r="Y24" s="3"/>
      <c r="Z24" s="3"/>
      <c r="AA24" s="3"/>
    </row>
    <row r="25" spans="1:27" ht="128.95" customHeight="1">
      <c r="A25" s="12"/>
      <c r="B25" s="4" t="n">
        <v>18</v>
      </c>
      <c r="C25" s="45" t="s">
        <v>88</v>
      </c>
      <c r="D25" s="4" t="s">
        <v>89</v>
      </c>
      <c r="E25" s="7"/>
      <c r="F25" s="48" t="s">
        <v>90</v>
      </c>
      <c r="G25" s="4" t="s">
        <v>91</v>
      </c>
      <c r="H25" s="4"/>
      <c r="I25" s="18"/>
      <c r="J25" s="19"/>
      <c r="K25" s="18"/>
      <c r="L25" s="10"/>
      <c r="M25" s="6"/>
      <c r="N25" s="11"/>
      <c r="O25" s="6"/>
      <c r="P25" s="11"/>
      <c r="Q25" s="6"/>
      <c r="R25" s="11"/>
      <c r="S25" s="6"/>
      <c r="T25" s="11"/>
      <c r="U25" s="6"/>
      <c r="V25" s="11"/>
      <c r="W25" s="3"/>
      <c r="X25" s="3"/>
      <c r="Y25" s="3"/>
      <c r="Z25" s="3"/>
      <c r="AA25" s="3"/>
    </row>
    <row r="26" spans="1:27" ht="96.70" customHeight="1">
      <c r="A26" s="12"/>
      <c r="B26" s="4" t="n">
        <v>19</v>
      </c>
      <c r="C26" s="4"/>
      <c r="D26" s="4" t="s">
        <v>92</v>
      </c>
      <c r="E26" s="7"/>
      <c r="F26" s="48" t="s">
        <v>93</v>
      </c>
      <c r="G26" s="4" t="s">
        <v>94</v>
      </c>
      <c r="H26" s="4"/>
      <c r="I26" s="18"/>
      <c r="J26" s="19"/>
      <c r="K26" s="18"/>
      <c r="L26" s="10"/>
      <c r="M26" s="6"/>
      <c r="N26" s="11"/>
      <c r="O26" s="6"/>
      <c r="P26" s="11"/>
      <c r="Q26" s="6"/>
      <c r="R26" s="11"/>
      <c r="S26" s="6"/>
      <c r="T26" s="11"/>
      <c r="U26" s="6"/>
      <c r="V26" s="11"/>
      <c r="W26" s="3"/>
      <c r="X26" s="3"/>
      <c r="Y26" s="3"/>
      <c r="Z26" s="3"/>
      <c r="AA26" s="3"/>
    </row>
    <row r="27" spans="1:27" ht="78.70" customHeight="1">
      <c r="A27" s="12"/>
      <c r="B27" s="4" t="n">
        <v>20</v>
      </c>
      <c r="C27" s="45" t="s">
        <v>95</v>
      </c>
      <c r="D27" s="4" t="s">
        <v>96</v>
      </c>
      <c r="E27" s="7"/>
      <c r="F27" s="7" t="s">
        <v>97</v>
      </c>
      <c r="G27" s="4" t="s">
        <v>98</v>
      </c>
      <c r="H27" s="4"/>
      <c r="I27" s="18"/>
      <c r="J27" s="19"/>
      <c r="K27" s="18"/>
      <c r="L27" s="10"/>
      <c r="M27" s="6"/>
      <c r="N27" s="11"/>
      <c r="O27" s="6"/>
      <c r="P27" s="11"/>
      <c r="Q27" s="6"/>
      <c r="R27" s="11"/>
      <c r="S27" s="6"/>
      <c r="T27" s="11"/>
      <c r="U27" s="6"/>
      <c r="V27" s="11"/>
      <c r="W27" s="3"/>
      <c r="X27" s="3"/>
      <c r="Y27" s="3"/>
      <c r="Z27" s="3"/>
      <c r="AA27" s="3"/>
    </row>
    <row r="28" spans="1:27" ht="86.95" customHeight="1">
      <c r="A28" s="12"/>
      <c r="B28" s="4" t="n">
        <v>21</v>
      </c>
      <c r="C28" s="4"/>
      <c r="D28" s="4" t="s">
        <v>99</v>
      </c>
      <c r="E28" s="7"/>
      <c r="F28" s="7" t="s">
        <v>100</v>
      </c>
      <c r="G28" s="4" t="s">
        <v>101</v>
      </c>
      <c r="H28" s="4"/>
      <c r="I28" s="18"/>
      <c r="J28" s="19"/>
      <c r="K28" s="18"/>
      <c r="L28" s="10"/>
      <c r="M28" s="6"/>
      <c r="N28" s="11"/>
      <c r="O28" s="6"/>
      <c r="P28" s="11"/>
      <c r="Q28" s="6"/>
      <c r="R28" s="11"/>
      <c r="S28" s="6"/>
      <c r="T28" s="11"/>
      <c r="U28" s="6"/>
      <c r="V28" s="11"/>
      <c r="W28" s="3"/>
      <c r="X28" s="3"/>
      <c r="Y28" s="3"/>
      <c r="Z28" s="3"/>
      <c r="AA28" s="3"/>
    </row>
    <row r="29" spans="1:27" ht="72.70" customHeight="1">
      <c r="A29" s="12"/>
      <c r="B29" s="4" t="n">
        <v>22</v>
      </c>
      <c r="C29" s="45" t="s">
        <v>102</v>
      </c>
      <c r="D29" s="4" t="s">
        <v>103</v>
      </c>
      <c r="E29" s="7"/>
      <c r="F29" s="48" t="s">
        <v>104</v>
      </c>
      <c r="G29" s="4" t="s">
        <v>105</v>
      </c>
      <c r="H29" s="4"/>
      <c r="I29" s="18"/>
      <c r="J29" s="19"/>
      <c r="K29" s="18"/>
      <c r="L29" s="10"/>
      <c r="M29" s="6"/>
      <c r="N29" s="11"/>
      <c r="O29" s="6"/>
      <c r="P29" s="11"/>
      <c r="Q29" s="6"/>
      <c r="R29" s="11"/>
      <c r="S29" s="6"/>
      <c r="T29" s="11"/>
      <c r="U29" s="6"/>
      <c r="V29" s="11"/>
      <c r="W29" s="3"/>
      <c r="X29" s="3"/>
      <c r="Y29" s="3"/>
      <c r="Z29" s="3"/>
      <c r="AA29" s="3"/>
    </row>
    <row r="30" spans="1:27" ht="74.20" customHeight="1">
      <c r="A30" s="12"/>
      <c r="B30" s="4" t="n">
        <v>23</v>
      </c>
      <c r="C30" s="45" t="s">
        <v>106</v>
      </c>
      <c r="D30" s="4" t="s">
        <v>107</v>
      </c>
      <c r="E30" s="7"/>
      <c r="F30" s="7" t="s">
        <v>108</v>
      </c>
      <c r="G30" s="4" t="s">
        <v>109</v>
      </c>
      <c r="H30" s="4"/>
      <c r="I30" s="18"/>
      <c r="J30" s="19"/>
      <c r="K30" s="18"/>
      <c r="L30" s="10"/>
      <c r="M30" s="6"/>
      <c r="N30" s="11"/>
      <c r="O30" s="6"/>
      <c r="P30" s="11"/>
      <c r="Q30" s="6"/>
      <c r="R30" s="11"/>
      <c r="S30" s="6"/>
      <c r="T30" s="11"/>
      <c r="U30" s="6"/>
      <c r="V30" s="11"/>
      <c r="W30" s="3"/>
      <c r="X30" s="3"/>
      <c r="Y30" s="3"/>
      <c r="Z30" s="3"/>
      <c r="AA30" s="3"/>
    </row>
    <row r="31" spans="1:27" ht="79.45" customHeight="1">
      <c r="A31" s="12"/>
      <c r="B31" s="4" t="n">
        <v>24</v>
      </c>
      <c r="C31" s="4"/>
      <c r="D31" s="4" t="s">
        <v>110</v>
      </c>
      <c r="E31" s="7"/>
      <c r="F31" s="7" t="s">
        <v>111</v>
      </c>
      <c r="G31" s="4" t="s">
        <v>109</v>
      </c>
      <c r="H31" s="4"/>
      <c r="I31" s="18"/>
      <c r="J31" s="19"/>
      <c r="K31" s="18"/>
      <c r="L31" s="10"/>
      <c r="M31" s="6"/>
      <c r="N31" s="11"/>
      <c r="O31" s="6"/>
      <c r="P31" s="11"/>
      <c r="Q31" s="6"/>
      <c r="R31" s="11"/>
      <c r="S31" s="6"/>
      <c r="T31" s="11"/>
      <c r="U31" s="6"/>
      <c r="V31" s="11"/>
      <c r="W31" s="3"/>
      <c r="X31" s="3"/>
      <c r="Y31" s="3"/>
      <c r="Z31" s="3"/>
      <c r="AA31" s="3"/>
    </row>
    <row r="32" spans="1:27" ht="74.95" customHeight="1">
      <c r="A32" s="12"/>
      <c r="B32" s="4" t="n">
        <v>25</v>
      </c>
      <c r="C32" s="4"/>
      <c r="D32" s="4" t="s">
        <v>112</v>
      </c>
      <c r="E32" s="7"/>
      <c r="F32" s="7" t="s">
        <v>113</v>
      </c>
      <c r="G32" s="4" t="s">
        <v>114</v>
      </c>
      <c r="H32" s="4"/>
      <c r="I32" s="18"/>
      <c r="J32" s="19"/>
      <c r="K32" s="18"/>
      <c r="L32" s="10"/>
      <c r="M32" s="6"/>
      <c r="N32" s="11"/>
      <c r="O32" s="6"/>
      <c r="P32" s="11"/>
      <c r="Q32" s="6"/>
      <c r="R32" s="11"/>
      <c r="S32" s="6"/>
      <c r="T32" s="11"/>
      <c r="U32" s="6"/>
      <c r="V32" s="11"/>
      <c r="W32" s="3"/>
      <c r="X32" s="3"/>
      <c r="Y32" s="3"/>
      <c r="Z32" s="3"/>
      <c r="AA32" s="3"/>
    </row>
    <row r="33" spans="1:27" ht="68.95" customHeight="1">
      <c r="A33" s="12"/>
      <c r="B33" s="4" t="n">
        <v>26</v>
      </c>
      <c r="C33" s="4"/>
      <c r="D33" s="4" t="s">
        <v>115</v>
      </c>
      <c r="E33" s="7"/>
      <c r="F33" s="7" t="s">
        <v>116</v>
      </c>
      <c r="G33" s="4" t="s">
        <v>114</v>
      </c>
      <c r="H33" s="4"/>
      <c r="I33" s="18"/>
      <c r="J33" s="19"/>
      <c r="K33" s="18"/>
      <c r="L33" s="10"/>
      <c r="M33" s="6"/>
      <c r="N33" s="11"/>
      <c r="O33" s="6"/>
      <c r="P33" s="11"/>
      <c r="Q33" s="6"/>
      <c r="R33" s="11"/>
      <c r="S33" s="6"/>
      <c r="T33" s="11"/>
      <c r="U33" s="6"/>
      <c r="V33" s="11"/>
      <c r="W33" s="3"/>
      <c r="X33" s="3"/>
      <c r="Y33" s="3"/>
      <c r="Z33" s="3"/>
      <c r="AA33" s="3"/>
    </row>
    <row r="34" spans="1:27" ht="63.70" customHeight="1">
      <c r="A34" s="12"/>
      <c r="B34" s="4" t="n">
        <v>27</v>
      </c>
      <c r="C34" s="4"/>
      <c r="D34" s="4" t="s">
        <v>117</v>
      </c>
      <c r="E34" s="7"/>
      <c r="F34" s="7" t="s">
        <v>118</v>
      </c>
      <c r="G34" s="4" t="s">
        <v>119</v>
      </c>
      <c r="H34" s="4"/>
      <c r="I34" s="18"/>
      <c r="J34" s="19"/>
      <c r="K34" s="18"/>
      <c r="L34" s="10"/>
      <c r="M34" s="6"/>
      <c r="N34" s="11"/>
      <c r="O34" s="6"/>
      <c r="P34" s="11"/>
      <c r="Q34" s="6"/>
      <c r="R34" s="11"/>
      <c r="S34" s="6"/>
      <c r="T34" s="11"/>
      <c r="U34" s="6"/>
      <c r="V34" s="11"/>
      <c r="W34" s="3"/>
      <c r="X34" s="3"/>
      <c r="Y34" s="3"/>
      <c r="Z34" s="3"/>
      <c r="AA34" s="3"/>
    </row>
    <row r="35" spans="1:27" ht="56.95" customHeight="1">
      <c r="A35" s="12"/>
      <c r="B35" s="4" t="n">
        <v>28</v>
      </c>
      <c r="C35" s="4"/>
      <c r="D35" s="4" t="s">
        <v>120</v>
      </c>
      <c r="E35" s="7"/>
      <c r="F35" s="7" t="s">
        <v>121</v>
      </c>
      <c r="G35" s="4" t="s">
        <v>122</v>
      </c>
      <c r="H35" s="4"/>
      <c r="I35" s="18"/>
      <c r="J35" s="19"/>
      <c r="K35" s="18"/>
      <c r="L35" s="10"/>
      <c r="M35" s="6"/>
      <c r="N35" s="11"/>
      <c r="O35" s="6"/>
      <c r="P35" s="11"/>
      <c r="Q35" s="6"/>
      <c r="R35" s="11"/>
      <c r="S35" s="6"/>
      <c r="T35" s="11"/>
      <c r="U35" s="6"/>
      <c r="V35" s="11"/>
      <c r="W35" s="3"/>
      <c r="X35" s="3"/>
      <c r="Y35" s="3"/>
      <c r="Z35" s="3"/>
      <c r="AA35" s="3"/>
    </row>
    <row r="36" spans="1:27" ht="60.70" customHeight="1">
      <c r="A36" s="12"/>
      <c r="B36" s="4" t="n">
        <v>29</v>
      </c>
      <c r="C36" s="4"/>
      <c r="D36" s="4" t="s">
        <v>123</v>
      </c>
      <c r="E36" s="7"/>
      <c r="F36" s="7" t="s">
        <v>124</v>
      </c>
      <c r="G36" s="4" t="s">
        <v>125</v>
      </c>
      <c r="H36" s="4"/>
      <c r="I36" s="18"/>
      <c r="J36" s="19"/>
      <c r="K36" s="18"/>
      <c r="L36" s="10"/>
      <c r="M36" s="6"/>
      <c r="N36" s="11"/>
      <c r="O36" s="6"/>
      <c r="P36" s="11"/>
      <c r="Q36" s="6"/>
      <c r="R36" s="11"/>
      <c r="S36" s="6"/>
      <c r="T36" s="11"/>
      <c r="U36" s="6"/>
      <c r="V36" s="11"/>
      <c r="W36" s="3"/>
      <c r="X36" s="3"/>
      <c r="Y36" s="3"/>
      <c r="Z36" s="3"/>
      <c r="AA36" s="3"/>
    </row>
    <row r="37" spans="1:27" ht="71.20" customHeight="1">
      <c r="A37" s="12"/>
      <c r="B37" s="4" t="n">
        <v>30</v>
      </c>
      <c r="C37" s="4"/>
      <c r="D37" s="4" t="s">
        <v>126</v>
      </c>
      <c r="E37" s="7"/>
      <c r="F37" s="7" t="s">
        <v>127</v>
      </c>
      <c r="G37" s="4" t="s">
        <v>128</v>
      </c>
      <c r="H37" s="4"/>
      <c r="I37" s="18"/>
      <c r="J37" s="19"/>
      <c r="K37" s="18"/>
      <c r="L37" s="10"/>
      <c r="M37" s="6"/>
      <c r="N37" s="11"/>
      <c r="O37" s="6"/>
      <c r="P37" s="11"/>
      <c r="Q37" s="6"/>
      <c r="R37" s="11"/>
      <c r="S37" s="6"/>
      <c r="T37" s="11"/>
      <c r="U37" s="6"/>
      <c r="V37" s="11"/>
      <c r="W37" s="3"/>
      <c r="X37" s="3"/>
      <c r="Y37" s="3"/>
      <c r="Z37" s="3"/>
      <c r="AA37" s="3"/>
    </row>
    <row r="38" spans="1:27" ht="67.45" customHeight="1">
      <c r="A38" s="12"/>
      <c r="B38" s="4" t="n">
        <v>31</v>
      </c>
      <c r="C38" s="49" t="s">
        <v>129</v>
      </c>
      <c r="D38" s="4" t="s">
        <v>130</v>
      </c>
      <c r="E38" s="7" t="s">
        <v>131</v>
      </c>
      <c r="F38" s="7" t="s">
        <v>132</v>
      </c>
      <c r="G38" s="4" t="s">
        <v>133</v>
      </c>
      <c r="H38" s="4"/>
      <c r="I38" s="18"/>
      <c r="J38" s="19"/>
      <c r="K38" s="18"/>
      <c r="L38" s="10"/>
      <c r="M38" s="6"/>
      <c r="N38" s="11"/>
      <c r="O38" s="6"/>
      <c r="P38" s="11"/>
      <c r="Q38" s="6"/>
      <c r="R38" s="11"/>
      <c r="S38" s="6"/>
      <c r="T38" s="11"/>
      <c r="U38" s="6"/>
      <c r="V38" s="11"/>
      <c r="W38" s="3"/>
      <c r="X38" s="3"/>
      <c r="Y38" s="3"/>
      <c r="Z38" s="3"/>
      <c r="AA38" s="3"/>
    </row>
    <row r="39" spans="1:27" ht="94.45" customHeight="1">
      <c r="A39" s="12"/>
      <c r="B39" s="4" t="n">
        <v>32</v>
      </c>
      <c r="C39" s="49"/>
      <c r="D39" s="4" t="s">
        <v>134</v>
      </c>
      <c r="E39" s="7" t="s">
        <v>131</v>
      </c>
      <c r="F39" s="7" t="s">
        <v>135</v>
      </c>
      <c r="G39" s="4" t="s">
        <v>136</v>
      </c>
      <c r="H39" s="4"/>
      <c r="I39" s="18"/>
      <c r="J39" s="19"/>
      <c r="K39" s="18"/>
      <c r="L39" s="10"/>
      <c r="M39" s="6"/>
      <c r="N39" s="11"/>
      <c r="O39" s="6"/>
      <c r="P39" s="11"/>
      <c r="Q39" s="6"/>
      <c r="R39" s="11"/>
      <c r="S39" s="6"/>
      <c r="T39" s="11"/>
      <c r="U39" s="6"/>
      <c r="V39" s="11"/>
      <c r="W39" s="3"/>
      <c r="X39" s="3"/>
      <c r="Y39" s="3"/>
      <c r="Z39" s="3"/>
      <c r="AA39" s="3"/>
    </row>
    <row r="40" spans="1:27" ht="45.70" customHeight="1">
      <c r="A40" s="12"/>
      <c r="B40" s="4" t="n">
        <v>33</v>
      </c>
      <c r="C40" s="4"/>
      <c r="D40" s="4" t="s">
        <v>137</v>
      </c>
      <c r="E40" s="7" t="s">
        <v>131</v>
      </c>
      <c r="F40" s="7" t="s">
        <v>138</v>
      </c>
      <c r="G40" s="4" t="s">
        <v>139</v>
      </c>
      <c r="H40" s="4"/>
      <c r="I40" s="18"/>
      <c r="J40" s="19"/>
      <c r="K40" s="18"/>
      <c r="L40" s="10"/>
      <c r="M40" s="6"/>
      <c r="N40" s="11"/>
      <c r="O40" s="6"/>
      <c r="P40" s="11"/>
      <c r="Q40" s="6"/>
      <c r="R40" s="11"/>
      <c r="S40" s="6"/>
      <c r="T40" s="11"/>
      <c r="U40" s="6"/>
      <c r="V40" s="11"/>
      <c r="W40" s="3"/>
      <c r="X40" s="3"/>
      <c r="Y40" s="3"/>
      <c r="Z40" s="3"/>
      <c r="AA40" s="3"/>
    </row>
    <row r="41" spans="1:27" ht="57.70" customHeight="1">
      <c r="A41" s="12"/>
      <c r="B41" s="4" t="n">
        <v>34</v>
      </c>
      <c r="C41" s="4"/>
      <c r="D41" s="4" t="s">
        <v>140</v>
      </c>
      <c r="E41" s="4" t="s">
        <v>131</v>
      </c>
      <c r="F41" s="4" t="s">
        <v>141</v>
      </c>
      <c r="G41" s="4" t="s">
        <v>142</v>
      </c>
      <c r="H41" s="4"/>
      <c r="I41" s="18"/>
      <c r="J41" s="19"/>
      <c r="K41" s="18"/>
      <c r="L41" s="10"/>
      <c r="M41" s="6"/>
      <c r="N41" s="11"/>
      <c r="O41" s="6"/>
      <c r="P41" s="11"/>
      <c r="Q41" s="6"/>
      <c r="R41" s="11"/>
      <c r="S41" s="6"/>
      <c r="T41" s="11"/>
      <c r="U41" s="6"/>
      <c r="V41" s="11"/>
      <c r="W41" s="3"/>
      <c r="X41" s="3"/>
      <c r="Y41" s="3"/>
      <c r="Z41" s="3"/>
      <c r="AA41" s="3"/>
    </row>
    <row r="42" spans="1:27" ht="53.20" customHeight="1">
      <c r="A42" s="12"/>
      <c r="B42" s="4" t="n">
        <v>35</v>
      </c>
      <c r="C42" s="4"/>
      <c r="D42" s="4" t="s">
        <v>143</v>
      </c>
      <c r="E42" s="4" t="s">
        <v>131</v>
      </c>
      <c r="F42" s="4" t="s">
        <v>144</v>
      </c>
      <c r="G42" s="4" t="s">
        <v>139</v>
      </c>
      <c r="H42" s="4"/>
      <c r="I42" s="18"/>
      <c r="J42" s="19"/>
      <c r="K42" s="18"/>
      <c r="L42" s="10"/>
      <c r="M42" s="6"/>
      <c r="N42" s="11"/>
      <c r="O42" s="6"/>
      <c r="P42" s="11"/>
      <c r="Q42" s="6"/>
      <c r="R42" s="11"/>
      <c r="S42" s="6"/>
      <c r="T42" s="11"/>
      <c r="U42" s="6"/>
      <c r="V42" s="11"/>
      <c r="W42" s="3"/>
      <c r="X42" s="3"/>
      <c r="Y42" s="3"/>
      <c r="Z42" s="3"/>
      <c r="AA42" s="3"/>
    </row>
    <row r="43" spans="1:27">
      <c r="A43" s="12"/>
      <c r="B43" s="4" t="n">
        <v>36</v>
      </c>
      <c r="C43" s="4"/>
      <c r="D43" s="4"/>
      <c r="E43" s="4"/>
      <c r="F43" s="4"/>
      <c r="G43" s="4"/>
      <c r="H43" s="4"/>
      <c r="I43" s="18"/>
      <c r="J43" s="19"/>
      <c r="K43" s="18"/>
      <c r="L43" s="10"/>
      <c r="M43" s="6"/>
      <c r="N43" s="11"/>
      <c r="O43" s="6"/>
      <c r="P43" s="11"/>
      <c r="Q43" s="6"/>
      <c r="R43" s="11"/>
      <c r="S43" s="6"/>
      <c r="T43" s="11"/>
      <c r="U43" s="6"/>
      <c r="V43" s="11"/>
      <c r="W43" s="3"/>
      <c r="X43" s="3"/>
      <c r="Y43" s="3"/>
      <c r="Z43" s="3"/>
      <c r="AA43" s="3"/>
    </row>
    <row r="44" spans="1:27">
      <c r="A44" s="12"/>
      <c r="B44" s="4" t="n">
        <v>37</v>
      </c>
      <c r="C44" s="4"/>
      <c r="D44" s="4"/>
      <c r="E44" s="4"/>
      <c r="F44" s="4"/>
      <c r="G44" s="4"/>
      <c r="H44" s="4"/>
      <c r="I44" s="18"/>
      <c r="J44" s="18"/>
      <c r="K44" s="18"/>
      <c r="L44" s="10"/>
      <c r="M44" s="6"/>
      <c r="N44" s="11"/>
      <c r="O44" s="6"/>
      <c r="P44" s="11"/>
      <c r="Q44" s="6"/>
      <c r="R44" s="11"/>
      <c r="S44" s="6"/>
      <c r="T44" s="11"/>
      <c r="U44" s="6"/>
      <c r="V44" s="11"/>
      <c r="W44" s="3"/>
      <c r="X44" s="3"/>
      <c r="Y44" s="3"/>
      <c r="Z44" s="3"/>
      <c r="AA44" s="3"/>
    </row>
    <row r="45" spans="1:27">
      <c r="A45" s="12"/>
      <c r="B45" s="14" t="n">
        <v>38</v>
      </c>
      <c r="C45" s="14"/>
      <c r="D45" s="14"/>
      <c r="E45" s="14"/>
      <c r="F45" s="14"/>
      <c r="G45" s="14"/>
      <c r="H45" s="14"/>
      <c r="I45" s="24"/>
      <c r="J45" s="14"/>
      <c r="K45" s="24"/>
      <c r="L45" s="15"/>
      <c r="M45" s="6"/>
      <c r="N45" s="11"/>
      <c r="O45" s="6"/>
      <c r="P45" s="11"/>
      <c r="Q45" s="6"/>
      <c r="R45" s="11"/>
      <c r="S45" s="6"/>
      <c r="T45" s="11"/>
      <c r="U45" s="6"/>
      <c r="V45" s="11"/>
      <c r="W45" s="3"/>
      <c r="X45" s="3"/>
      <c r="Y45" s="3"/>
      <c r="Z45" s="3"/>
      <c r="AA45" s="3"/>
    </row>
    <row r="46" spans="1:27">
      <c r="A46" s="23"/>
      <c r="B46" s="21"/>
      <c r="C46" s="21"/>
      <c r="D46" s="21" t="s">
        <v>145</v>
      </c>
      <c r="E46" s="21"/>
      <c r="F46" s="21">
        <f>COUNT(J8:J45)</f>
        <v>0</v>
      </c>
      <c r="G46" s="21"/>
      <c r="H46" s="21"/>
      <c r="I46" s="21"/>
      <c r="J46" s="21"/>
      <c r="K46" s="21"/>
      <c r="L46" s="21"/>
      <c r="M46" s="21"/>
      <c r="N46" s="21"/>
      <c r="O46" s="21"/>
      <c r="P46" s="21"/>
      <c r="Q46" s="21"/>
      <c r="R46" s="21"/>
      <c r="S46" s="21"/>
      <c r="T46" s="21"/>
      <c r="U46" s="21"/>
      <c r="V46" s="21"/>
      <c r="W46" s="3"/>
      <c r="X46" s="3"/>
      <c r="Y46" s="3"/>
      <c r="Z46" s="3"/>
      <c r="AA46" s="3"/>
    </row>
    <row r="47" spans="1:27">
      <c r="A47" s="23"/>
      <c r="B47" s="21"/>
      <c r="C47" s="21"/>
      <c r="D47" s="21" t="s">
        <v>146</v>
      </c>
      <c r="E47" s="21"/>
      <c r="F47" s="21">
        <f>COUNTA(D8:D45)</f>
        <v>35</v>
      </c>
      <c r="G47" s="21"/>
      <c r="H47" s="21"/>
      <c r="I47" s="21"/>
      <c r="J47" s="21"/>
      <c r="K47" s="21"/>
      <c r="L47" s="21"/>
      <c r="M47" s="21"/>
      <c r="N47" s="21"/>
      <c r="O47" s="21"/>
      <c r="P47" s="21"/>
      <c r="Q47" s="21"/>
      <c r="R47" s="21"/>
      <c r="S47" s="21"/>
      <c r="T47" s="21"/>
      <c r="U47" s="21"/>
      <c r="V47" s="21"/>
      <c r="W47" s="3"/>
      <c r="X47" s="3"/>
      <c r="Y47" s="3"/>
      <c r="Z47" s="3"/>
      <c r="AA47" s="3"/>
    </row>
    <row r="48" spans="1:27">
      <c r="A48" s="23"/>
      <c r="B48" s="21"/>
      <c r="C48" s="21"/>
      <c r="D48" s="21" t="s">
        <v>147</v>
      </c>
      <c r="E48" s="21"/>
      <c r="F48" s="21">
        <f>COUNT(K8:K45)</f>
        <v>0</v>
      </c>
      <c r="G48" s="21"/>
      <c r="H48" s="21"/>
      <c r="I48" s="21"/>
      <c r="J48" s="21"/>
      <c r="K48" s="21"/>
      <c r="L48" s="21"/>
      <c r="M48" s="21"/>
      <c r="N48" s="21"/>
      <c r="O48" s="21"/>
      <c r="P48" s="21"/>
      <c r="Q48" s="21"/>
      <c r="R48" s="21"/>
      <c r="S48" s="21"/>
      <c r="T48" s="21"/>
      <c r="U48" s="21"/>
      <c r="V48" s="21"/>
      <c r="W48" s="3"/>
      <c r="X48" s="3"/>
      <c r="Y48" s="3"/>
      <c r="Z48" s="3"/>
      <c r="AA48" s="3"/>
    </row>
    <row r="49" spans="2:27">
      <c r="B49" s="3"/>
      <c r="C49" s="3"/>
      <c r="D49" s="3"/>
      <c r="E49" s="3"/>
      <c r="F49" s="3"/>
      <c r="G49" s="3"/>
      <c r="H49" s="3"/>
      <c r="I49" s="3"/>
      <c r="J49" s="3"/>
      <c r="K49" s="3"/>
      <c r="L49" s="3"/>
      <c r="M49" s="3"/>
      <c r="N49" s="3"/>
      <c r="O49" s="3"/>
      <c r="P49" s="3"/>
      <c r="Q49" s="3"/>
      <c r="R49" s="3"/>
      <c r="S49" s="3"/>
      <c r="T49" s="3"/>
      <c r="U49" s="3"/>
      <c r="V49" s="3"/>
      <c r="W49" s="3"/>
      <c r="X49" s="3"/>
      <c r="Y49" s="3"/>
      <c r="Z49" s="3"/>
      <c r="AA49" s="3"/>
    </row>
    <row r="50" spans="2:27" ht="14.25" customHeight="1">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4.25" customHeight="1">
      <c r="A51" s="2"/>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c r="A52" s="2"/>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c r="A53" s="2"/>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c r="A54" s="2"/>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c r="A55" s="2"/>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c r="A56" s="2"/>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c r="A57" s="2"/>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c r="A58" s="2"/>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c r="A59" s="2"/>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c r="A60" s="2"/>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c r="A61" s="2"/>
      <c r="V61" s="3"/>
      <c r="W61" s="3"/>
      <c r="X61" s="3"/>
      <c r="Y61" s="3"/>
      <c r="Z61" s="3"/>
      <c r="AA61" s="3"/>
    </row>
    <row r="62" spans="1:27">
      <c r="A62" s="2"/>
      <c r="V62" s="3"/>
      <c r="W62" s="3"/>
      <c r="X62" s="3"/>
      <c r="Y62" s="3"/>
      <c r="Z62" s="3"/>
      <c r="AA62" s="3"/>
    </row>
    <row r="63" spans="27:27">
      <c r="AA63" s="3"/>
    </row>
    <row r="64" spans="27:27">
      <c r="AA64" s="3"/>
    </row>
  </sheetData>
  <mergeCells count="13">
    <mergeCell ref="F6:G6"/>
    <mergeCell ref="B6:B7"/>
    <mergeCell ref="C6:C7"/>
    <mergeCell ref="D6:D7"/>
    <mergeCell ref="H6:H7"/>
    <mergeCell ref="I6:I7"/>
    <mergeCell ref="J6:J7"/>
    <mergeCell ref="K6:K7"/>
    <mergeCell ref="M6:M7"/>
    <mergeCell ref="O6:O7"/>
    <mergeCell ref="Q6:Q7"/>
    <mergeCell ref="S6:S7"/>
    <mergeCell ref="U6:U7"/>
  </mergeCells>
  <dataValidations count="2">
    <dataValidation sqref="M8:M10 O8:O10 Q8:Q10 S8:S10 U8:U10 M12:M45 O12:O45 Q12:Q45 S12:S45 U12:U45" type="list" operator="between" errorStyle="stop" showInputMessage="1" showErrorMessage="1" view="0">
      <formula1>Result</formula1>
    </dataValidation>
    <dataValidation sqref="O11 Q11 S11 U11 W11 Y11 AA11 AC11 AE11 AG11 AI11 AK11 AM11 AO11 AQ11 AS11 AU11 AW11 AY11 BA11 BC11 BE11 BG11 BI11 BK11 BM11 BO11 BQ11 BS11 BU11 BW11 BY11 CA11 CC11 CG11 CI11 CK11 CM11 CO11 CQ11 CS11 CU11 CW11 CY11 DA11 DC11 DE11 DG11 DI11 DK11:DU11" type="list" operator="between" errorStyle="stop" showErrorMessage="1" view="0">
      <formula1>Result</formula1>
    </dataValidation>
  </dataValidations>
  <printOptions>
    <extLst>
      <ext uri="smNativeData">
        <pm:pageFlags xmlns:pm="smNativeData" id="1606812999" printRowHead="0" printColHead="0" printHeadLine="0" printFootLine="0" autoHeightHeader="0" autoHeightFooter="0" fitToPageBoth="0"/>
      </ext>
    </extLst>
  </printOptions>
  <pageMargins left="0.750000" right="0.750000" top="1.000000" bottom="1.000000" header="0.300000" footer="0.300000"/>
  <pageSetup paperSize="9" fitToWidth="0" fitToHeight="1"/>
  <headerFooter>
    <extLst>
      <ext uri="smNativeData">
        <pm:header xmlns:pm="smNativeData" id="1606812999" l="56" r="56" t="56" b="56" borderId="0" fillId="0" vertical="0"/>
        <pm:footer xmlns:pm="smNativeData" id="1606812999" l="56" r="56" t="56" b="56" borderId="0" fillId="0" vertical="2"/>
        <pm:paperBin xmlns:pm="smNativeData" id="1606812999" Id="0" type="0" value="0"/>
        <pm:paperBin xmlns:pm="smNativeData" id="1606812999" Id="1" type="0" value="0"/>
      </ext>
    </extLst>
  </headerFooter>
  <extLst>
    <ext uri="smNativeData">
      <pm:sheetPrefs xmlns:pm="smNativeData" day="160681299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Haptanova, Irina</dc:creator>
  <cp:keywords/>
  <dc:description/>
  <cp:lastModifiedBy>Фёдор</cp:lastModifiedBy>
  <cp:revision>0</cp:revision>
  <dcterms:created xsi:type="dcterms:W3CDTF">2014-07-02T12:38:51Z</dcterms:created>
  <dcterms:modified xsi:type="dcterms:W3CDTF">2020-12-01T08:56:39Z</dcterms:modified>
</cp:coreProperties>
</file>