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NCE\Documents\"/>
    </mc:Choice>
  </mc:AlternateContent>
  <xr:revisionPtr revIDLastSave="0" documentId="13_ncr:1_{169E6F1B-92D8-4A7F-BDD8-FFB73C23FC17}" xr6:coauthVersionLast="47" xr6:coauthVersionMax="47" xr10:uidLastSave="{00000000-0000-0000-0000-000000000000}"/>
  <bookViews>
    <workbookView xWindow="-120" yWindow="-120" windowWidth="29040" windowHeight="15840" xr2:uid="{36A3DAFC-F801-45A4-A31B-BEB5425351B5}"/>
  </bookViews>
  <sheets>
    <sheet name="予定表" sheetId="1" r:id="rId1"/>
    <sheet name="祝日リスト" sheetId="2" r:id="rId2"/>
  </sheets>
  <definedNames>
    <definedName name="_xlnm._FilterDatabase" localSheetId="0" hidden="1">予定表!$A$3:$J$3</definedName>
    <definedName name="祝日リスト">祝日リスト!$A$2:$A$50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0" i="1" l="1"/>
  <c r="G83" i="2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K3" i="1"/>
  <c r="BU1" i="1"/>
  <c r="BV1" i="1"/>
  <c r="BW1" i="1"/>
  <c r="BX1" i="1"/>
  <c r="BY1" i="1"/>
  <c r="BZ1" i="1"/>
  <c r="CA1" i="1"/>
  <c r="CB1" i="1"/>
  <c r="CC1" i="1"/>
  <c r="AP1" i="1"/>
  <c r="K1" i="1"/>
</calcChain>
</file>

<file path=xl/sharedStrings.xml><?xml version="1.0" encoding="utf-8"?>
<sst xmlns="http://schemas.openxmlformats.org/spreadsheetml/2006/main" count="751" uniqueCount="51">
  <si>
    <t>タスク</t>
    <phoneticPr fontId="1"/>
  </si>
  <si>
    <t>実績</t>
    <rPh sb="0" eb="2">
      <t>ジッセキ</t>
    </rPh>
    <phoneticPr fontId="1"/>
  </si>
  <si>
    <t>開始日</t>
    <rPh sb="0" eb="3">
      <t>カイシビ</t>
    </rPh>
    <phoneticPr fontId="1"/>
  </si>
  <si>
    <t>完了日</t>
    <rPh sb="0" eb="2">
      <t>カンリョウ</t>
    </rPh>
    <rPh sb="2" eb="3">
      <t>ビ</t>
    </rPh>
    <phoneticPr fontId="1"/>
  </si>
  <si>
    <t>担当</t>
    <rPh sb="0" eb="2">
      <t>タントウ</t>
    </rPh>
    <phoneticPr fontId="1"/>
  </si>
  <si>
    <t>作業状況</t>
    <rPh sb="0" eb="2">
      <t>サギョウ</t>
    </rPh>
    <rPh sb="2" eb="4">
      <t>ジョウキョウ</t>
    </rPh>
    <phoneticPr fontId="1"/>
  </si>
  <si>
    <t>中分類</t>
    <rPh sb="0" eb="1">
      <t>チュウ</t>
    </rPh>
    <rPh sb="1" eb="3">
      <t>ブンルイ</t>
    </rPh>
    <phoneticPr fontId="1"/>
  </si>
  <si>
    <t>大分類</t>
    <rPh sb="0" eb="1">
      <t>ダイ</t>
    </rPh>
    <rPh sb="1" eb="3">
      <t>ブンルイ</t>
    </rPh>
    <phoneticPr fontId="1"/>
  </si>
  <si>
    <t>計画</t>
    <rPh sb="0" eb="2">
      <t>ケイカク</t>
    </rPh>
    <phoneticPr fontId="1"/>
  </si>
  <si>
    <t>開始日</t>
    <rPh sb="0" eb="2">
      <t>カイシ</t>
    </rPh>
    <rPh sb="2" eb="3">
      <t>ヒ</t>
    </rPh>
    <phoneticPr fontId="1"/>
  </si>
  <si>
    <t>完了日</t>
    <rPh sb="0" eb="2">
      <t>カンリョウ</t>
    </rPh>
    <rPh sb="2" eb="3">
      <t>ヒ</t>
    </rPh>
    <phoneticPr fontId="1"/>
  </si>
  <si>
    <t>日付</t>
  </si>
  <si>
    <t>曜日</t>
  </si>
  <si>
    <t>水</t>
  </si>
  <si>
    <t>元日</t>
  </si>
  <si>
    <t>月</t>
  </si>
  <si>
    <t>成人の日</t>
  </si>
  <si>
    <t>火</t>
  </si>
  <si>
    <t>建国記念の日</t>
  </si>
  <si>
    <t>日</t>
  </si>
  <si>
    <t>天皇誕生日</t>
  </si>
  <si>
    <t>振替休日</t>
  </si>
  <si>
    <t>金</t>
  </si>
  <si>
    <t>春分の日</t>
  </si>
  <si>
    <t>昭和の日</t>
  </si>
  <si>
    <t>憲法記念日</t>
  </si>
  <si>
    <t>みどりの日</t>
  </si>
  <si>
    <t>こどもの日</t>
  </si>
  <si>
    <t>木</t>
  </si>
  <si>
    <t>海の日</t>
  </si>
  <si>
    <t>スポーツの日</t>
  </si>
  <si>
    <t>山の日</t>
  </si>
  <si>
    <t>敬老の日</t>
  </si>
  <si>
    <t>秋分の日</t>
  </si>
  <si>
    <t>文化の日</t>
  </si>
  <si>
    <t>勤労感謝の日</t>
  </si>
  <si>
    <t>土</t>
  </si>
  <si>
    <t>祝日名</t>
  </si>
  <si>
    <t>体育の日</t>
  </si>
  <si>
    <t>国民の休日</t>
  </si>
  <si>
    <t>即位の日</t>
  </si>
  <si>
    <t>即位礼正殿の儀</t>
  </si>
  <si>
    <t>進捗率</t>
    <rPh sb="0" eb="3">
      <t>シンチョクリツ</t>
    </rPh>
    <phoneticPr fontId="1"/>
  </si>
  <si>
    <t>詳細(状況・課題等)</t>
    <rPh sb="0" eb="2">
      <t>ショウサイ</t>
    </rPh>
    <rPh sb="3" eb="5">
      <t>ジョウキョウ</t>
    </rPh>
    <rPh sb="6" eb="8">
      <t>カダイ</t>
    </rPh>
    <rPh sb="8" eb="9">
      <t>トウ</t>
    </rPh>
    <phoneticPr fontId="1"/>
  </si>
  <si>
    <t>A</t>
    <phoneticPr fontId="1"/>
  </si>
  <si>
    <t>B</t>
    <phoneticPr fontId="1"/>
  </si>
  <si>
    <t>画面設計</t>
    <rPh sb="0" eb="2">
      <t>ガメン</t>
    </rPh>
    <rPh sb="2" eb="4">
      <t>セッケイ</t>
    </rPh>
    <phoneticPr fontId="1"/>
  </si>
  <si>
    <t>データ設計</t>
    <rPh sb="3" eb="5">
      <t>セッケイ</t>
    </rPh>
    <phoneticPr fontId="1"/>
  </si>
  <si>
    <t>ネットワーク設計</t>
    <rPh sb="6" eb="8">
      <t>セッケイ</t>
    </rPh>
    <phoneticPr fontId="1"/>
  </si>
  <si>
    <t>ファイル設計</t>
    <rPh sb="4" eb="6">
      <t>セッケイ</t>
    </rPh>
    <phoneticPr fontId="1"/>
  </si>
  <si>
    <t>基本設計</t>
    <rPh sb="0" eb="4">
      <t>キホンセッケイ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</si>
</sst>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d"/>
    <numFmt numFmtId="180" formatCode="yyyy&quot;年&quot;mm&quot;月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0" fontId="0" fillId="2" borderId="2" xfId="0" applyFill="1" applyBorder="1" applyAlignment="1">
      <alignment horizontal="left" vertical="top"/>
    </xf>
    <xf numFmtId="180" fontId="0" fillId="2" borderId="9" xfId="0" applyNumberFormat="1" applyFill="1" applyBorder="1" applyAlignment="1">
      <alignment horizontal="left" vertical="top"/>
    </xf>
    <xf numFmtId="180" fontId="0" fillId="2" borderId="10" xfId="0" applyNumberFormat="1" applyFill="1" applyBorder="1" applyAlignment="1">
      <alignment horizontal="left" vertical="top"/>
    </xf>
    <xf numFmtId="180" fontId="0" fillId="2" borderId="11" xfId="0" applyNumberFormat="1" applyFill="1" applyBorder="1" applyAlignment="1">
      <alignment horizontal="left" vertical="top"/>
    </xf>
    <xf numFmtId="180" fontId="0" fillId="2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179" fontId="0" fillId="2" borderId="1" xfId="0" applyNumberFormat="1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14" fontId="0" fillId="0" borderId="12" xfId="0" applyNumberFormat="1" applyBorder="1" applyAlignment="1">
      <alignment vertical="center" wrapText="1"/>
    </xf>
    <xf numFmtId="0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36">
    <dxf>
      <font>
        <color auto="1"/>
      </font>
      <fill>
        <patternFill patternType="darkUp">
          <fgColor rgb="FFFF7C80"/>
          <bgColor auto="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darkUp">
          <fgColor rgb="FFFF7C80"/>
          <bgColor auto="1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darkUp">
          <fgColor rgb="FFFFC000"/>
          <bgColor auto="1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darkUp">
          <fgColor rgb="FFFF0000"/>
          <bgColor auto="1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7C8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D728-AE4E-43A1-A746-2B28422EE15F}">
  <dimension ref="A1:CE12"/>
  <sheetViews>
    <sheetView tabSelected="1" zoomScale="85" zoomScaleNormal="85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A8" sqref="A8"/>
    </sheetView>
  </sheetViews>
  <sheetFormatPr defaultRowHeight="18.75" x14ac:dyDescent="0.4"/>
  <cols>
    <col min="1" max="2" width="8.375" style="1" customWidth="1"/>
    <col min="3" max="3" width="36.125" style="1" customWidth="1"/>
    <col min="4" max="4" width="9.75" style="1" customWidth="1"/>
    <col min="5" max="9" width="9" style="1"/>
    <col min="10" max="10" width="44.875" style="1" customWidth="1"/>
    <col min="11" max="81" width="2.875" style="2" customWidth="1"/>
  </cols>
  <sheetData>
    <row r="1" spans="1:83" s="8" customFormat="1" x14ac:dyDescent="0.4">
      <c r="A1" s="3"/>
      <c r="B1" s="3"/>
      <c r="C1" s="3"/>
      <c r="D1" s="3"/>
      <c r="E1" s="14" t="s">
        <v>8</v>
      </c>
      <c r="F1" s="15"/>
      <c r="G1" s="14" t="s">
        <v>1</v>
      </c>
      <c r="H1" s="15"/>
      <c r="I1" s="14" t="s">
        <v>5</v>
      </c>
      <c r="J1" s="15"/>
      <c r="K1" s="4" t="str">
        <f>IF(DAY(K2)=1,TEXT(K2, "YYYY年M月"),"")</f>
        <v>2021年7月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tr">
        <f t="shared" ref="AP1" si="0">IF(DAY(AP2)=1,TEXT(AP2, "YYYY年M月"),"")</f>
        <v>2021年8月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6"/>
      <c r="BU1" s="7" t="str">
        <f t="shared" ref="BU1" si="1">IF(DAY(BU2)=1,TEXT(BU2, "YYYY年M月"),"")</f>
        <v>2021年9月</v>
      </c>
      <c r="BV1" s="7" t="str">
        <f t="shared" ref="BV1" si="2">IF(DAY(BV2)=1,TEXT(BV2, "YYYY年M月"),"")</f>
        <v/>
      </c>
      <c r="BW1" s="7" t="str">
        <f t="shared" ref="BW1" si="3">IF(DAY(BW2)=1,TEXT(BW2, "YYYY年M月"),"")</f>
        <v/>
      </c>
      <c r="BX1" s="7" t="str">
        <f t="shared" ref="BX1" si="4">IF(DAY(BX2)=1,TEXT(BX2, "YYYY年M月"),"")</f>
        <v/>
      </c>
      <c r="BY1" s="7" t="str">
        <f t="shared" ref="BY1" si="5">IF(DAY(BY2)=1,TEXT(BY2, "YYYY年M月"),"")</f>
        <v/>
      </c>
      <c r="BZ1" s="7" t="str">
        <f t="shared" ref="BZ1" si="6">IF(DAY(BZ2)=1,TEXT(BZ2, "YYYY年M月"),"")</f>
        <v/>
      </c>
      <c r="CA1" s="7" t="str">
        <f t="shared" ref="CA1" si="7">IF(DAY(CA2)=1,TEXT(CA2, "YYYY年M月"),"")</f>
        <v/>
      </c>
      <c r="CB1" s="7" t="str">
        <f t="shared" ref="CB1" si="8">IF(DAY(CB2)=1,TEXT(CB2, "YYYY年M月"),"")</f>
        <v/>
      </c>
      <c r="CC1" s="7" t="str">
        <f t="shared" ref="CC1" si="9">IF(DAY(CC2)=1,TEXT(CC2, "YYYY年M月"),"")</f>
        <v/>
      </c>
    </row>
    <row r="2" spans="1:83" s="11" customFormat="1" x14ac:dyDescent="0.4">
      <c r="A2" s="12"/>
      <c r="B2" s="12"/>
      <c r="C2" s="12"/>
      <c r="D2" s="12"/>
      <c r="E2" s="16"/>
      <c r="F2" s="17"/>
      <c r="G2" s="16"/>
      <c r="H2" s="17"/>
      <c r="I2" s="16"/>
      <c r="J2" s="17"/>
      <c r="K2" s="13">
        <v>44378</v>
      </c>
      <c r="L2" s="13">
        <v>44379</v>
      </c>
      <c r="M2" s="13">
        <v>44380</v>
      </c>
      <c r="N2" s="13">
        <v>44381</v>
      </c>
      <c r="O2" s="13">
        <v>44382</v>
      </c>
      <c r="P2" s="13">
        <v>44383</v>
      </c>
      <c r="Q2" s="13">
        <v>44384</v>
      </c>
      <c r="R2" s="13">
        <v>44385</v>
      </c>
      <c r="S2" s="13">
        <v>44386</v>
      </c>
      <c r="T2" s="13">
        <v>44387</v>
      </c>
      <c r="U2" s="13">
        <v>44388</v>
      </c>
      <c r="V2" s="13">
        <v>44389</v>
      </c>
      <c r="W2" s="13">
        <v>44390</v>
      </c>
      <c r="X2" s="13">
        <v>44391</v>
      </c>
      <c r="Y2" s="13">
        <v>44392</v>
      </c>
      <c r="Z2" s="13">
        <v>44393</v>
      </c>
      <c r="AA2" s="13">
        <v>44394</v>
      </c>
      <c r="AB2" s="13">
        <v>44395</v>
      </c>
      <c r="AC2" s="13">
        <v>44396</v>
      </c>
      <c r="AD2" s="13">
        <v>44397</v>
      </c>
      <c r="AE2" s="13">
        <v>44398</v>
      </c>
      <c r="AF2" s="13">
        <v>44399</v>
      </c>
      <c r="AG2" s="13">
        <v>44400</v>
      </c>
      <c r="AH2" s="13">
        <v>44401</v>
      </c>
      <c r="AI2" s="13">
        <v>44402</v>
      </c>
      <c r="AJ2" s="13">
        <v>44403</v>
      </c>
      <c r="AK2" s="13">
        <v>44404</v>
      </c>
      <c r="AL2" s="13">
        <v>44405</v>
      </c>
      <c r="AM2" s="13">
        <v>44406</v>
      </c>
      <c r="AN2" s="13">
        <v>44407</v>
      </c>
      <c r="AO2" s="13">
        <v>44408</v>
      </c>
      <c r="AP2" s="13">
        <v>44409</v>
      </c>
      <c r="AQ2" s="13">
        <v>44410</v>
      </c>
      <c r="AR2" s="13">
        <v>44411</v>
      </c>
      <c r="AS2" s="13">
        <v>44412</v>
      </c>
      <c r="AT2" s="13">
        <v>44413</v>
      </c>
      <c r="AU2" s="13">
        <v>44414</v>
      </c>
      <c r="AV2" s="13">
        <v>44415</v>
      </c>
      <c r="AW2" s="13">
        <v>44416</v>
      </c>
      <c r="AX2" s="13">
        <v>44417</v>
      </c>
      <c r="AY2" s="13">
        <v>44418</v>
      </c>
      <c r="AZ2" s="13">
        <v>44419</v>
      </c>
      <c r="BA2" s="13">
        <v>44420</v>
      </c>
      <c r="BB2" s="13">
        <v>44421</v>
      </c>
      <c r="BC2" s="13">
        <v>44422</v>
      </c>
      <c r="BD2" s="13">
        <v>44423</v>
      </c>
      <c r="BE2" s="13">
        <v>44424</v>
      </c>
      <c r="BF2" s="13">
        <v>44425</v>
      </c>
      <c r="BG2" s="13">
        <v>44426</v>
      </c>
      <c r="BH2" s="13">
        <v>44427</v>
      </c>
      <c r="BI2" s="13">
        <v>44428</v>
      </c>
      <c r="BJ2" s="13">
        <v>44429</v>
      </c>
      <c r="BK2" s="13">
        <v>44430</v>
      </c>
      <c r="BL2" s="13">
        <v>44431</v>
      </c>
      <c r="BM2" s="13">
        <v>44432</v>
      </c>
      <c r="BN2" s="13">
        <v>44433</v>
      </c>
      <c r="BO2" s="13">
        <v>44434</v>
      </c>
      <c r="BP2" s="13">
        <v>44435</v>
      </c>
      <c r="BQ2" s="13">
        <v>44436</v>
      </c>
      <c r="BR2" s="13">
        <v>44437</v>
      </c>
      <c r="BS2" s="13">
        <v>44438</v>
      </c>
      <c r="BT2" s="13">
        <v>44439</v>
      </c>
      <c r="BU2" s="13">
        <v>44440</v>
      </c>
      <c r="BV2" s="13">
        <v>44441</v>
      </c>
      <c r="BW2" s="13">
        <v>44442</v>
      </c>
      <c r="BX2" s="13">
        <v>44443</v>
      </c>
      <c r="BY2" s="13">
        <v>44444</v>
      </c>
      <c r="BZ2" s="13">
        <v>44445</v>
      </c>
      <c r="CA2" s="13">
        <v>44446</v>
      </c>
      <c r="CB2" s="13">
        <v>44447</v>
      </c>
      <c r="CC2" s="13">
        <v>44448</v>
      </c>
    </row>
    <row r="3" spans="1:83" s="11" customFormat="1" x14ac:dyDescent="0.4">
      <c r="A3" s="9" t="s">
        <v>7</v>
      </c>
      <c r="B3" s="9" t="s">
        <v>6</v>
      </c>
      <c r="C3" s="9" t="s">
        <v>0</v>
      </c>
      <c r="D3" s="9" t="s">
        <v>4</v>
      </c>
      <c r="E3" s="10" t="s">
        <v>9</v>
      </c>
      <c r="F3" s="10" t="s">
        <v>10</v>
      </c>
      <c r="G3" s="10" t="s">
        <v>2</v>
      </c>
      <c r="H3" s="10" t="s">
        <v>3</v>
      </c>
      <c r="I3" s="10" t="s">
        <v>42</v>
      </c>
      <c r="J3" s="10" t="s">
        <v>43</v>
      </c>
      <c r="K3" s="13" t="str">
        <f>TEXT(K2,"aaa")</f>
        <v>木</v>
      </c>
      <c r="L3" s="13" t="str">
        <f t="shared" ref="L3:BW3" si="10">TEXT(L2,"aaa")</f>
        <v>金</v>
      </c>
      <c r="M3" s="13" t="str">
        <f t="shared" si="10"/>
        <v>土</v>
      </c>
      <c r="N3" s="13" t="str">
        <f t="shared" si="10"/>
        <v>日</v>
      </c>
      <c r="O3" s="13" t="str">
        <f t="shared" si="10"/>
        <v>月</v>
      </c>
      <c r="P3" s="13" t="str">
        <f t="shared" si="10"/>
        <v>火</v>
      </c>
      <c r="Q3" s="13" t="str">
        <f t="shared" si="10"/>
        <v>水</v>
      </c>
      <c r="R3" s="13" t="str">
        <f t="shared" si="10"/>
        <v>木</v>
      </c>
      <c r="S3" s="13" t="str">
        <f t="shared" si="10"/>
        <v>金</v>
      </c>
      <c r="T3" s="13" t="str">
        <f t="shared" si="10"/>
        <v>土</v>
      </c>
      <c r="U3" s="13" t="str">
        <f t="shared" si="10"/>
        <v>日</v>
      </c>
      <c r="V3" s="13" t="str">
        <f t="shared" si="10"/>
        <v>月</v>
      </c>
      <c r="W3" s="13" t="str">
        <f t="shared" si="10"/>
        <v>火</v>
      </c>
      <c r="X3" s="13" t="str">
        <f t="shared" si="10"/>
        <v>水</v>
      </c>
      <c r="Y3" s="13" t="str">
        <f t="shared" si="10"/>
        <v>木</v>
      </c>
      <c r="Z3" s="13" t="str">
        <f t="shared" si="10"/>
        <v>金</v>
      </c>
      <c r="AA3" s="13" t="str">
        <f t="shared" si="10"/>
        <v>土</v>
      </c>
      <c r="AB3" s="13" t="str">
        <f t="shared" si="10"/>
        <v>日</v>
      </c>
      <c r="AC3" s="13" t="str">
        <f t="shared" si="10"/>
        <v>月</v>
      </c>
      <c r="AD3" s="13" t="str">
        <f t="shared" si="10"/>
        <v>火</v>
      </c>
      <c r="AE3" s="13" t="str">
        <f t="shared" si="10"/>
        <v>水</v>
      </c>
      <c r="AF3" s="13" t="str">
        <f t="shared" si="10"/>
        <v>木</v>
      </c>
      <c r="AG3" s="13" t="str">
        <f t="shared" si="10"/>
        <v>金</v>
      </c>
      <c r="AH3" s="13" t="str">
        <f t="shared" si="10"/>
        <v>土</v>
      </c>
      <c r="AI3" s="13" t="str">
        <f t="shared" si="10"/>
        <v>日</v>
      </c>
      <c r="AJ3" s="13" t="str">
        <f t="shared" si="10"/>
        <v>月</v>
      </c>
      <c r="AK3" s="13" t="str">
        <f t="shared" si="10"/>
        <v>火</v>
      </c>
      <c r="AL3" s="13" t="str">
        <f t="shared" si="10"/>
        <v>水</v>
      </c>
      <c r="AM3" s="13" t="str">
        <f t="shared" si="10"/>
        <v>木</v>
      </c>
      <c r="AN3" s="13" t="str">
        <f t="shared" si="10"/>
        <v>金</v>
      </c>
      <c r="AO3" s="13" t="str">
        <f t="shared" si="10"/>
        <v>土</v>
      </c>
      <c r="AP3" s="13" t="str">
        <f t="shared" si="10"/>
        <v>日</v>
      </c>
      <c r="AQ3" s="13" t="str">
        <f t="shared" si="10"/>
        <v>月</v>
      </c>
      <c r="AR3" s="13" t="str">
        <f t="shared" si="10"/>
        <v>火</v>
      </c>
      <c r="AS3" s="13" t="str">
        <f t="shared" si="10"/>
        <v>水</v>
      </c>
      <c r="AT3" s="13" t="str">
        <f t="shared" si="10"/>
        <v>木</v>
      </c>
      <c r="AU3" s="13" t="str">
        <f t="shared" si="10"/>
        <v>金</v>
      </c>
      <c r="AV3" s="13" t="str">
        <f t="shared" si="10"/>
        <v>土</v>
      </c>
      <c r="AW3" s="13" t="str">
        <f t="shared" si="10"/>
        <v>日</v>
      </c>
      <c r="AX3" s="13" t="str">
        <f t="shared" si="10"/>
        <v>月</v>
      </c>
      <c r="AY3" s="13" t="str">
        <f t="shared" si="10"/>
        <v>火</v>
      </c>
      <c r="AZ3" s="13" t="str">
        <f t="shared" si="10"/>
        <v>水</v>
      </c>
      <c r="BA3" s="13" t="str">
        <f t="shared" si="10"/>
        <v>木</v>
      </c>
      <c r="BB3" s="13" t="str">
        <f t="shared" si="10"/>
        <v>金</v>
      </c>
      <c r="BC3" s="13" t="str">
        <f t="shared" si="10"/>
        <v>土</v>
      </c>
      <c r="BD3" s="13" t="str">
        <f t="shared" si="10"/>
        <v>日</v>
      </c>
      <c r="BE3" s="13" t="str">
        <f t="shared" si="10"/>
        <v>月</v>
      </c>
      <c r="BF3" s="13" t="str">
        <f t="shared" si="10"/>
        <v>火</v>
      </c>
      <c r="BG3" s="13" t="str">
        <f t="shared" si="10"/>
        <v>水</v>
      </c>
      <c r="BH3" s="13" t="str">
        <f t="shared" si="10"/>
        <v>木</v>
      </c>
      <c r="BI3" s="13" t="str">
        <f t="shared" si="10"/>
        <v>金</v>
      </c>
      <c r="BJ3" s="13" t="str">
        <f t="shared" si="10"/>
        <v>土</v>
      </c>
      <c r="BK3" s="13" t="str">
        <f t="shared" si="10"/>
        <v>日</v>
      </c>
      <c r="BL3" s="13" t="str">
        <f t="shared" si="10"/>
        <v>月</v>
      </c>
      <c r="BM3" s="13" t="str">
        <f t="shared" si="10"/>
        <v>火</v>
      </c>
      <c r="BN3" s="13" t="str">
        <f t="shared" si="10"/>
        <v>水</v>
      </c>
      <c r="BO3" s="13" t="str">
        <f t="shared" si="10"/>
        <v>木</v>
      </c>
      <c r="BP3" s="13" t="str">
        <f t="shared" si="10"/>
        <v>金</v>
      </c>
      <c r="BQ3" s="13" t="str">
        <f t="shared" si="10"/>
        <v>土</v>
      </c>
      <c r="BR3" s="13" t="str">
        <f t="shared" si="10"/>
        <v>日</v>
      </c>
      <c r="BS3" s="13" t="str">
        <f t="shared" si="10"/>
        <v>月</v>
      </c>
      <c r="BT3" s="13" t="str">
        <f t="shared" si="10"/>
        <v>火</v>
      </c>
      <c r="BU3" s="13" t="str">
        <f t="shared" si="10"/>
        <v>水</v>
      </c>
      <c r="BV3" s="13" t="str">
        <f t="shared" si="10"/>
        <v>木</v>
      </c>
      <c r="BW3" s="13" t="str">
        <f t="shared" si="10"/>
        <v>金</v>
      </c>
      <c r="BX3" s="13" t="str">
        <f t="shared" ref="BX3:CC3" si="11">TEXT(BX2,"aaa")</f>
        <v>土</v>
      </c>
      <c r="BY3" s="13" t="str">
        <f t="shared" si="11"/>
        <v>日</v>
      </c>
      <c r="BZ3" s="13" t="str">
        <f t="shared" si="11"/>
        <v>月</v>
      </c>
      <c r="CA3" s="13" t="str">
        <f t="shared" si="11"/>
        <v>火</v>
      </c>
      <c r="CB3" s="13" t="str">
        <f t="shared" si="11"/>
        <v>水</v>
      </c>
      <c r="CC3" s="13" t="str">
        <f t="shared" si="11"/>
        <v>木</v>
      </c>
    </row>
    <row r="4" spans="1:83" x14ac:dyDescent="0.4">
      <c r="A4" s="1" t="s">
        <v>50</v>
      </c>
      <c r="C4" s="1" t="s">
        <v>47</v>
      </c>
      <c r="D4" s="1" t="s">
        <v>44</v>
      </c>
      <c r="E4" s="21">
        <v>44378</v>
      </c>
      <c r="F4" s="21">
        <v>44384</v>
      </c>
      <c r="G4" s="21">
        <v>44383</v>
      </c>
      <c r="H4" s="21">
        <v>44390</v>
      </c>
      <c r="I4" s="22">
        <v>1</v>
      </c>
    </row>
    <row r="5" spans="1:83" x14ac:dyDescent="0.4">
      <c r="C5" s="1" t="s">
        <v>46</v>
      </c>
      <c r="D5" s="1" t="s">
        <v>44</v>
      </c>
      <c r="E5" s="21">
        <v>44384</v>
      </c>
      <c r="F5" s="21">
        <v>44396</v>
      </c>
      <c r="G5" s="21">
        <v>44383</v>
      </c>
      <c r="H5" s="21">
        <v>44392</v>
      </c>
      <c r="I5" s="22">
        <v>1</v>
      </c>
    </row>
    <row r="6" spans="1:83" x14ac:dyDescent="0.4">
      <c r="C6" s="1" t="s">
        <v>48</v>
      </c>
      <c r="D6" s="1" t="s">
        <v>45</v>
      </c>
      <c r="E6" s="21">
        <v>44391</v>
      </c>
      <c r="F6" s="21">
        <v>44403</v>
      </c>
      <c r="G6" s="21">
        <v>44393</v>
      </c>
      <c r="H6" s="21">
        <v>44397</v>
      </c>
      <c r="I6" s="22">
        <v>1</v>
      </c>
    </row>
    <row r="7" spans="1:83" x14ac:dyDescent="0.4">
      <c r="C7" s="1" t="s">
        <v>49</v>
      </c>
      <c r="D7" s="1" t="s">
        <v>45</v>
      </c>
      <c r="E7" s="21">
        <v>44404</v>
      </c>
      <c r="F7" s="21">
        <v>44407</v>
      </c>
      <c r="G7" s="21">
        <v>44396</v>
      </c>
      <c r="H7" s="21">
        <v>44411</v>
      </c>
      <c r="I7" s="22">
        <v>1</v>
      </c>
    </row>
    <row r="9" spans="1:83" x14ac:dyDescent="0.4">
      <c r="E9" s="21"/>
      <c r="F9" s="21"/>
      <c r="I9" s="22"/>
    </row>
    <row r="10" spans="1:83" x14ac:dyDescent="0.4">
      <c r="CE10" t="b">
        <f>COUNTIF(祝日リスト!$A$2:$A$364,AW2)&gt;=1</f>
        <v>1</v>
      </c>
    </row>
    <row r="12" spans="1:83" x14ac:dyDescent="0.4">
      <c r="J12" s="20"/>
    </row>
  </sheetData>
  <autoFilter ref="A3:J3" xr:uid="{F63AD728-AE4E-43A1-A746-2B28422EE15F}"/>
  <mergeCells count="3">
    <mergeCell ref="I1:J2"/>
    <mergeCell ref="G1:H2"/>
    <mergeCell ref="E1:F2"/>
  </mergeCells>
  <phoneticPr fontId="1"/>
  <conditionalFormatting sqref="K2:CC1048576">
    <cfRule type="expression" dxfId="3" priority="2" stopIfTrue="1">
      <formula>OR(TEXT(K$3,"@")="土",TEXT(K$3,"@")="日")</formula>
    </cfRule>
    <cfRule type="expression" dxfId="2" priority="5" stopIfTrue="1">
      <formula>K$2=TODAY()</formula>
    </cfRule>
  </conditionalFormatting>
  <conditionalFormatting sqref="K4:CC1048576">
    <cfRule type="expression" dxfId="1" priority="3">
      <formula>AND(K$2&gt;=$G4,K$2&lt;=$H4)</formula>
    </cfRule>
    <cfRule type="expression" dxfId="0" priority="4">
      <formula>AND(K$2&gt;=$E4,K$2&lt;=$F4)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29608A4D-7231-495A-8324-AC4784082ADA}">
            <xm:f>COUNTIF(祝日リスト!$A$2:$A$364,K$2)&gt;=1</xm:f>
            <x14:dxf>
              <fill>
                <patternFill>
                  <bgColor theme="0" tint="-0.24994659260841701"/>
                </patternFill>
              </fill>
            </x14:dxf>
          </x14:cfRule>
          <xm:sqref>K2:CC1048576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BA34-D0BB-4F67-841A-7BE7B0402C77}">
  <dimension ref="A1:G364"/>
  <sheetViews>
    <sheetView topLeftCell="A82" workbookViewId="0">
      <selection activeCell="G83" sqref="G83"/>
    </sheetView>
  </sheetViews>
  <sheetFormatPr defaultRowHeight="18.75" x14ac:dyDescent="0.4"/>
  <cols>
    <col min="1" max="1" width="11.125" bestFit="1" customWidth="1"/>
    <col min="2" max="2" width="15.125" bestFit="1" customWidth="1"/>
    <col min="3" max="3" width="14.125" bestFit="1" customWidth="1"/>
  </cols>
  <sheetData>
    <row r="1" spans="1:3" x14ac:dyDescent="0.4">
      <c r="A1" s="18" t="s">
        <v>11</v>
      </c>
      <c r="B1" s="18" t="s">
        <v>37</v>
      </c>
      <c r="C1" s="18" t="s">
        <v>12</v>
      </c>
    </row>
    <row r="2" spans="1:3" x14ac:dyDescent="0.4">
      <c r="A2" s="19">
        <v>42736</v>
      </c>
      <c r="B2" s="18" t="s">
        <v>14</v>
      </c>
      <c r="C2" s="18" t="s">
        <v>19</v>
      </c>
    </row>
    <row r="3" spans="1:3" x14ac:dyDescent="0.4">
      <c r="A3" s="19">
        <v>42737</v>
      </c>
      <c r="B3" s="18" t="s">
        <v>21</v>
      </c>
      <c r="C3" s="18" t="s">
        <v>15</v>
      </c>
    </row>
    <row r="4" spans="1:3" x14ac:dyDescent="0.4">
      <c r="A4" s="19">
        <v>42744</v>
      </c>
      <c r="B4" s="18" t="s">
        <v>16</v>
      </c>
      <c r="C4" s="18" t="s">
        <v>15</v>
      </c>
    </row>
    <row r="5" spans="1:3" x14ac:dyDescent="0.4">
      <c r="A5" s="19">
        <v>42777</v>
      </c>
      <c r="B5" s="18" t="s">
        <v>18</v>
      </c>
      <c r="C5" s="18" t="s">
        <v>36</v>
      </c>
    </row>
    <row r="6" spans="1:3" x14ac:dyDescent="0.4">
      <c r="A6" s="19">
        <v>42814</v>
      </c>
      <c r="B6" s="18" t="s">
        <v>23</v>
      </c>
      <c r="C6" s="18" t="s">
        <v>15</v>
      </c>
    </row>
    <row r="7" spans="1:3" x14ac:dyDescent="0.4">
      <c r="A7" s="19">
        <v>42854</v>
      </c>
      <c r="B7" s="18" t="s">
        <v>24</v>
      </c>
      <c r="C7" s="18" t="s">
        <v>36</v>
      </c>
    </row>
    <row r="8" spans="1:3" x14ac:dyDescent="0.4">
      <c r="A8" s="19">
        <v>42858</v>
      </c>
      <c r="B8" s="18" t="s">
        <v>25</v>
      </c>
      <c r="C8" s="18" t="s">
        <v>13</v>
      </c>
    </row>
    <row r="9" spans="1:3" x14ac:dyDescent="0.4">
      <c r="A9" s="19">
        <v>42859</v>
      </c>
      <c r="B9" s="18" t="s">
        <v>26</v>
      </c>
      <c r="C9" s="18" t="s">
        <v>28</v>
      </c>
    </row>
    <row r="10" spans="1:3" x14ac:dyDescent="0.4">
      <c r="A10" s="19">
        <v>42860</v>
      </c>
      <c r="B10" s="18" t="s">
        <v>27</v>
      </c>
      <c r="C10" s="18" t="s">
        <v>22</v>
      </c>
    </row>
    <row r="11" spans="1:3" x14ac:dyDescent="0.4">
      <c r="A11" s="19">
        <v>42933</v>
      </c>
      <c r="B11" s="18" t="s">
        <v>29</v>
      </c>
      <c r="C11" s="18" t="s">
        <v>15</v>
      </c>
    </row>
    <row r="12" spans="1:3" x14ac:dyDescent="0.4">
      <c r="A12" s="19">
        <v>42958</v>
      </c>
      <c r="B12" s="18" t="s">
        <v>31</v>
      </c>
      <c r="C12" s="18" t="s">
        <v>22</v>
      </c>
    </row>
    <row r="13" spans="1:3" x14ac:dyDescent="0.4">
      <c r="A13" s="19">
        <v>42996</v>
      </c>
      <c r="B13" s="18" t="s">
        <v>32</v>
      </c>
      <c r="C13" s="18" t="s">
        <v>15</v>
      </c>
    </row>
    <row r="14" spans="1:3" x14ac:dyDescent="0.4">
      <c r="A14" s="19">
        <v>43001</v>
      </c>
      <c r="B14" s="18" t="s">
        <v>33</v>
      </c>
      <c r="C14" s="18" t="s">
        <v>36</v>
      </c>
    </row>
    <row r="15" spans="1:3" x14ac:dyDescent="0.4">
      <c r="A15" s="19">
        <v>43017</v>
      </c>
      <c r="B15" s="18" t="s">
        <v>38</v>
      </c>
      <c r="C15" s="18" t="s">
        <v>15</v>
      </c>
    </row>
    <row r="16" spans="1:3" x14ac:dyDescent="0.4">
      <c r="A16" s="19">
        <v>43042</v>
      </c>
      <c r="B16" s="18" t="s">
        <v>34</v>
      </c>
      <c r="C16" s="18" t="s">
        <v>22</v>
      </c>
    </row>
    <row r="17" spans="1:3" x14ac:dyDescent="0.4">
      <c r="A17" s="19">
        <v>43062</v>
      </c>
      <c r="B17" s="18" t="s">
        <v>35</v>
      </c>
      <c r="C17" s="18" t="s">
        <v>28</v>
      </c>
    </row>
    <row r="18" spans="1:3" x14ac:dyDescent="0.4">
      <c r="A18" s="19">
        <v>43092</v>
      </c>
      <c r="B18" s="18" t="s">
        <v>20</v>
      </c>
      <c r="C18" s="18" t="s">
        <v>36</v>
      </c>
    </row>
    <row r="19" spans="1:3" x14ac:dyDescent="0.4">
      <c r="A19" s="19">
        <v>43101</v>
      </c>
      <c r="B19" s="18" t="s">
        <v>14</v>
      </c>
      <c r="C19" s="18" t="s">
        <v>15</v>
      </c>
    </row>
    <row r="20" spans="1:3" x14ac:dyDescent="0.4">
      <c r="A20" s="19">
        <v>43108</v>
      </c>
      <c r="B20" s="18" t="s">
        <v>16</v>
      </c>
      <c r="C20" s="18" t="s">
        <v>15</v>
      </c>
    </row>
    <row r="21" spans="1:3" x14ac:dyDescent="0.4">
      <c r="A21" s="19">
        <v>43142</v>
      </c>
      <c r="B21" s="18" t="s">
        <v>18</v>
      </c>
      <c r="C21" s="18" t="s">
        <v>19</v>
      </c>
    </row>
    <row r="22" spans="1:3" x14ac:dyDescent="0.4">
      <c r="A22" s="19">
        <v>43143</v>
      </c>
      <c r="B22" s="18" t="s">
        <v>21</v>
      </c>
      <c r="C22" s="18" t="s">
        <v>15</v>
      </c>
    </row>
    <row r="23" spans="1:3" x14ac:dyDescent="0.4">
      <c r="A23" s="19">
        <v>43180</v>
      </c>
      <c r="B23" s="18" t="s">
        <v>23</v>
      </c>
      <c r="C23" s="18" t="s">
        <v>13</v>
      </c>
    </row>
    <row r="24" spans="1:3" x14ac:dyDescent="0.4">
      <c r="A24" s="19">
        <v>43219</v>
      </c>
      <c r="B24" s="18" t="s">
        <v>24</v>
      </c>
      <c r="C24" s="18" t="s">
        <v>19</v>
      </c>
    </row>
    <row r="25" spans="1:3" x14ac:dyDescent="0.4">
      <c r="A25" s="19">
        <v>43220</v>
      </c>
      <c r="B25" s="18" t="s">
        <v>21</v>
      </c>
      <c r="C25" s="18" t="s">
        <v>15</v>
      </c>
    </row>
    <row r="26" spans="1:3" x14ac:dyDescent="0.4">
      <c r="A26" s="19">
        <v>43223</v>
      </c>
      <c r="B26" s="18" t="s">
        <v>25</v>
      </c>
      <c r="C26" s="18" t="s">
        <v>28</v>
      </c>
    </row>
    <row r="27" spans="1:3" x14ac:dyDescent="0.4">
      <c r="A27" s="19">
        <v>43224</v>
      </c>
      <c r="B27" s="18" t="s">
        <v>26</v>
      </c>
      <c r="C27" s="18" t="s">
        <v>22</v>
      </c>
    </row>
    <row r="28" spans="1:3" x14ac:dyDescent="0.4">
      <c r="A28" s="19">
        <v>43225</v>
      </c>
      <c r="B28" s="18" t="s">
        <v>27</v>
      </c>
      <c r="C28" s="18" t="s">
        <v>36</v>
      </c>
    </row>
    <row r="29" spans="1:3" x14ac:dyDescent="0.4">
      <c r="A29" s="19">
        <v>43297</v>
      </c>
      <c r="B29" s="18" t="s">
        <v>29</v>
      </c>
      <c r="C29" s="18" t="s">
        <v>15</v>
      </c>
    </row>
    <row r="30" spans="1:3" x14ac:dyDescent="0.4">
      <c r="A30" s="19">
        <v>43323</v>
      </c>
      <c r="B30" s="18" t="s">
        <v>31</v>
      </c>
      <c r="C30" s="18" t="s">
        <v>36</v>
      </c>
    </row>
    <row r="31" spans="1:3" x14ac:dyDescent="0.4">
      <c r="A31" s="19">
        <v>43360</v>
      </c>
      <c r="B31" s="18" t="s">
        <v>32</v>
      </c>
      <c r="C31" s="18" t="s">
        <v>15</v>
      </c>
    </row>
    <row r="32" spans="1:3" x14ac:dyDescent="0.4">
      <c r="A32" s="19">
        <v>43366</v>
      </c>
      <c r="B32" s="18" t="s">
        <v>33</v>
      </c>
      <c r="C32" s="18" t="s">
        <v>19</v>
      </c>
    </row>
    <row r="33" spans="1:3" x14ac:dyDescent="0.4">
      <c r="A33" s="19">
        <v>43367</v>
      </c>
      <c r="B33" s="18" t="s">
        <v>21</v>
      </c>
      <c r="C33" s="18" t="s">
        <v>15</v>
      </c>
    </row>
    <row r="34" spans="1:3" x14ac:dyDescent="0.4">
      <c r="A34" s="19">
        <v>43381</v>
      </c>
      <c r="B34" s="18" t="s">
        <v>38</v>
      </c>
      <c r="C34" s="18" t="s">
        <v>15</v>
      </c>
    </row>
    <row r="35" spans="1:3" x14ac:dyDescent="0.4">
      <c r="A35" s="19">
        <v>43407</v>
      </c>
      <c r="B35" s="18" t="s">
        <v>34</v>
      </c>
      <c r="C35" s="18" t="s">
        <v>36</v>
      </c>
    </row>
    <row r="36" spans="1:3" x14ac:dyDescent="0.4">
      <c r="A36" s="19">
        <v>43427</v>
      </c>
      <c r="B36" s="18" t="s">
        <v>35</v>
      </c>
      <c r="C36" s="18" t="s">
        <v>22</v>
      </c>
    </row>
    <row r="37" spans="1:3" x14ac:dyDescent="0.4">
      <c r="A37" s="19">
        <v>43457</v>
      </c>
      <c r="B37" s="18" t="s">
        <v>20</v>
      </c>
      <c r="C37" s="18" t="s">
        <v>19</v>
      </c>
    </row>
    <row r="38" spans="1:3" x14ac:dyDescent="0.4">
      <c r="A38" s="19">
        <v>43458</v>
      </c>
      <c r="B38" s="18" t="s">
        <v>21</v>
      </c>
      <c r="C38" s="18" t="s">
        <v>15</v>
      </c>
    </row>
    <row r="39" spans="1:3" x14ac:dyDescent="0.4">
      <c r="A39" s="19">
        <v>43466</v>
      </c>
      <c r="B39" s="18" t="s">
        <v>14</v>
      </c>
      <c r="C39" s="18" t="s">
        <v>17</v>
      </c>
    </row>
    <row r="40" spans="1:3" x14ac:dyDescent="0.4">
      <c r="A40" s="19">
        <v>43479</v>
      </c>
      <c r="B40" s="18" t="s">
        <v>16</v>
      </c>
      <c r="C40" s="18" t="s">
        <v>15</v>
      </c>
    </row>
    <row r="41" spans="1:3" x14ac:dyDescent="0.4">
      <c r="A41" s="19">
        <v>43507</v>
      </c>
      <c r="B41" s="18" t="s">
        <v>18</v>
      </c>
      <c r="C41" s="18" t="s">
        <v>15</v>
      </c>
    </row>
    <row r="42" spans="1:3" x14ac:dyDescent="0.4">
      <c r="A42" s="19">
        <v>43545</v>
      </c>
      <c r="B42" s="18" t="s">
        <v>23</v>
      </c>
      <c r="C42" s="18" t="s">
        <v>28</v>
      </c>
    </row>
    <row r="43" spans="1:3" x14ac:dyDescent="0.4">
      <c r="A43" s="19">
        <v>43584</v>
      </c>
      <c r="B43" s="18" t="s">
        <v>24</v>
      </c>
      <c r="C43" s="18" t="s">
        <v>15</v>
      </c>
    </row>
    <row r="44" spans="1:3" x14ac:dyDescent="0.4">
      <c r="A44" s="19">
        <v>43585</v>
      </c>
      <c r="B44" s="18" t="s">
        <v>39</v>
      </c>
      <c r="C44" s="18" t="s">
        <v>17</v>
      </c>
    </row>
    <row r="45" spans="1:3" x14ac:dyDescent="0.4">
      <c r="A45" s="19">
        <v>43586</v>
      </c>
      <c r="B45" s="18" t="s">
        <v>40</v>
      </c>
      <c r="C45" s="18" t="s">
        <v>13</v>
      </c>
    </row>
    <row r="46" spans="1:3" x14ac:dyDescent="0.4">
      <c r="A46" s="19">
        <v>43587</v>
      </c>
      <c r="B46" s="18" t="s">
        <v>39</v>
      </c>
      <c r="C46" s="18" t="s">
        <v>28</v>
      </c>
    </row>
    <row r="47" spans="1:3" x14ac:dyDescent="0.4">
      <c r="A47" s="19">
        <v>43588</v>
      </c>
      <c r="B47" s="18" t="s">
        <v>25</v>
      </c>
      <c r="C47" s="18" t="s">
        <v>22</v>
      </c>
    </row>
    <row r="48" spans="1:3" x14ac:dyDescent="0.4">
      <c r="A48" s="19">
        <v>43589</v>
      </c>
      <c r="B48" s="18" t="s">
        <v>26</v>
      </c>
      <c r="C48" s="18" t="s">
        <v>36</v>
      </c>
    </row>
    <row r="49" spans="1:3" x14ac:dyDescent="0.4">
      <c r="A49" s="19">
        <v>43590</v>
      </c>
      <c r="B49" s="18" t="s">
        <v>27</v>
      </c>
      <c r="C49" s="18" t="s">
        <v>19</v>
      </c>
    </row>
    <row r="50" spans="1:3" x14ac:dyDescent="0.4">
      <c r="A50" s="19">
        <v>43591</v>
      </c>
      <c r="B50" s="18" t="s">
        <v>21</v>
      </c>
      <c r="C50" s="18" t="s">
        <v>15</v>
      </c>
    </row>
    <row r="51" spans="1:3" x14ac:dyDescent="0.4">
      <c r="A51" s="19">
        <v>43661</v>
      </c>
      <c r="B51" s="18" t="s">
        <v>29</v>
      </c>
      <c r="C51" s="18" t="s">
        <v>15</v>
      </c>
    </row>
    <row r="52" spans="1:3" x14ac:dyDescent="0.4">
      <c r="A52" s="19">
        <v>43688</v>
      </c>
      <c r="B52" s="18" t="s">
        <v>31</v>
      </c>
      <c r="C52" s="18" t="s">
        <v>19</v>
      </c>
    </row>
    <row r="53" spans="1:3" x14ac:dyDescent="0.4">
      <c r="A53" s="19">
        <v>43689</v>
      </c>
      <c r="B53" s="18" t="s">
        <v>21</v>
      </c>
      <c r="C53" s="18" t="s">
        <v>15</v>
      </c>
    </row>
    <row r="54" spans="1:3" x14ac:dyDescent="0.4">
      <c r="A54" s="19">
        <v>43724</v>
      </c>
      <c r="B54" s="18" t="s">
        <v>32</v>
      </c>
      <c r="C54" s="18" t="s">
        <v>15</v>
      </c>
    </row>
    <row r="55" spans="1:3" x14ac:dyDescent="0.4">
      <c r="A55" s="19">
        <v>43731</v>
      </c>
      <c r="B55" s="18" t="s">
        <v>33</v>
      </c>
      <c r="C55" s="18" t="s">
        <v>15</v>
      </c>
    </row>
    <row r="56" spans="1:3" x14ac:dyDescent="0.4">
      <c r="A56" s="19">
        <v>43752</v>
      </c>
      <c r="B56" s="18" t="s">
        <v>38</v>
      </c>
      <c r="C56" s="18" t="s">
        <v>15</v>
      </c>
    </row>
    <row r="57" spans="1:3" x14ac:dyDescent="0.4">
      <c r="A57" s="19">
        <v>43760</v>
      </c>
      <c r="B57" s="18" t="s">
        <v>41</v>
      </c>
      <c r="C57" s="18" t="s">
        <v>17</v>
      </c>
    </row>
    <row r="58" spans="1:3" x14ac:dyDescent="0.4">
      <c r="A58" s="19">
        <v>43772</v>
      </c>
      <c r="B58" s="18" t="s">
        <v>34</v>
      </c>
      <c r="C58" s="18" t="s">
        <v>19</v>
      </c>
    </row>
    <row r="59" spans="1:3" x14ac:dyDescent="0.4">
      <c r="A59" s="19">
        <v>43773</v>
      </c>
      <c r="B59" s="18" t="s">
        <v>21</v>
      </c>
      <c r="C59" s="18" t="s">
        <v>15</v>
      </c>
    </row>
    <row r="60" spans="1:3" x14ac:dyDescent="0.4">
      <c r="A60" s="19">
        <v>43792</v>
      </c>
      <c r="B60" s="18" t="s">
        <v>35</v>
      </c>
      <c r="C60" s="18" t="s">
        <v>36</v>
      </c>
    </row>
    <row r="61" spans="1:3" x14ac:dyDescent="0.4">
      <c r="A61" s="19">
        <v>43831</v>
      </c>
      <c r="B61" s="18" t="s">
        <v>14</v>
      </c>
      <c r="C61" s="18" t="s">
        <v>13</v>
      </c>
    </row>
    <row r="62" spans="1:3" x14ac:dyDescent="0.4">
      <c r="A62" s="19">
        <v>43843</v>
      </c>
      <c r="B62" s="18" t="s">
        <v>16</v>
      </c>
      <c r="C62" s="18" t="s">
        <v>15</v>
      </c>
    </row>
    <row r="63" spans="1:3" x14ac:dyDescent="0.4">
      <c r="A63" s="19">
        <v>43872</v>
      </c>
      <c r="B63" s="18" t="s">
        <v>18</v>
      </c>
      <c r="C63" s="18" t="s">
        <v>17</v>
      </c>
    </row>
    <row r="64" spans="1:3" x14ac:dyDescent="0.4">
      <c r="A64" s="19">
        <v>43884</v>
      </c>
      <c r="B64" s="18" t="s">
        <v>20</v>
      </c>
      <c r="C64" s="18" t="s">
        <v>19</v>
      </c>
    </row>
    <row r="65" spans="1:3" x14ac:dyDescent="0.4">
      <c r="A65" s="19">
        <v>43885</v>
      </c>
      <c r="B65" s="18" t="s">
        <v>21</v>
      </c>
      <c r="C65" s="18" t="s">
        <v>15</v>
      </c>
    </row>
    <row r="66" spans="1:3" x14ac:dyDescent="0.4">
      <c r="A66" s="19">
        <v>43910</v>
      </c>
      <c r="B66" s="18" t="s">
        <v>23</v>
      </c>
      <c r="C66" s="18" t="s">
        <v>22</v>
      </c>
    </row>
    <row r="67" spans="1:3" x14ac:dyDescent="0.4">
      <c r="A67" s="19">
        <v>43950</v>
      </c>
      <c r="B67" s="18" t="s">
        <v>24</v>
      </c>
      <c r="C67" s="18" t="s">
        <v>13</v>
      </c>
    </row>
    <row r="68" spans="1:3" x14ac:dyDescent="0.4">
      <c r="A68" s="19">
        <v>43954</v>
      </c>
      <c r="B68" s="18" t="s">
        <v>25</v>
      </c>
      <c r="C68" s="18" t="s">
        <v>19</v>
      </c>
    </row>
    <row r="69" spans="1:3" x14ac:dyDescent="0.4">
      <c r="A69" s="19">
        <v>43955</v>
      </c>
      <c r="B69" s="18" t="s">
        <v>26</v>
      </c>
      <c r="C69" s="18" t="s">
        <v>15</v>
      </c>
    </row>
    <row r="70" spans="1:3" x14ac:dyDescent="0.4">
      <c r="A70" s="19">
        <v>43956</v>
      </c>
      <c r="B70" s="18" t="s">
        <v>27</v>
      </c>
      <c r="C70" s="18" t="s">
        <v>17</v>
      </c>
    </row>
    <row r="71" spans="1:3" x14ac:dyDescent="0.4">
      <c r="A71" s="19">
        <v>43957</v>
      </c>
      <c r="B71" s="18" t="s">
        <v>21</v>
      </c>
      <c r="C71" s="18" t="s">
        <v>13</v>
      </c>
    </row>
    <row r="72" spans="1:3" x14ac:dyDescent="0.4">
      <c r="A72" s="19">
        <v>44035</v>
      </c>
      <c r="B72" s="18" t="s">
        <v>29</v>
      </c>
      <c r="C72" s="18" t="s">
        <v>28</v>
      </c>
    </row>
    <row r="73" spans="1:3" x14ac:dyDescent="0.4">
      <c r="A73" s="19">
        <v>44036</v>
      </c>
      <c r="B73" s="18" t="s">
        <v>30</v>
      </c>
      <c r="C73" s="18" t="s">
        <v>22</v>
      </c>
    </row>
    <row r="74" spans="1:3" x14ac:dyDescent="0.4">
      <c r="A74" s="19">
        <v>44053</v>
      </c>
      <c r="B74" s="18" t="s">
        <v>31</v>
      </c>
      <c r="C74" s="18" t="s">
        <v>15</v>
      </c>
    </row>
    <row r="75" spans="1:3" x14ac:dyDescent="0.4">
      <c r="A75" s="19">
        <v>44095</v>
      </c>
      <c r="B75" s="18" t="s">
        <v>32</v>
      </c>
      <c r="C75" s="18" t="s">
        <v>15</v>
      </c>
    </row>
    <row r="76" spans="1:3" x14ac:dyDescent="0.4">
      <c r="A76" s="19">
        <v>44096</v>
      </c>
      <c r="B76" s="18" t="s">
        <v>33</v>
      </c>
      <c r="C76" s="18" t="s">
        <v>17</v>
      </c>
    </row>
    <row r="77" spans="1:3" x14ac:dyDescent="0.4">
      <c r="A77" s="19">
        <v>44138</v>
      </c>
      <c r="B77" s="18" t="s">
        <v>34</v>
      </c>
      <c r="C77" s="18" t="s">
        <v>17</v>
      </c>
    </row>
    <row r="78" spans="1:3" x14ac:dyDescent="0.4">
      <c r="A78" s="19">
        <v>44158</v>
      </c>
      <c r="B78" s="18" t="s">
        <v>35</v>
      </c>
      <c r="C78" s="18" t="s">
        <v>15</v>
      </c>
    </row>
    <row r="79" spans="1:3" x14ac:dyDescent="0.4">
      <c r="A79" s="19">
        <v>44197</v>
      </c>
      <c r="B79" s="18" t="s">
        <v>14</v>
      </c>
      <c r="C79" s="18" t="s">
        <v>22</v>
      </c>
    </row>
    <row r="80" spans="1:3" x14ac:dyDescent="0.4">
      <c r="A80" s="19">
        <v>44207</v>
      </c>
      <c r="B80" s="18" t="s">
        <v>16</v>
      </c>
      <c r="C80" s="18" t="s">
        <v>15</v>
      </c>
    </row>
    <row r="81" spans="1:7" x14ac:dyDescent="0.4">
      <c r="A81" s="19">
        <v>44238</v>
      </c>
      <c r="B81" s="18" t="s">
        <v>18</v>
      </c>
      <c r="C81" s="18" t="s">
        <v>28</v>
      </c>
    </row>
    <row r="82" spans="1:7" x14ac:dyDescent="0.4">
      <c r="A82" s="19">
        <v>44250</v>
      </c>
      <c r="B82" s="18" t="s">
        <v>20</v>
      </c>
      <c r="C82" s="18" t="s">
        <v>17</v>
      </c>
    </row>
    <row r="83" spans="1:7" x14ac:dyDescent="0.4">
      <c r="A83" s="19">
        <v>44275</v>
      </c>
      <c r="B83" s="18" t="s">
        <v>23</v>
      </c>
      <c r="C83" s="18" t="s">
        <v>36</v>
      </c>
      <c r="G83">
        <f>COUNTIF(祝日リスト!$A$2:$A$364,DATE(2021,4,29))</f>
        <v>1</v>
      </c>
    </row>
    <row r="84" spans="1:7" x14ac:dyDescent="0.4">
      <c r="A84" s="19">
        <v>44315</v>
      </c>
      <c r="B84" s="18" t="s">
        <v>24</v>
      </c>
      <c r="C84" s="18" t="s">
        <v>28</v>
      </c>
    </row>
    <row r="85" spans="1:7" x14ac:dyDescent="0.4">
      <c r="A85" s="19">
        <v>44319</v>
      </c>
      <c r="B85" s="18" t="s">
        <v>25</v>
      </c>
      <c r="C85" s="18" t="s">
        <v>15</v>
      </c>
    </row>
    <row r="86" spans="1:7" x14ac:dyDescent="0.4">
      <c r="A86" s="19">
        <v>44320</v>
      </c>
      <c r="B86" s="18" t="s">
        <v>26</v>
      </c>
      <c r="C86" s="18" t="s">
        <v>17</v>
      </c>
    </row>
    <row r="87" spans="1:7" x14ac:dyDescent="0.4">
      <c r="A87" s="19">
        <v>44321</v>
      </c>
      <c r="B87" s="18" t="s">
        <v>27</v>
      </c>
      <c r="C87" s="18" t="s">
        <v>13</v>
      </c>
    </row>
    <row r="88" spans="1:7" x14ac:dyDescent="0.4">
      <c r="A88" s="19">
        <v>44399</v>
      </c>
      <c r="B88" s="18" t="s">
        <v>29</v>
      </c>
      <c r="C88" s="18" t="s">
        <v>28</v>
      </c>
    </row>
    <row r="89" spans="1:7" x14ac:dyDescent="0.4">
      <c r="A89" s="19">
        <v>44400</v>
      </c>
      <c r="B89" s="18" t="s">
        <v>30</v>
      </c>
      <c r="C89" s="18" t="s">
        <v>22</v>
      </c>
    </row>
    <row r="90" spans="1:7" x14ac:dyDescent="0.4">
      <c r="A90" s="19">
        <v>44416</v>
      </c>
      <c r="B90" s="18" t="s">
        <v>31</v>
      </c>
      <c r="C90" s="18" t="s">
        <v>19</v>
      </c>
    </row>
    <row r="91" spans="1:7" x14ac:dyDescent="0.4">
      <c r="A91" s="19">
        <v>44417</v>
      </c>
      <c r="B91" s="18" t="s">
        <v>21</v>
      </c>
      <c r="C91" s="18" t="s">
        <v>15</v>
      </c>
    </row>
    <row r="92" spans="1:7" x14ac:dyDescent="0.4">
      <c r="A92" s="19">
        <v>44459</v>
      </c>
      <c r="B92" s="18" t="s">
        <v>32</v>
      </c>
      <c r="C92" s="18" t="s">
        <v>15</v>
      </c>
    </row>
    <row r="93" spans="1:7" x14ac:dyDescent="0.4">
      <c r="A93" s="19">
        <v>44462</v>
      </c>
      <c r="B93" s="18" t="s">
        <v>33</v>
      </c>
      <c r="C93" s="18" t="s">
        <v>28</v>
      </c>
    </row>
    <row r="94" spans="1:7" x14ac:dyDescent="0.4">
      <c r="A94" s="19">
        <v>44503</v>
      </c>
      <c r="B94" s="18" t="s">
        <v>34</v>
      </c>
      <c r="C94" s="18" t="s">
        <v>13</v>
      </c>
    </row>
    <row r="95" spans="1:7" x14ac:dyDescent="0.4">
      <c r="A95" s="19">
        <v>44523</v>
      </c>
      <c r="B95" s="18" t="s">
        <v>35</v>
      </c>
      <c r="C95" s="18" t="s">
        <v>17</v>
      </c>
    </row>
    <row r="96" spans="1:7" x14ac:dyDescent="0.4">
      <c r="A96" s="19">
        <v>44562</v>
      </c>
      <c r="B96" s="18" t="s">
        <v>14</v>
      </c>
      <c r="C96" s="18" t="s">
        <v>36</v>
      </c>
    </row>
    <row r="97" spans="1:3" x14ac:dyDescent="0.4">
      <c r="A97" s="19">
        <v>44571</v>
      </c>
      <c r="B97" s="18" t="s">
        <v>16</v>
      </c>
      <c r="C97" s="18" t="s">
        <v>15</v>
      </c>
    </row>
    <row r="98" spans="1:3" x14ac:dyDescent="0.4">
      <c r="A98" s="19">
        <v>44603</v>
      </c>
      <c r="B98" s="18" t="s">
        <v>18</v>
      </c>
      <c r="C98" s="18" t="s">
        <v>22</v>
      </c>
    </row>
    <row r="99" spans="1:3" x14ac:dyDescent="0.4">
      <c r="A99" s="19">
        <v>44615</v>
      </c>
      <c r="B99" s="18" t="s">
        <v>20</v>
      </c>
      <c r="C99" s="18" t="s">
        <v>13</v>
      </c>
    </row>
    <row r="100" spans="1:3" x14ac:dyDescent="0.4">
      <c r="A100" s="19">
        <v>44641</v>
      </c>
      <c r="B100" s="18" t="s">
        <v>23</v>
      </c>
      <c r="C100" s="18" t="s">
        <v>15</v>
      </c>
    </row>
    <row r="101" spans="1:3" x14ac:dyDescent="0.4">
      <c r="A101" s="19">
        <v>44680</v>
      </c>
      <c r="B101" s="18" t="s">
        <v>24</v>
      </c>
      <c r="C101" s="18" t="s">
        <v>22</v>
      </c>
    </row>
    <row r="102" spans="1:3" x14ac:dyDescent="0.4">
      <c r="A102" s="19">
        <v>44684</v>
      </c>
      <c r="B102" s="18" t="s">
        <v>25</v>
      </c>
      <c r="C102" s="18" t="s">
        <v>17</v>
      </c>
    </row>
    <row r="103" spans="1:3" x14ac:dyDescent="0.4">
      <c r="A103" s="19">
        <v>44685</v>
      </c>
      <c r="B103" s="18" t="s">
        <v>26</v>
      </c>
      <c r="C103" s="18" t="s">
        <v>13</v>
      </c>
    </row>
    <row r="104" spans="1:3" x14ac:dyDescent="0.4">
      <c r="A104" s="19">
        <v>44686</v>
      </c>
      <c r="B104" s="18" t="s">
        <v>27</v>
      </c>
      <c r="C104" s="18" t="s">
        <v>28</v>
      </c>
    </row>
    <row r="105" spans="1:3" x14ac:dyDescent="0.4">
      <c r="A105" s="19">
        <v>44760</v>
      </c>
      <c r="B105" s="18" t="s">
        <v>29</v>
      </c>
      <c r="C105" s="18" t="s">
        <v>15</v>
      </c>
    </row>
    <row r="106" spans="1:3" x14ac:dyDescent="0.4">
      <c r="A106" s="19">
        <v>44784</v>
      </c>
      <c r="B106" s="18" t="s">
        <v>31</v>
      </c>
      <c r="C106" s="18" t="s">
        <v>28</v>
      </c>
    </row>
    <row r="107" spans="1:3" x14ac:dyDescent="0.4">
      <c r="A107" s="19">
        <v>44823</v>
      </c>
      <c r="B107" s="18" t="s">
        <v>32</v>
      </c>
      <c r="C107" s="18" t="s">
        <v>15</v>
      </c>
    </row>
    <row r="108" spans="1:3" x14ac:dyDescent="0.4">
      <c r="A108" s="19">
        <v>44827</v>
      </c>
      <c r="B108" s="18" t="s">
        <v>33</v>
      </c>
      <c r="C108" s="18" t="s">
        <v>22</v>
      </c>
    </row>
    <row r="109" spans="1:3" x14ac:dyDescent="0.4">
      <c r="A109" s="19">
        <v>44844</v>
      </c>
      <c r="B109" s="18" t="s">
        <v>30</v>
      </c>
      <c r="C109" s="18" t="s">
        <v>15</v>
      </c>
    </row>
    <row r="110" spans="1:3" x14ac:dyDescent="0.4">
      <c r="A110" s="19">
        <v>44868</v>
      </c>
      <c r="B110" s="18" t="s">
        <v>34</v>
      </c>
      <c r="C110" s="18" t="s">
        <v>28</v>
      </c>
    </row>
    <row r="111" spans="1:3" x14ac:dyDescent="0.4">
      <c r="A111" s="19">
        <v>44888</v>
      </c>
      <c r="B111" s="18" t="s">
        <v>35</v>
      </c>
      <c r="C111" s="18" t="s">
        <v>13</v>
      </c>
    </row>
    <row r="112" spans="1:3" x14ac:dyDescent="0.4">
      <c r="A112" s="19">
        <v>44927</v>
      </c>
      <c r="B112" s="18" t="s">
        <v>14</v>
      </c>
      <c r="C112" s="18" t="s">
        <v>19</v>
      </c>
    </row>
    <row r="113" spans="1:3" x14ac:dyDescent="0.4">
      <c r="A113" s="19">
        <v>44928</v>
      </c>
      <c r="B113" s="18" t="s">
        <v>21</v>
      </c>
      <c r="C113" s="18" t="s">
        <v>15</v>
      </c>
    </row>
    <row r="114" spans="1:3" x14ac:dyDescent="0.4">
      <c r="A114" s="19">
        <v>44935</v>
      </c>
      <c r="B114" s="18" t="s">
        <v>16</v>
      </c>
      <c r="C114" s="18" t="s">
        <v>15</v>
      </c>
    </row>
    <row r="115" spans="1:3" x14ac:dyDescent="0.4">
      <c r="A115" s="19">
        <v>44968</v>
      </c>
      <c r="B115" s="18" t="s">
        <v>18</v>
      </c>
      <c r="C115" s="18" t="s">
        <v>36</v>
      </c>
    </row>
    <row r="116" spans="1:3" x14ac:dyDescent="0.4">
      <c r="A116" s="19">
        <v>44980</v>
      </c>
      <c r="B116" s="18" t="s">
        <v>20</v>
      </c>
      <c r="C116" s="18" t="s">
        <v>28</v>
      </c>
    </row>
    <row r="117" spans="1:3" x14ac:dyDescent="0.4">
      <c r="A117" s="19">
        <v>45006</v>
      </c>
      <c r="B117" s="18" t="s">
        <v>23</v>
      </c>
      <c r="C117" s="18" t="s">
        <v>17</v>
      </c>
    </row>
    <row r="118" spans="1:3" x14ac:dyDescent="0.4">
      <c r="A118" s="19">
        <v>45045</v>
      </c>
      <c r="B118" s="18" t="s">
        <v>24</v>
      </c>
      <c r="C118" s="18" t="s">
        <v>36</v>
      </c>
    </row>
    <row r="119" spans="1:3" x14ac:dyDescent="0.4">
      <c r="A119" s="19">
        <v>45049</v>
      </c>
      <c r="B119" s="18" t="s">
        <v>25</v>
      </c>
      <c r="C119" s="18" t="s">
        <v>13</v>
      </c>
    </row>
    <row r="120" spans="1:3" x14ac:dyDescent="0.4">
      <c r="A120" s="19">
        <v>45050</v>
      </c>
      <c r="B120" s="18" t="s">
        <v>26</v>
      </c>
      <c r="C120" s="18" t="s">
        <v>28</v>
      </c>
    </row>
    <row r="121" spans="1:3" x14ac:dyDescent="0.4">
      <c r="A121" s="19">
        <v>45051</v>
      </c>
      <c r="B121" s="18" t="s">
        <v>27</v>
      </c>
      <c r="C121" s="18" t="s">
        <v>22</v>
      </c>
    </row>
    <row r="122" spans="1:3" x14ac:dyDescent="0.4">
      <c r="A122" s="19">
        <v>45124</v>
      </c>
      <c r="B122" s="18" t="s">
        <v>29</v>
      </c>
      <c r="C122" s="18" t="s">
        <v>15</v>
      </c>
    </row>
    <row r="123" spans="1:3" x14ac:dyDescent="0.4">
      <c r="A123" s="19">
        <v>45149</v>
      </c>
      <c r="B123" s="18" t="s">
        <v>31</v>
      </c>
      <c r="C123" s="18" t="s">
        <v>22</v>
      </c>
    </row>
    <row r="124" spans="1:3" x14ac:dyDescent="0.4">
      <c r="A124" s="19">
        <v>45187</v>
      </c>
      <c r="B124" s="18" t="s">
        <v>32</v>
      </c>
      <c r="C124" s="18" t="s">
        <v>15</v>
      </c>
    </row>
    <row r="125" spans="1:3" x14ac:dyDescent="0.4">
      <c r="A125" s="19">
        <v>45192</v>
      </c>
      <c r="B125" s="18" t="s">
        <v>33</v>
      </c>
      <c r="C125" s="18" t="s">
        <v>36</v>
      </c>
    </row>
    <row r="126" spans="1:3" x14ac:dyDescent="0.4">
      <c r="A126" s="19">
        <v>45208</v>
      </c>
      <c r="B126" s="18" t="s">
        <v>30</v>
      </c>
      <c r="C126" s="18" t="s">
        <v>15</v>
      </c>
    </row>
    <row r="127" spans="1:3" x14ac:dyDescent="0.4">
      <c r="A127" s="19">
        <v>45233</v>
      </c>
      <c r="B127" s="18" t="s">
        <v>34</v>
      </c>
      <c r="C127" s="18" t="s">
        <v>22</v>
      </c>
    </row>
    <row r="128" spans="1:3" x14ac:dyDescent="0.4">
      <c r="A128" s="19">
        <v>45253</v>
      </c>
      <c r="B128" s="18" t="s">
        <v>35</v>
      </c>
      <c r="C128" s="18" t="s">
        <v>28</v>
      </c>
    </row>
    <row r="129" spans="1:3" x14ac:dyDescent="0.4">
      <c r="A129" s="19">
        <v>45292</v>
      </c>
      <c r="B129" s="18" t="s">
        <v>14</v>
      </c>
      <c r="C129" s="18" t="s">
        <v>15</v>
      </c>
    </row>
    <row r="130" spans="1:3" x14ac:dyDescent="0.4">
      <c r="A130" s="19">
        <v>45299</v>
      </c>
      <c r="B130" s="18" t="s">
        <v>16</v>
      </c>
      <c r="C130" s="18" t="s">
        <v>15</v>
      </c>
    </row>
    <row r="131" spans="1:3" x14ac:dyDescent="0.4">
      <c r="A131" s="19">
        <v>45333</v>
      </c>
      <c r="B131" s="18" t="s">
        <v>18</v>
      </c>
      <c r="C131" s="18" t="s">
        <v>19</v>
      </c>
    </row>
    <row r="132" spans="1:3" x14ac:dyDescent="0.4">
      <c r="A132" s="19">
        <v>45334</v>
      </c>
      <c r="B132" s="18" t="s">
        <v>21</v>
      </c>
      <c r="C132" s="18" t="s">
        <v>15</v>
      </c>
    </row>
    <row r="133" spans="1:3" x14ac:dyDescent="0.4">
      <c r="A133" s="19">
        <v>45345</v>
      </c>
      <c r="B133" s="18" t="s">
        <v>20</v>
      </c>
      <c r="C133" s="18" t="s">
        <v>22</v>
      </c>
    </row>
    <row r="134" spans="1:3" x14ac:dyDescent="0.4">
      <c r="A134" s="19">
        <v>45371</v>
      </c>
      <c r="B134" s="18" t="s">
        <v>23</v>
      </c>
      <c r="C134" s="18" t="s">
        <v>13</v>
      </c>
    </row>
    <row r="135" spans="1:3" x14ac:dyDescent="0.4">
      <c r="A135" s="19">
        <v>45411</v>
      </c>
      <c r="B135" s="18" t="s">
        <v>24</v>
      </c>
      <c r="C135" s="18" t="s">
        <v>15</v>
      </c>
    </row>
    <row r="136" spans="1:3" x14ac:dyDescent="0.4">
      <c r="A136" s="19">
        <v>45415</v>
      </c>
      <c r="B136" s="18" t="s">
        <v>25</v>
      </c>
      <c r="C136" s="18" t="s">
        <v>22</v>
      </c>
    </row>
    <row r="137" spans="1:3" x14ac:dyDescent="0.4">
      <c r="A137" s="19">
        <v>45416</v>
      </c>
      <c r="B137" s="18" t="s">
        <v>26</v>
      </c>
      <c r="C137" s="18" t="s">
        <v>36</v>
      </c>
    </row>
    <row r="138" spans="1:3" x14ac:dyDescent="0.4">
      <c r="A138" s="19">
        <v>45417</v>
      </c>
      <c r="B138" s="18" t="s">
        <v>27</v>
      </c>
      <c r="C138" s="18" t="s">
        <v>19</v>
      </c>
    </row>
    <row r="139" spans="1:3" x14ac:dyDescent="0.4">
      <c r="A139" s="19">
        <v>45418</v>
      </c>
      <c r="B139" s="18" t="s">
        <v>21</v>
      </c>
      <c r="C139" s="18" t="s">
        <v>15</v>
      </c>
    </row>
    <row r="140" spans="1:3" x14ac:dyDescent="0.4">
      <c r="A140" s="19">
        <v>45488</v>
      </c>
      <c r="B140" s="18" t="s">
        <v>29</v>
      </c>
      <c r="C140" s="18" t="s">
        <v>15</v>
      </c>
    </row>
    <row r="141" spans="1:3" x14ac:dyDescent="0.4">
      <c r="A141" s="19">
        <v>45515</v>
      </c>
      <c r="B141" s="18" t="s">
        <v>31</v>
      </c>
      <c r="C141" s="18" t="s">
        <v>19</v>
      </c>
    </row>
    <row r="142" spans="1:3" x14ac:dyDescent="0.4">
      <c r="A142" s="19">
        <v>45516</v>
      </c>
      <c r="B142" s="18" t="s">
        <v>21</v>
      </c>
      <c r="C142" s="18" t="s">
        <v>15</v>
      </c>
    </row>
    <row r="143" spans="1:3" x14ac:dyDescent="0.4">
      <c r="A143" s="19">
        <v>45551</v>
      </c>
      <c r="B143" s="18" t="s">
        <v>32</v>
      </c>
      <c r="C143" s="18" t="s">
        <v>15</v>
      </c>
    </row>
    <row r="144" spans="1:3" x14ac:dyDescent="0.4">
      <c r="A144" s="19">
        <v>45557</v>
      </c>
      <c r="B144" s="18" t="s">
        <v>33</v>
      </c>
      <c r="C144" s="18" t="s">
        <v>19</v>
      </c>
    </row>
    <row r="145" spans="1:3" x14ac:dyDescent="0.4">
      <c r="A145" s="19">
        <v>45558</v>
      </c>
      <c r="B145" s="18" t="s">
        <v>21</v>
      </c>
      <c r="C145" s="18" t="s">
        <v>15</v>
      </c>
    </row>
    <row r="146" spans="1:3" x14ac:dyDescent="0.4">
      <c r="A146" s="19">
        <v>45579</v>
      </c>
      <c r="B146" s="18" t="s">
        <v>30</v>
      </c>
      <c r="C146" s="18" t="s">
        <v>15</v>
      </c>
    </row>
    <row r="147" spans="1:3" x14ac:dyDescent="0.4">
      <c r="A147" s="19">
        <v>45599</v>
      </c>
      <c r="B147" s="18" t="s">
        <v>34</v>
      </c>
      <c r="C147" s="18" t="s">
        <v>19</v>
      </c>
    </row>
    <row r="148" spans="1:3" x14ac:dyDescent="0.4">
      <c r="A148" s="19">
        <v>45600</v>
      </c>
      <c r="B148" s="18" t="s">
        <v>21</v>
      </c>
      <c r="C148" s="18" t="s">
        <v>15</v>
      </c>
    </row>
    <row r="149" spans="1:3" x14ac:dyDescent="0.4">
      <c r="A149" s="19">
        <v>45619</v>
      </c>
      <c r="B149" s="18" t="s">
        <v>35</v>
      </c>
      <c r="C149" s="18" t="s">
        <v>36</v>
      </c>
    </row>
    <row r="150" spans="1:3" x14ac:dyDescent="0.4">
      <c r="A150" s="19">
        <v>45658</v>
      </c>
      <c r="B150" s="18" t="s">
        <v>14</v>
      </c>
      <c r="C150" s="18" t="s">
        <v>13</v>
      </c>
    </row>
    <row r="151" spans="1:3" x14ac:dyDescent="0.4">
      <c r="A151" s="19">
        <v>45670</v>
      </c>
      <c r="B151" s="18" t="s">
        <v>16</v>
      </c>
      <c r="C151" s="18" t="s">
        <v>15</v>
      </c>
    </row>
    <row r="152" spans="1:3" x14ac:dyDescent="0.4">
      <c r="A152" s="19">
        <v>45699</v>
      </c>
      <c r="B152" s="18" t="s">
        <v>18</v>
      </c>
      <c r="C152" s="18" t="s">
        <v>17</v>
      </c>
    </row>
    <row r="153" spans="1:3" x14ac:dyDescent="0.4">
      <c r="A153" s="19">
        <v>45711</v>
      </c>
      <c r="B153" s="18" t="s">
        <v>20</v>
      </c>
      <c r="C153" s="18" t="s">
        <v>19</v>
      </c>
    </row>
    <row r="154" spans="1:3" x14ac:dyDescent="0.4">
      <c r="A154" s="19">
        <v>45712</v>
      </c>
      <c r="B154" s="18" t="s">
        <v>21</v>
      </c>
      <c r="C154" s="18" t="s">
        <v>15</v>
      </c>
    </row>
    <row r="155" spans="1:3" x14ac:dyDescent="0.4">
      <c r="A155" s="19">
        <v>45736</v>
      </c>
      <c r="B155" s="18" t="s">
        <v>23</v>
      </c>
      <c r="C155" s="18" t="s">
        <v>28</v>
      </c>
    </row>
    <row r="156" spans="1:3" x14ac:dyDescent="0.4">
      <c r="A156" s="19">
        <v>45776</v>
      </c>
      <c r="B156" s="18" t="s">
        <v>24</v>
      </c>
      <c r="C156" s="18" t="s">
        <v>17</v>
      </c>
    </row>
    <row r="157" spans="1:3" x14ac:dyDescent="0.4">
      <c r="A157" s="19">
        <v>45780</v>
      </c>
      <c r="B157" s="18" t="s">
        <v>25</v>
      </c>
      <c r="C157" s="18" t="s">
        <v>36</v>
      </c>
    </row>
    <row r="158" spans="1:3" x14ac:dyDescent="0.4">
      <c r="A158" s="19">
        <v>45781</v>
      </c>
      <c r="B158" s="18" t="s">
        <v>26</v>
      </c>
      <c r="C158" s="18" t="s">
        <v>19</v>
      </c>
    </row>
    <row r="159" spans="1:3" x14ac:dyDescent="0.4">
      <c r="A159" s="19">
        <v>45782</v>
      </c>
      <c r="B159" s="18" t="s">
        <v>27</v>
      </c>
      <c r="C159" s="18" t="s">
        <v>15</v>
      </c>
    </row>
    <row r="160" spans="1:3" x14ac:dyDescent="0.4">
      <c r="A160" s="19">
        <v>45783</v>
      </c>
      <c r="B160" s="18" t="s">
        <v>21</v>
      </c>
      <c r="C160" s="18" t="s">
        <v>17</v>
      </c>
    </row>
    <row r="161" spans="1:3" x14ac:dyDescent="0.4">
      <c r="A161" s="19">
        <v>45859</v>
      </c>
      <c r="B161" s="18" t="s">
        <v>29</v>
      </c>
      <c r="C161" s="18" t="s">
        <v>15</v>
      </c>
    </row>
    <row r="162" spans="1:3" x14ac:dyDescent="0.4">
      <c r="A162" s="19">
        <v>45880</v>
      </c>
      <c r="B162" s="18" t="s">
        <v>31</v>
      </c>
      <c r="C162" s="18" t="s">
        <v>15</v>
      </c>
    </row>
    <row r="163" spans="1:3" x14ac:dyDescent="0.4">
      <c r="A163" s="19">
        <v>45915</v>
      </c>
      <c r="B163" s="18" t="s">
        <v>32</v>
      </c>
      <c r="C163" s="18" t="s">
        <v>15</v>
      </c>
    </row>
    <row r="164" spans="1:3" x14ac:dyDescent="0.4">
      <c r="A164" s="19">
        <v>45923</v>
      </c>
      <c r="B164" s="18" t="s">
        <v>33</v>
      </c>
      <c r="C164" s="18" t="s">
        <v>17</v>
      </c>
    </row>
    <row r="165" spans="1:3" x14ac:dyDescent="0.4">
      <c r="A165" s="19">
        <v>45943</v>
      </c>
      <c r="B165" s="18" t="s">
        <v>30</v>
      </c>
      <c r="C165" s="18" t="s">
        <v>15</v>
      </c>
    </row>
    <row r="166" spans="1:3" x14ac:dyDescent="0.4">
      <c r="A166" s="19">
        <v>45964</v>
      </c>
      <c r="B166" s="18" t="s">
        <v>34</v>
      </c>
      <c r="C166" s="18" t="s">
        <v>15</v>
      </c>
    </row>
    <row r="167" spans="1:3" x14ac:dyDescent="0.4">
      <c r="A167" s="19">
        <v>45984</v>
      </c>
      <c r="B167" s="18" t="s">
        <v>35</v>
      </c>
      <c r="C167" s="18" t="s">
        <v>19</v>
      </c>
    </row>
    <row r="168" spans="1:3" x14ac:dyDescent="0.4">
      <c r="A168" s="19">
        <v>45985</v>
      </c>
      <c r="B168" s="18" t="s">
        <v>21</v>
      </c>
      <c r="C168" s="18" t="s">
        <v>15</v>
      </c>
    </row>
    <row r="169" spans="1:3" x14ac:dyDescent="0.4">
      <c r="A169" s="19">
        <v>46023</v>
      </c>
      <c r="B169" s="18" t="s">
        <v>14</v>
      </c>
      <c r="C169" s="18" t="s">
        <v>28</v>
      </c>
    </row>
    <row r="170" spans="1:3" x14ac:dyDescent="0.4">
      <c r="A170" s="19">
        <v>46034</v>
      </c>
      <c r="B170" s="18" t="s">
        <v>16</v>
      </c>
      <c r="C170" s="18" t="s">
        <v>15</v>
      </c>
    </row>
    <row r="171" spans="1:3" x14ac:dyDescent="0.4">
      <c r="A171" s="19">
        <v>46064</v>
      </c>
      <c r="B171" s="18" t="s">
        <v>18</v>
      </c>
      <c r="C171" s="18" t="s">
        <v>13</v>
      </c>
    </row>
    <row r="172" spans="1:3" x14ac:dyDescent="0.4">
      <c r="A172" s="19">
        <v>46076</v>
      </c>
      <c r="B172" s="18" t="s">
        <v>20</v>
      </c>
      <c r="C172" s="18" t="s">
        <v>15</v>
      </c>
    </row>
    <row r="173" spans="1:3" x14ac:dyDescent="0.4">
      <c r="A173" s="19">
        <v>46101</v>
      </c>
      <c r="B173" s="18" t="s">
        <v>23</v>
      </c>
      <c r="C173" s="18" t="s">
        <v>22</v>
      </c>
    </row>
    <row r="174" spans="1:3" x14ac:dyDescent="0.4">
      <c r="A174" s="19">
        <v>46141</v>
      </c>
      <c r="B174" s="18" t="s">
        <v>24</v>
      </c>
      <c r="C174" s="18" t="s">
        <v>13</v>
      </c>
    </row>
    <row r="175" spans="1:3" x14ac:dyDescent="0.4">
      <c r="A175" s="19">
        <v>46145</v>
      </c>
      <c r="B175" s="18" t="s">
        <v>25</v>
      </c>
      <c r="C175" s="18" t="s">
        <v>19</v>
      </c>
    </row>
    <row r="176" spans="1:3" x14ac:dyDescent="0.4">
      <c r="A176" s="19">
        <v>46146</v>
      </c>
      <c r="B176" s="18" t="s">
        <v>26</v>
      </c>
      <c r="C176" s="18" t="s">
        <v>15</v>
      </c>
    </row>
    <row r="177" spans="1:3" x14ac:dyDescent="0.4">
      <c r="A177" s="19">
        <v>46147</v>
      </c>
      <c r="B177" s="18" t="s">
        <v>27</v>
      </c>
      <c r="C177" s="18" t="s">
        <v>17</v>
      </c>
    </row>
    <row r="178" spans="1:3" x14ac:dyDescent="0.4">
      <c r="A178" s="19">
        <v>46148</v>
      </c>
      <c r="B178" s="18" t="s">
        <v>21</v>
      </c>
      <c r="C178" s="18" t="s">
        <v>13</v>
      </c>
    </row>
    <row r="179" spans="1:3" x14ac:dyDescent="0.4">
      <c r="A179" s="19">
        <v>46223</v>
      </c>
      <c r="B179" s="18" t="s">
        <v>29</v>
      </c>
      <c r="C179" s="18" t="s">
        <v>15</v>
      </c>
    </row>
    <row r="180" spans="1:3" x14ac:dyDescent="0.4">
      <c r="A180" s="19">
        <v>46245</v>
      </c>
      <c r="B180" s="18" t="s">
        <v>31</v>
      </c>
      <c r="C180" s="18" t="s">
        <v>17</v>
      </c>
    </row>
    <row r="181" spans="1:3" x14ac:dyDescent="0.4">
      <c r="A181" s="19">
        <v>46286</v>
      </c>
      <c r="B181" s="18" t="s">
        <v>32</v>
      </c>
      <c r="C181" s="18" t="s">
        <v>15</v>
      </c>
    </row>
    <row r="182" spans="1:3" x14ac:dyDescent="0.4">
      <c r="A182" s="19">
        <v>46287</v>
      </c>
      <c r="B182" s="18" t="s">
        <v>39</v>
      </c>
      <c r="C182" s="18" t="s">
        <v>17</v>
      </c>
    </row>
    <row r="183" spans="1:3" x14ac:dyDescent="0.4">
      <c r="A183" s="19">
        <v>46288</v>
      </c>
      <c r="B183" s="18" t="s">
        <v>33</v>
      </c>
      <c r="C183" s="18" t="s">
        <v>13</v>
      </c>
    </row>
    <row r="184" spans="1:3" x14ac:dyDescent="0.4">
      <c r="A184" s="19">
        <v>46307</v>
      </c>
      <c r="B184" s="18" t="s">
        <v>30</v>
      </c>
      <c r="C184" s="18" t="s">
        <v>15</v>
      </c>
    </row>
    <row r="185" spans="1:3" x14ac:dyDescent="0.4">
      <c r="A185" s="19">
        <v>46329</v>
      </c>
      <c r="B185" s="18" t="s">
        <v>34</v>
      </c>
      <c r="C185" s="18" t="s">
        <v>17</v>
      </c>
    </row>
    <row r="186" spans="1:3" x14ac:dyDescent="0.4">
      <c r="A186" s="19">
        <v>46349</v>
      </c>
      <c r="B186" s="18" t="s">
        <v>35</v>
      </c>
      <c r="C186" s="18" t="s">
        <v>15</v>
      </c>
    </row>
    <row r="187" spans="1:3" x14ac:dyDescent="0.4">
      <c r="A187" s="19">
        <v>46388</v>
      </c>
      <c r="B187" s="18" t="s">
        <v>14</v>
      </c>
      <c r="C187" s="18" t="s">
        <v>22</v>
      </c>
    </row>
    <row r="188" spans="1:3" x14ac:dyDescent="0.4">
      <c r="A188" s="19">
        <v>46398</v>
      </c>
      <c r="B188" s="18" t="s">
        <v>16</v>
      </c>
      <c r="C188" s="18" t="s">
        <v>15</v>
      </c>
    </row>
    <row r="189" spans="1:3" x14ac:dyDescent="0.4">
      <c r="A189" s="19">
        <v>46429</v>
      </c>
      <c r="B189" s="18" t="s">
        <v>18</v>
      </c>
      <c r="C189" s="18" t="s">
        <v>28</v>
      </c>
    </row>
    <row r="190" spans="1:3" x14ac:dyDescent="0.4">
      <c r="A190" s="19">
        <v>46441</v>
      </c>
      <c r="B190" s="18" t="s">
        <v>20</v>
      </c>
      <c r="C190" s="18" t="s">
        <v>17</v>
      </c>
    </row>
    <row r="191" spans="1:3" x14ac:dyDescent="0.4">
      <c r="A191" s="19">
        <v>46467</v>
      </c>
      <c r="B191" s="18" t="s">
        <v>23</v>
      </c>
      <c r="C191" s="18" t="s">
        <v>19</v>
      </c>
    </row>
    <row r="192" spans="1:3" x14ac:dyDescent="0.4">
      <c r="A192" s="19">
        <v>46468</v>
      </c>
      <c r="B192" s="18" t="s">
        <v>21</v>
      </c>
      <c r="C192" s="18" t="s">
        <v>15</v>
      </c>
    </row>
    <row r="193" spans="1:3" x14ac:dyDescent="0.4">
      <c r="A193" s="19">
        <v>46506</v>
      </c>
      <c r="B193" s="18" t="s">
        <v>24</v>
      </c>
      <c r="C193" s="18" t="s">
        <v>28</v>
      </c>
    </row>
    <row r="194" spans="1:3" x14ac:dyDescent="0.4">
      <c r="A194" s="19">
        <v>46510</v>
      </c>
      <c r="B194" s="18" t="s">
        <v>25</v>
      </c>
      <c r="C194" s="18" t="s">
        <v>15</v>
      </c>
    </row>
    <row r="195" spans="1:3" x14ac:dyDescent="0.4">
      <c r="A195" s="19">
        <v>46511</v>
      </c>
      <c r="B195" s="18" t="s">
        <v>26</v>
      </c>
      <c r="C195" s="18" t="s">
        <v>17</v>
      </c>
    </row>
    <row r="196" spans="1:3" x14ac:dyDescent="0.4">
      <c r="A196" s="19">
        <v>46512</v>
      </c>
      <c r="B196" s="18" t="s">
        <v>27</v>
      </c>
      <c r="C196" s="18" t="s">
        <v>13</v>
      </c>
    </row>
    <row r="197" spans="1:3" x14ac:dyDescent="0.4">
      <c r="A197" s="19">
        <v>46587</v>
      </c>
      <c r="B197" s="18" t="s">
        <v>29</v>
      </c>
      <c r="C197" s="18" t="s">
        <v>15</v>
      </c>
    </row>
    <row r="198" spans="1:3" x14ac:dyDescent="0.4">
      <c r="A198" s="19">
        <v>46610</v>
      </c>
      <c r="B198" s="18" t="s">
        <v>31</v>
      </c>
      <c r="C198" s="18" t="s">
        <v>13</v>
      </c>
    </row>
    <row r="199" spans="1:3" x14ac:dyDescent="0.4">
      <c r="A199" s="19">
        <v>46650</v>
      </c>
      <c r="B199" s="18" t="s">
        <v>32</v>
      </c>
      <c r="C199" s="18" t="s">
        <v>15</v>
      </c>
    </row>
    <row r="200" spans="1:3" x14ac:dyDescent="0.4">
      <c r="A200" s="19">
        <v>46653</v>
      </c>
      <c r="B200" s="18" t="s">
        <v>33</v>
      </c>
      <c r="C200" s="18" t="s">
        <v>28</v>
      </c>
    </row>
    <row r="201" spans="1:3" x14ac:dyDescent="0.4">
      <c r="A201" s="19">
        <v>46671</v>
      </c>
      <c r="B201" s="18" t="s">
        <v>30</v>
      </c>
      <c r="C201" s="18" t="s">
        <v>15</v>
      </c>
    </row>
    <row r="202" spans="1:3" x14ac:dyDescent="0.4">
      <c r="A202" s="19">
        <v>46694</v>
      </c>
      <c r="B202" s="18" t="s">
        <v>34</v>
      </c>
      <c r="C202" s="18" t="s">
        <v>13</v>
      </c>
    </row>
    <row r="203" spans="1:3" x14ac:dyDescent="0.4">
      <c r="A203" s="19">
        <v>46714</v>
      </c>
      <c r="B203" s="18" t="s">
        <v>35</v>
      </c>
      <c r="C203" s="18" t="s">
        <v>17</v>
      </c>
    </row>
    <row r="204" spans="1:3" x14ac:dyDescent="0.4">
      <c r="A204" s="19">
        <v>46753</v>
      </c>
      <c r="B204" s="18" t="s">
        <v>14</v>
      </c>
      <c r="C204" s="18" t="s">
        <v>36</v>
      </c>
    </row>
    <row r="205" spans="1:3" x14ac:dyDescent="0.4">
      <c r="A205" s="19">
        <v>46762</v>
      </c>
      <c r="B205" s="18" t="s">
        <v>16</v>
      </c>
      <c r="C205" s="18" t="s">
        <v>15</v>
      </c>
    </row>
    <row r="206" spans="1:3" x14ac:dyDescent="0.4">
      <c r="A206" s="19">
        <v>46794</v>
      </c>
      <c r="B206" s="18" t="s">
        <v>18</v>
      </c>
      <c r="C206" s="18" t="s">
        <v>22</v>
      </c>
    </row>
    <row r="207" spans="1:3" x14ac:dyDescent="0.4">
      <c r="A207" s="19">
        <v>46806</v>
      </c>
      <c r="B207" s="18" t="s">
        <v>20</v>
      </c>
      <c r="C207" s="18" t="s">
        <v>13</v>
      </c>
    </row>
    <row r="208" spans="1:3" x14ac:dyDescent="0.4">
      <c r="A208" s="19">
        <v>46832</v>
      </c>
      <c r="B208" s="18" t="s">
        <v>23</v>
      </c>
      <c r="C208" s="18" t="s">
        <v>15</v>
      </c>
    </row>
    <row r="209" spans="1:3" x14ac:dyDescent="0.4">
      <c r="A209" s="19">
        <v>46872</v>
      </c>
      <c r="B209" s="18" t="s">
        <v>24</v>
      </c>
      <c r="C209" s="18" t="s">
        <v>36</v>
      </c>
    </row>
    <row r="210" spans="1:3" x14ac:dyDescent="0.4">
      <c r="A210" s="19">
        <v>46876</v>
      </c>
      <c r="B210" s="18" t="s">
        <v>25</v>
      </c>
      <c r="C210" s="18" t="s">
        <v>13</v>
      </c>
    </row>
    <row r="211" spans="1:3" x14ac:dyDescent="0.4">
      <c r="A211" s="19">
        <v>46877</v>
      </c>
      <c r="B211" s="18" t="s">
        <v>26</v>
      </c>
      <c r="C211" s="18" t="s">
        <v>28</v>
      </c>
    </row>
    <row r="212" spans="1:3" x14ac:dyDescent="0.4">
      <c r="A212" s="19">
        <v>46878</v>
      </c>
      <c r="B212" s="18" t="s">
        <v>27</v>
      </c>
      <c r="C212" s="18" t="s">
        <v>22</v>
      </c>
    </row>
    <row r="213" spans="1:3" x14ac:dyDescent="0.4">
      <c r="A213" s="19">
        <v>46951</v>
      </c>
      <c r="B213" s="18" t="s">
        <v>29</v>
      </c>
      <c r="C213" s="18" t="s">
        <v>15</v>
      </c>
    </row>
    <row r="214" spans="1:3" x14ac:dyDescent="0.4">
      <c r="A214" s="19">
        <v>46976</v>
      </c>
      <c r="B214" s="18" t="s">
        <v>31</v>
      </c>
      <c r="C214" s="18" t="s">
        <v>22</v>
      </c>
    </row>
    <row r="215" spans="1:3" x14ac:dyDescent="0.4">
      <c r="A215" s="19">
        <v>47014</v>
      </c>
      <c r="B215" s="18" t="s">
        <v>32</v>
      </c>
      <c r="C215" s="18" t="s">
        <v>15</v>
      </c>
    </row>
    <row r="216" spans="1:3" x14ac:dyDescent="0.4">
      <c r="A216" s="19">
        <v>47018</v>
      </c>
      <c r="B216" s="18" t="s">
        <v>33</v>
      </c>
      <c r="C216" s="18" t="s">
        <v>22</v>
      </c>
    </row>
    <row r="217" spans="1:3" x14ac:dyDescent="0.4">
      <c r="A217" s="19">
        <v>47035</v>
      </c>
      <c r="B217" s="18" t="s">
        <v>30</v>
      </c>
      <c r="C217" s="18" t="s">
        <v>15</v>
      </c>
    </row>
    <row r="218" spans="1:3" x14ac:dyDescent="0.4">
      <c r="A218" s="19">
        <v>47060</v>
      </c>
      <c r="B218" s="18" t="s">
        <v>34</v>
      </c>
      <c r="C218" s="18" t="s">
        <v>22</v>
      </c>
    </row>
    <row r="219" spans="1:3" x14ac:dyDescent="0.4">
      <c r="A219" s="19">
        <v>47080</v>
      </c>
      <c r="B219" s="18" t="s">
        <v>35</v>
      </c>
      <c r="C219" s="18" t="s">
        <v>28</v>
      </c>
    </row>
    <row r="220" spans="1:3" x14ac:dyDescent="0.4">
      <c r="A220" s="19">
        <v>47119</v>
      </c>
      <c r="B220" s="18" t="s">
        <v>14</v>
      </c>
      <c r="C220" s="18" t="s">
        <v>15</v>
      </c>
    </row>
    <row r="221" spans="1:3" x14ac:dyDescent="0.4">
      <c r="A221" s="19">
        <v>47126</v>
      </c>
      <c r="B221" s="18" t="s">
        <v>16</v>
      </c>
      <c r="C221" s="18" t="s">
        <v>15</v>
      </c>
    </row>
    <row r="222" spans="1:3" x14ac:dyDescent="0.4">
      <c r="A222" s="19">
        <v>47160</v>
      </c>
      <c r="B222" s="18" t="s">
        <v>18</v>
      </c>
      <c r="C222" s="18" t="s">
        <v>19</v>
      </c>
    </row>
    <row r="223" spans="1:3" x14ac:dyDescent="0.4">
      <c r="A223" s="19">
        <v>47161</v>
      </c>
      <c r="B223" s="18" t="s">
        <v>21</v>
      </c>
      <c r="C223" s="18" t="s">
        <v>15</v>
      </c>
    </row>
    <row r="224" spans="1:3" x14ac:dyDescent="0.4">
      <c r="A224" s="19">
        <v>47172</v>
      </c>
      <c r="B224" s="18" t="s">
        <v>20</v>
      </c>
      <c r="C224" s="18" t="s">
        <v>22</v>
      </c>
    </row>
    <row r="225" spans="1:3" x14ac:dyDescent="0.4">
      <c r="A225" s="19">
        <v>47197</v>
      </c>
      <c r="B225" s="18" t="s">
        <v>23</v>
      </c>
      <c r="C225" s="18" t="s">
        <v>17</v>
      </c>
    </row>
    <row r="226" spans="1:3" x14ac:dyDescent="0.4">
      <c r="A226" s="19">
        <v>47237</v>
      </c>
      <c r="B226" s="18" t="s">
        <v>24</v>
      </c>
      <c r="C226" s="18" t="s">
        <v>19</v>
      </c>
    </row>
    <row r="227" spans="1:3" x14ac:dyDescent="0.4">
      <c r="A227" s="19">
        <v>47238</v>
      </c>
      <c r="B227" s="18" t="s">
        <v>21</v>
      </c>
      <c r="C227" s="18" t="s">
        <v>15</v>
      </c>
    </row>
    <row r="228" spans="1:3" x14ac:dyDescent="0.4">
      <c r="A228" s="19">
        <v>47241</v>
      </c>
      <c r="B228" s="18" t="s">
        <v>25</v>
      </c>
      <c r="C228" s="18" t="s">
        <v>28</v>
      </c>
    </row>
    <row r="229" spans="1:3" x14ac:dyDescent="0.4">
      <c r="A229" s="19">
        <v>47242</v>
      </c>
      <c r="B229" s="18" t="s">
        <v>26</v>
      </c>
      <c r="C229" s="18" t="s">
        <v>22</v>
      </c>
    </row>
    <row r="230" spans="1:3" x14ac:dyDescent="0.4">
      <c r="A230" s="19">
        <v>47243</v>
      </c>
      <c r="B230" s="18" t="s">
        <v>27</v>
      </c>
      <c r="C230" s="18" t="s">
        <v>36</v>
      </c>
    </row>
    <row r="231" spans="1:3" x14ac:dyDescent="0.4">
      <c r="A231" s="19">
        <v>47315</v>
      </c>
      <c r="B231" s="18" t="s">
        <v>29</v>
      </c>
      <c r="C231" s="18" t="s">
        <v>15</v>
      </c>
    </row>
    <row r="232" spans="1:3" x14ac:dyDescent="0.4">
      <c r="A232" s="19">
        <v>47341</v>
      </c>
      <c r="B232" s="18" t="s">
        <v>31</v>
      </c>
      <c r="C232" s="18" t="s">
        <v>36</v>
      </c>
    </row>
    <row r="233" spans="1:3" x14ac:dyDescent="0.4">
      <c r="A233" s="19">
        <v>47378</v>
      </c>
      <c r="B233" s="18" t="s">
        <v>32</v>
      </c>
      <c r="C233" s="18" t="s">
        <v>15</v>
      </c>
    </row>
    <row r="234" spans="1:3" x14ac:dyDescent="0.4">
      <c r="A234" s="19">
        <v>47384</v>
      </c>
      <c r="B234" s="18" t="s">
        <v>33</v>
      </c>
      <c r="C234" s="18" t="s">
        <v>19</v>
      </c>
    </row>
    <row r="235" spans="1:3" x14ac:dyDescent="0.4">
      <c r="A235" s="19">
        <v>47385</v>
      </c>
      <c r="B235" s="18" t="s">
        <v>21</v>
      </c>
      <c r="C235" s="18" t="s">
        <v>15</v>
      </c>
    </row>
    <row r="236" spans="1:3" x14ac:dyDescent="0.4">
      <c r="A236" s="19">
        <v>47399</v>
      </c>
      <c r="B236" s="18" t="s">
        <v>30</v>
      </c>
      <c r="C236" s="18" t="s">
        <v>15</v>
      </c>
    </row>
    <row r="237" spans="1:3" x14ac:dyDescent="0.4">
      <c r="A237" s="19">
        <v>47425</v>
      </c>
      <c r="B237" s="18" t="s">
        <v>34</v>
      </c>
      <c r="C237" s="18" t="s">
        <v>36</v>
      </c>
    </row>
    <row r="238" spans="1:3" x14ac:dyDescent="0.4">
      <c r="A238" s="19">
        <v>47445</v>
      </c>
      <c r="B238" s="18" t="s">
        <v>35</v>
      </c>
      <c r="C238" s="18" t="s">
        <v>22</v>
      </c>
    </row>
    <row r="239" spans="1:3" x14ac:dyDescent="0.4">
      <c r="A239" s="19">
        <v>47484</v>
      </c>
      <c r="B239" s="18" t="s">
        <v>14</v>
      </c>
      <c r="C239" s="18" t="s">
        <v>17</v>
      </c>
    </row>
    <row r="240" spans="1:3" x14ac:dyDescent="0.4">
      <c r="A240" s="19">
        <v>47497</v>
      </c>
      <c r="B240" s="18" t="s">
        <v>16</v>
      </c>
      <c r="C240" s="18" t="s">
        <v>15</v>
      </c>
    </row>
    <row r="241" spans="1:3" x14ac:dyDescent="0.4">
      <c r="A241" s="19">
        <v>47525</v>
      </c>
      <c r="B241" s="18" t="s">
        <v>18</v>
      </c>
      <c r="C241" s="18" t="s">
        <v>15</v>
      </c>
    </row>
    <row r="242" spans="1:3" x14ac:dyDescent="0.4">
      <c r="A242" s="19">
        <v>47537</v>
      </c>
      <c r="B242" s="18" t="s">
        <v>20</v>
      </c>
      <c r="C242" s="18" t="s">
        <v>36</v>
      </c>
    </row>
    <row r="243" spans="1:3" x14ac:dyDescent="0.4">
      <c r="A243" s="19">
        <v>47562</v>
      </c>
      <c r="B243" s="18" t="s">
        <v>23</v>
      </c>
      <c r="C243" s="18" t="s">
        <v>13</v>
      </c>
    </row>
    <row r="244" spans="1:3" x14ac:dyDescent="0.4">
      <c r="A244" s="19">
        <v>47602</v>
      </c>
      <c r="B244" s="18" t="s">
        <v>24</v>
      </c>
      <c r="C244" s="18" t="s">
        <v>15</v>
      </c>
    </row>
    <row r="245" spans="1:3" x14ac:dyDescent="0.4">
      <c r="A245" s="19">
        <v>47606</v>
      </c>
      <c r="B245" s="18" t="s">
        <v>25</v>
      </c>
      <c r="C245" s="18" t="s">
        <v>22</v>
      </c>
    </row>
    <row r="246" spans="1:3" x14ac:dyDescent="0.4">
      <c r="A246" s="19">
        <v>47607</v>
      </c>
      <c r="B246" s="18" t="s">
        <v>26</v>
      </c>
      <c r="C246" s="18" t="s">
        <v>36</v>
      </c>
    </row>
    <row r="247" spans="1:3" x14ac:dyDescent="0.4">
      <c r="A247" s="19">
        <v>47608</v>
      </c>
      <c r="B247" s="18" t="s">
        <v>27</v>
      </c>
      <c r="C247" s="18" t="s">
        <v>19</v>
      </c>
    </row>
    <row r="248" spans="1:3" x14ac:dyDescent="0.4">
      <c r="A248" s="19">
        <v>47609</v>
      </c>
      <c r="B248" s="18" t="s">
        <v>21</v>
      </c>
      <c r="C248" s="18" t="s">
        <v>15</v>
      </c>
    </row>
    <row r="249" spans="1:3" x14ac:dyDescent="0.4">
      <c r="A249" s="19">
        <v>47679</v>
      </c>
      <c r="B249" s="18" t="s">
        <v>29</v>
      </c>
      <c r="C249" s="18" t="s">
        <v>15</v>
      </c>
    </row>
    <row r="250" spans="1:3" x14ac:dyDescent="0.4">
      <c r="A250" s="19">
        <v>47706</v>
      </c>
      <c r="B250" s="18" t="s">
        <v>31</v>
      </c>
      <c r="C250" s="18" t="s">
        <v>19</v>
      </c>
    </row>
    <row r="251" spans="1:3" x14ac:dyDescent="0.4">
      <c r="A251" s="19">
        <v>47707</v>
      </c>
      <c r="B251" s="18" t="s">
        <v>21</v>
      </c>
      <c r="C251" s="18" t="s">
        <v>15</v>
      </c>
    </row>
    <row r="252" spans="1:3" x14ac:dyDescent="0.4">
      <c r="A252" s="19">
        <v>47742</v>
      </c>
      <c r="B252" s="18" t="s">
        <v>32</v>
      </c>
      <c r="C252" s="18" t="s">
        <v>15</v>
      </c>
    </row>
    <row r="253" spans="1:3" x14ac:dyDescent="0.4">
      <c r="A253" s="19">
        <v>47749</v>
      </c>
      <c r="B253" s="18" t="s">
        <v>33</v>
      </c>
      <c r="C253" s="18" t="s">
        <v>15</v>
      </c>
    </row>
    <row r="254" spans="1:3" x14ac:dyDescent="0.4">
      <c r="A254" s="19">
        <v>47770</v>
      </c>
      <c r="B254" s="18" t="s">
        <v>30</v>
      </c>
      <c r="C254" s="18" t="s">
        <v>15</v>
      </c>
    </row>
    <row r="255" spans="1:3" x14ac:dyDescent="0.4">
      <c r="A255" s="19">
        <v>47790</v>
      </c>
      <c r="B255" s="18" t="s">
        <v>34</v>
      </c>
      <c r="C255" s="18" t="s">
        <v>19</v>
      </c>
    </row>
    <row r="256" spans="1:3" x14ac:dyDescent="0.4">
      <c r="A256" s="19">
        <v>47791</v>
      </c>
      <c r="B256" s="18" t="s">
        <v>21</v>
      </c>
      <c r="C256" s="18" t="s">
        <v>15</v>
      </c>
    </row>
    <row r="257" spans="1:3" x14ac:dyDescent="0.4">
      <c r="A257" s="19">
        <v>47810</v>
      </c>
      <c r="B257" s="18" t="s">
        <v>35</v>
      </c>
      <c r="C257" s="18" t="s">
        <v>36</v>
      </c>
    </row>
    <row r="258" spans="1:3" x14ac:dyDescent="0.4">
      <c r="A258" s="19">
        <v>47849</v>
      </c>
      <c r="B258" s="18" t="s">
        <v>14</v>
      </c>
      <c r="C258" s="18" t="s">
        <v>13</v>
      </c>
    </row>
    <row r="259" spans="1:3" x14ac:dyDescent="0.4">
      <c r="A259" s="19">
        <v>47861</v>
      </c>
      <c r="B259" s="18" t="s">
        <v>16</v>
      </c>
      <c r="C259" s="18" t="s">
        <v>15</v>
      </c>
    </row>
    <row r="260" spans="1:3" x14ac:dyDescent="0.4">
      <c r="A260" s="19">
        <v>47890</v>
      </c>
      <c r="B260" s="18" t="s">
        <v>18</v>
      </c>
      <c r="C260" s="18" t="s">
        <v>17</v>
      </c>
    </row>
    <row r="261" spans="1:3" x14ac:dyDescent="0.4">
      <c r="A261" s="19">
        <v>47902</v>
      </c>
      <c r="B261" s="18" t="s">
        <v>20</v>
      </c>
      <c r="C261" s="18" t="s">
        <v>19</v>
      </c>
    </row>
    <row r="262" spans="1:3" x14ac:dyDescent="0.4">
      <c r="A262" s="19">
        <v>47903</v>
      </c>
      <c r="B262" s="18" t="s">
        <v>21</v>
      </c>
      <c r="C262" s="18" t="s">
        <v>15</v>
      </c>
    </row>
    <row r="263" spans="1:3" x14ac:dyDescent="0.4">
      <c r="A263" s="19">
        <v>47928</v>
      </c>
      <c r="B263" s="18" t="s">
        <v>23</v>
      </c>
      <c r="C263" s="18" t="s">
        <v>22</v>
      </c>
    </row>
    <row r="264" spans="1:3" x14ac:dyDescent="0.4">
      <c r="A264" s="19">
        <v>47967</v>
      </c>
      <c r="B264" s="18" t="s">
        <v>24</v>
      </c>
      <c r="C264" s="18" t="s">
        <v>17</v>
      </c>
    </row>
    <row r="265" spans="1:3" x14ac:dyDescent="0.4">
      <c r="A265" s="19">
        <v>47971</v>
      </c>
      <c r="B265" s="18" t="s">
        <v>25</v>
      </c>
      <c r="C265" s="18" t="s">
        <v>36</v>
      </c>
    </row>
    <row r="266" spans="1:3" x14ac:dyDescent="0.4">
      <c r="A266" s="19">
        <v>47972</v>
      </c>
      <c r="B266" s="18" t="s">
        <v>26</v>
      </c>
      <c r="C266" s="18" t="s">
        <v>19</v>
      </c>
    </row>
    <row r="267" spans="1:3" x14ac:dyDescent="0.4">
      <c r="A267" s="19">
        <v>47973</v>
      </c>
      <c r="B267" s="18" t="s">
        <v>27</v>
      </c>
      <c r="C267" s="18" t="s">
        <v>15</v>
      </c>
    </row>
    <row r="268" spans="1:3" x14ac:dyDescent="0.4">
      <c r="A268" s="19">
        <v>47974</v>
      </c>
      <c r="B268" s="18" t="s">
        <v>21</v>
      </c>
      <c r="C268" s="18" t="s">
        <v>17</v>
      </c>
    </row>
    <row r="269" spans="1:3" x14ac:dyDescent="0.4">
      <c r="A269" s="19">
        <v>48050</v>
      </c>
      <c r="B269" s="18" t="s">
        <v>29</v>
      </c>
      <c r="C269" s="18" t="s">
        <v>15</v>
      </c>
    </row>
    <row r="270" spans="1:3" x14ac:dyDescent="0.4">
      <c r="A270" s="19">
        <v>48071</v>
      </c>
      <c r="B270" s="18" t="s">
        <v>31</v>
      </c>
      <c r="C270" s="18" t="s">
        <v>15</v>
      </c>
    </row>
    <row r="271" spans="1:3" x14ac:dyDescent="0.4">
      <c r="A271" s="19">
        <v>48106</v>
      </c>
      <c r="B271" s="18" t="s">
        <v>32</v>
      </c>
      <c r="C271" s="18" t="s">
        <v>15</v>
      </c>
    </row>
    <row r="272" spans="1:3" x14ac:dyDescent="0.4">
      <c r="A272" s="19">
        <v>48114</v>
      </c>
      <c r="B272" s="18" t="s">
        <v>33</v>
      </c>
      <c r="C272" s="18" t="s">
        <v>17</v>
      </c>
    </row>
    <row r="273" spans="1:3" x14ac:dyDescent="0.4">
      <c r="A273" s="19">
        <v>48134</v>
      </c>
      <c r="B273" s="18" t="s">
        <v>30</v>
      </c>
      <c r="C273" s="18" t="s">
        <v>15</v>
      </c>
    </row>
    <row r="274" spans="1:3" x14ac:dyDescent="0.4">
      <c r="A274" s="19">
        <v>48155</v>
      </c>
      <c r="B274" s="18" t="s">
        <v>34</v>
      </c>
      <c r="C274" s="18" t="s">
        <v>15</v>
      </c>
    </row>
    <row r="275" spans="1:3" x14ac:dyDescent="0.4">
      <c r="A275" s="19">
        <v>48175</v>
      </c>
      <c r="B275" s="18" t="s">
        <v>35</v>
      </c>
      <c r="C275" s="18" t="s">
        <v>19</v>
      </c>
    </row>
    <row r="276" spans="1:3" x14ac:dyDescent="0.4">
      <c r="A276" s="19">
        <v>48176</v>
      </c>
      <c r="B276" s="18" t="s">
        <v>21</v>
      </c>
      <c r="C276" s="18" t="s">
        <v>15</v>
      </c>
    </row>
    <row r="277" spans="1:3" x14ac:dyDescent="0.4">
      <c r="A277" s="19">
        <v>48214</v>
      </c>
      <c r="B277" s="18" t="s">
        <v>14</v>
      </c>
      <c r="C277" s="18" t="s">
        <v>28</v>
      </c>
    </row>
    <row r="278" spans="1:3" x14ac:dyDescent="0.4">
      <c r="A278" s="19">
        <v>48225</v>
      </c>
      <c r="B278" s="18" t="s">
        <v>16</v>
      </c>
      <c r="C278" s="18" t="s">
        <v>15</v>
      </c>
    </row>
    <row r="279" spans="1:3" x14ac:dyDescent="0.4">
      <c r="A279" s="19">
        <v>48255</v>
      </c>
      <c r="B279" s="18" t="s">
        <v>18</v>
      </c>
      <c r="C279" s="18" t="s">
        <v>13</v>
      </c>
    </row>
    <row r="280" spans="1:3" x14ac:dyDescent="0.4">
      <c r="A280" s="19">
        <v>48267</v>
      </c>
      <c r="B280" s="18" t="s">
        <v>20</v>
      </c>
      <c r="C280" s="18" t="s">
        <v>15</v>
      </c>
    </row>
    <row r="281" spans="1:3" x14ac:dyDescent="0.4">
      <c r="A281" s="19">
        <v>48293</v>
      </c>
      <c r="B281" s="18" t="s">
        <v>23</v>
      </c>
      <c r="C281" s="18" t="s">
        <v>36</v>
      </c>
    </row>
    <row r="282" spans="1:3" x14ac:dyDescent="0.4">
      <c r="A282" s="19">
        <v>48333</v>
      </c>
      <c r="B282" s="18" t="s">
        <v>24</v>
      </c>
      <c r="C282" s="18" t="s">
        <v>28</v>
      </c>
    </row>
    <row r="283" spans="1:3" x14ac:dyDescent="0.4">
      <c r="A283" s="19">
        <v>48337</v>
      </c>
      <c r="B283" s="18" t="s">
        <v>25</v>
      </c>
      <c r="C283" s="18" t="s">
        <v>15</v>
      </c>
    </row>
    <row r="284" spans="1:3" x14ac:dyDescent="0.4">
      <c r="A284" s="19">
        <v>48338</v>
      </c>
      <c r="B284" s="18" t="s">
        <v>26</v>
      </c>
      <c r="C284" s="18" t="s">
        <v>17</v>
      </c>
    </row>
    <row r="285" spans="1:3" x14ac:dyDescent="0.4">
      <c r="A285" s="19">
        <v>48339</v>
      </c>
      <c r="B285" s="18" t="s">
        <v>27</v>
      </c>
      <c r="C285" s="18" t="s">
        <v>13</v>
      </c>
    </row>
    <row r="286" spans="1:3" x14ac:dyDescent="0.4">
      <c r="A286" s="19">
        <v>48414</v>
      </c>
      <c r="B286" s="18" t="s">
        <v>29</v>
      </c>
      <c r="C286" s="18" t="s">
        <v>15</v>
      </c>
    </row>
    <row r="287" spans="1:3" x14ac:dyDescent="0.4">
      <c r="A287" s="19">
        <v>48437</v>
      </c>
      <c r="B287" s="18" t="s">
        <v>31</v>
      </c>
      <c r="C287" s="18" t="s">
        <v>13</v>
      </c>
    </row>
    <row r="288" spans="1:3" x14ac:dyDescent="0.4">
      <c r="A288" s="19">
        <v>48477</v>
      </c>
      <c r="B288" s="18" t="s">
        <v>32</v>
      </c>
      <c r="C288" s="18" t="s">
        <v>15</v>
      </c>
    </row>
    <row r="289" spans="1:3" x14ac:dyDescent="0.4">
      <c r="A289" s="19">
        <v>48478</v>
      </c>
      <c r="B289" s="18" t="s">
        <v>39</v>
      </c>
      <c r="C289" s="18" t="s">
        <v>17</v>
      </c>
    </row>
    <row r="290" spans="1:3" x14ac:dyDescent="0.4">
      <c r="A290" s="19">
        <v>48479</v>
      </c>
      <c r="B290" s="18" t="s">
        <v>33</v>
      </c>
      <c r="C290" s="18" t="s">
        <v>13</v>
      </c>
    </row>
    <row r="291" spans="1:3" x14ac:dyDescent="0.4">
      <c r="A291" s="19">
        <v>48498</v>
      </c>
      <c r="B291" s="18" t="s">
        <v>30</v>
      </c>
      <c r="C291" s="18" t="s">
        <v>15</v>
      </c>
    </row>
    <row r="292" spans="1:3" x14ac:dyDescent="0.4">
      <c r="A292" s="19">
        <v>48521</v>
      </c>
      <c r="B292" s="18" t="s">
        <v>34</v>
      </c>
      <c r="C292" s="18" t="s">
        <v>13</v>
      </c>
    </row>
    <row r="293" spans="1:3" x14ac:dyDescent="0.4">
      <c r="A293" s="19">
        <v>48541</v>
      </c>
      <c r="B293" s="18" t="s">
        <v>35</v>
      </c>
      <c r="C293" s="18" t="s">
        <v>17</v>
      </c>
    </row>
    <row r="294" spans="1:3" x14ac:dyDescent="0.4">
      <c r="A294" s="19">
        <v>48580</v>
      </c>
      <c r="B294" s="18" t="s">
        <v>14</v>
      </c>
      <c r="C294" s="18" t="s">
        <v>36</v>
      </c>
    </row>
    <row r="295" spans="1:3" x14ac:dyDescent="0.4">
      <c r="A295" s="19">
        <v>48589</v>
      </c>
      <c r="B295" s="18" t="s">
        <v>16</v>
      </c>
      <c r="C295" s="18" t="s">
        <v>15</v>
      </c>
    </row>
    <row r="296" spans="1:3" x14ac:dyDescent="0.4">
      <c r="A296" s="19">
        <v>48621</v>
      </c>
      <c r="B296" s="18" t="s">
        <v>18</v>
      </c>
      <c r="C296" s="18" t="s">
        <v>22</v>
      </c>
    </row>
    <row r="297" spans="1:3" x14ac:dyDescent="0.4">
      <c r="A297" s="19">
        <v>48633</v>
      </c>
      <c r="B297" s="18" t="s">
        <v>20</v>
      </c>
      <c r="C297" s="18" t="s">
        <v>13</v>
      </c>
    </row>
    <row r="298" spans="1:3" x14ac:dyDescent="0.4">
      <c r="A298" s="19">
        <v>48658</v>
      </c>
      <c r="B298" s="18" t="s">
        <v>23</v>
      </c>
      <c r="C298" s="18" t="s">
        <v>19</v>
      </c>
    </row>
    <row r="299" spans="1:3" x14ac:dyDescent="0.4">
      <c r="A299" s="19">
        <v>48659</v>
      </c>
      <c r="B299" s="18" t="s">
        <v>21</v>
      </c>
      <c r="C299" s="18" t="s">
        <v>15</v>
      </c>
    </row>
    <row r="300" spans="1:3" x14ac:dyDescent="0.4">
      <c r="A300" s="19">
        <v>48698</v>
      </c>
      <c r="B300" s="18" t="s">
        <v>24</v>
      </c>
      <c r="C300" s="18" t="s">
        <v>22</v>
      </c>
    </row>
    <row r="301" spans="1:3" x14ac:dyDescent="0.4">
      <c r="A301" s="19">
        <v>48702</v>
      </c>
      <c r="B301" s="18" t="s">
        <v>25</v>
      </c>
      <c r="C301" s="18" t="s">
        <v>17</v>
      </c>
    </row>
    <row r="302" spans="1:3" x14ac:dyDescent="0.4">
      <c r="A302" s="19">
        <v>48703</v>
      </c>
      <c r="B302" s="18" t="s">
        <v>26</v>
      </c>
      <c r="C302" s="18" t="s">
        <v>13</v>
      </c>
    </row>
    <row r="303" spans="1:3" x14ac:dyDescent="0.4">
      <c r="A303" s="19">
        <v>48704</v>
      </c>
      <c r="B303" s="18" t="s">
        <v>27</v>
      </c>
      <c r="C303" s="18" t="s">
        <v>28</v>
      </c>
    </row>
    <row r="304" spans="1:3" x14ac:dyDescent="0.4">
      <c r="A304" s="19">
        <v>48778</v>
      </c>
      <c r="B304" s="18" t="s">
        <v>29</v>
      </c>
      <c r="C304" s="18" t="s">
        <v>15</v>
      </c>
    </row>
    <row r="305" spans="1:3" x14ac:dyDescent="0.4">
      <c r="A305" s="19">
        <v>48802</v>
      </c>
      <c r="B305" s="18" t="s">
        <v>31</v>
      </c>
      <c r="C305" s="18" t="s">
        <v>28</v>
      </c>
    </row>
    <row r="306" spans="1:3" x14ac:dyDescent="0.4">
      <c r="A306" s="19">
        <v>48841</v>
      </c>
      <c r="B306" s="18" t="s">
        <v>32</v>
      </c>
      <c r="C306" s="18" t="s">
        <v>15</v>
      </c>
    </row>
    <row r="307" spans="1:3" x14ac:dyDescent="0.4">
      <c r="A307" s="19">
        <v>48845</v>
      </c>
      <c r="B307" s="18" t="s">
        <v>33</v>
      </c>
      <c r="C307" s="18" t="s">
        <v>22</v>
      </c>
    </row>
    <row r="308" spans="1:3" x14ac:dyDescent="0.4">
      <c r="A308" s="19">
        <v>48862</v>
      </c>
      <c r="B308" s="18" t="s">
        <v>30</v>
      </c>
      <c r="C308" s="18" t="s">
        <v>15</v>
      </c>
    </row>
    <row r="309" spans="1:3" x14ac:dyDescent="0.4">
      <c r="A309" s="19">
        <v>48886</v>
      </c>
      <c r="B309" s="18" t="s">
        <v>34</v>
      </c>
      <c r="C309" s="18" t="s">
        <v>28</v>
      </c>
    </row>
    <row r="310" spans="1:3" x14ac:dyDescent="0.4">
      <c r="A310" s="19">
        <v>48906</v>
      </c>
      <c r="B310" s="18" t="s">
        <v>35</v>
      </c>
      <c r="C310" s="18" t="s">
        <v>13</v>
      </c>
    </row>
    <row r="311" spans="1:3" x14ac:dyDescent="0.4">
      <c r="A311" s="19">
        <v>48945</v>
      </c>
      <c r="B311" s="18" t="s">
        <v>14</v>
      </c>
      <c r="C311" s="18" t="s">
        <v>19</v>
      </c>
    </row>
    <row r="312" spans="1:3" x14ac:dyDescent="0.4">
      <c r="A312" s="19">
        <v>48946</v>
      </c>
      <c r="B312" s="18" t="s">
        <v>21</v>
      </c>
      <c r="C312" s="18" t="s">
        <v>15</v>
      </c>
    </row>
    <row r="313" spans="1:3" x14ac:dyDescent="0.4">
      <c r="A313" s="19">
        <v>48953</v>
      </c>
      <c r="B313" s="18" t="s">
        <v>16</v>
      </c>
      <c r="C313" s="18" t="s">
        <v>15</v>
      </c>
    </row>
    <row r="314" spans="1:3" x14ac:dyDescent="0.4">
      <c r="A314" s="19">
        <v>48986</v>
      </c>
      <c r="B314" s="18" t="s">
        <v>18</v>
      </c>
      <c r="C314" s="18" t="s">
        <v>36</v>
      </c>
    </row>
    <row r="315" spans="1:3" x14ac:dyDescent="0.4">
      <c r="A315" s="19">
        <v>48998</v>
      </c>
      <c r="B315" s="18" t="s">
        <v>20</v>
      </c>
      <c r="C315" s="18" t="s">
        <v>28</v>
      </c>
    </row>
    <row r="316" spans="1:3" x14ac:dyDescent="0.4">
      <c r="A316" s="19">
        <v>49023</v>
      </c>
      <c r="B316" s="18" t="s">
        <v>23</v>
      </c>
      <c r="C316" s="18" t="s">
        <v>15</v>
      </c>
    </row>
    <row r="317" spans="1:3" x14ac:dyDescent="0.4">
      <c r="A317" s="19">
        <v>49063</v>
      </c>
      <c r="B317" s="18" t="s">
        <v>24</v>
      </c>
      <c r="C317" s="18" t="s">
        <v>36</v>
      </c>
    </row>
    <row r="318" spans="1:3" x14ac:dyDescent="0.4">
      <c r="A318" s="19">
        <v>49067</v>
      </c>
      <c r="B318" s="18" t="s">
        <v>25</v>
      </c>
      <c r="C318" s="18" t="s">
        <v>13</v>
      </c>
    </row>
    <row r="319" spans="1:3" x14ac:dyDescent="0.4">
      <c r="A319" s="19">
        <v>49068</v>
      </c>
      <c r="B319" s="18" t="s">
        <v>26</v>
      </c>
      <c r="C319" s="18" t="s">
        <v>28</v>
      </c>
    </row>
    <row r="320" spans="1:3" x14ac:dyDescent="0.4">
      <c r="A320" s="19">
        <v>49069</v>
      </c>
      <c r="B320" s="18" t="s">
        <v>27</v>
      </c>
      <c r="C320" s="18" t="s">
        <v>22</v>
      </c>
    </row>
    <row r="321" spans="1:3" x14ac:dyDescent="0.4">
      <c r="A321" s="19">
        <v>49142</v>
      </c>
      <c r="B321" s="18" t="s">
        <v>29</v>
      </c>
      <c r="C321" s="18" t="s">
        <v>15</v>
      </c>
    </row>
    <row r="322" spans="1:3" x14ac:dyDescent="0.4">
      <c r="A322" s="19">
        <v>49167</v>
      </c>
      <c r="B322" s="18" t="s">
        <v>31</v>
      </c>
      <c r="C322" s="18" t="s">
        <v>22</v>
      </c>
    </row>
    <row r="323" spans="1:3" x14ac:dyDescent="0.4">
      <c r="A323" s="19">
        <v>49205</v>
      </c>
      <c r="B323" s="18" t="s">
        <v>32</v>
      </c>
      <c r="C323" s="18" t="s">
        <v>15</v>
      </c>
    </row>
    <row r="324" spans="1:3" x14ac:dyDescent="0.4">
      <c r="A324" s="19">
        <v>49210</v>
      </c>
      <c r="B324" s="18" t="s">
        <v>33</v>
      </c>
      <c r="C324" s="18" t="s">
        <v>36</v>
      </c>
    </row>
    <row r="325" spans="1:3" x14ac:dyDescent="0.4">
      <c r="A325" s="19">
        <v>49226</v>
      </c>
      <c r="B325" s="18" t="s">
        <v>30</v>
      </c>
      <c r="C325" s="18" t="s">
        <v>15</v>
      </c>
    </row>
    <row r="326" spans="1:3" x14ac:dyDescent="0.4">
      <c r="A326" s="19">
        <v>49251</v>
      </c>
      <c r="B326" s="18" t="s">
        <v>34</v>
      </c>
      <c r="C326" s="18" t="s">
        <v>22</v>
      </c>
    </row>
    <row r="327" spans="1:3" x14ac:dyDescent="0.4">
      <c r="A327" s="19">
        <v>49271</v>
      </c>
      <c r="B327" s="18" t="s">
        <v>35</v>
      </c>
      <c r="C327" s="18" t="s">
        <v>28</v>
      </c>
    </row>
    <row r="328" spans="1:3" x14ac:dyDescent="0.4">
      <c r="A328" s="19">
        <v>49310</v>
      </c>
      <c r="B328" s="18" t="s">
        <v>14</v>
      </c>
      <c r="C328" s="18" t="s">
        <v>15</v>
      </c>
    </row>
    <row r="329" spans="1:3" x14ac:dyDescent="0.4">
      <c r="A329" s="19">
        <v>49317</v>
      </c>
      <c r="B329" s="18" t="s">
        <v>16</v>
      </c>
      <c r="C329" s="18" t="s">
        <v>15</v>
      </c>
    </row>
    <row r="330" spans="1:3" x14ac:dyDescent="0.4">
      <c r="A330" s="19">
        <v>49351</v>
      </c>
      <c r="B330" s="18" t="s">
        <v>18</v>
      </c>
      <c r="C330" s="18" t="s">
        <v>19</v>
      </c>
    </row>
    <row r="331" spans="1:3" x14ac:dyDescent="0.4">
      <c r="A331" s="19">
        <v>49352</v>
      </c>
      <c r="B331" s="18" t="s">
        <v>21</v>
      </c>
      <c r="C331" s="18" t="s">
        <v>15</v>
      </c>
    </row>
    <row r="332" spans="1:3" x14ac:dyDescent="0.4">
      <c r="A332" s="19">
        <v>49363</v>
      </c>
      <c r="B332" s="18" t="s">
        <v>20</v>
      </c>
      <c r="C332" s="18" t="s">
        <v>22</v>
      </c>
    </row>
    <row r="333" spans="1:3" x14ac:dyDescent="0.4">
      <c r="A333" s="19">
        <v>49389</v>
      </c>
      <c r="B333" s="18" t="s">
        <v>23</v>
      </c>
      <c r="C333" s="18" t="s">
        <v>13</v>
      </c>
    </row>
    <row r="334" spans="1:3" x14ac:dyDescent="0.4">
      <c r="A334" s="19">
        <v>49428</v>
      </c>
      <c r="B334" s="18" t="s">
        <v>24</v>
      </c>
      <c r="C334" s="18" t="s">
        <v>19</v>
      </c>
    </row>
    <row r="335" spans="1:3" x14ac:dyDescent="0.4">
      <c r="A335" s="19">
        <v>49429</v>
      </c>
      <c r="B335" s="18" t="s">
        <v>21</v>
      </c>
      <c r="C335" s="18" t="s">
        <v>15</v>
      </c>
    </row>
    <row r="336" spans="1:3" x14ac:dyDescent="0.4">
      <c r="A336" s="19">
        <v>49432</v>
      </c>
      <c r="B336" s="18" t="s">
        <v>25</v>
      </c>
      <c r="C336" s="18" t="s">
        <v>28</v>
      </c>
    </row>
    <row r="337" spans="1:3" x14ac:dyDescent="0.4">
      <c r="A337" s="19">
        <v>49433</v>
      </c>
      <c r="B337" s="18" t="s">
        <v>26</v>
      </c>
      <c r="C337" s="18" t="s">
        <v>22</v>
      </c>
    </row>
    <row r="338" spans="1:3" x14ac:dyDescent="0.4">
      <c r="A338" s="19">
        <v>49434</v>
      </c>
      <c r="B338" s="18" t="s">
        <v>27</v>
      </c>
      <c r="C338" s="18" t="s">
        <v>36</v>
      </c>
    </row>
    <row r="339" spans="1:3" x14ac:dyDescent="0.4">
      <c r="A339" s="19">
        <v>49506</v>
      </c>
      <c r="B339" s="18" t="s">
        <v>29</v>
      </c>
      <c r="C339" s="18" t="s">
        <v>15</v>
      </c>
    </row>
    <row r="340" spans="1:3" x14ac:dyDescent="0.4">
      <c r="A340" s="19">
        <v>49532</v>
      </c>
      <c r="B340" s="18" t="s">
        <v>31</v>
      </c>
      <c r="C340" s="18" t="s">
        <v>36</v>
      </c>
    </row>
    <row r="341" spans="1:3" x14ac:dyDescent="0.4">
      <c r="A341" s="19">
        <v>49569</v>
      </c>
      <c r="B341" s="18" t="s">
        <v>32</v>
      </c>
      <c r="C341" s="18" t="s">
        <v>15</v>
      </c>
    </row>
    <row r="342" spans="1:3" x14ac:dyDescent="0.4">
      <c r="A342" s="19">
        <v>49575</v>
      </c>
      <c r="B342" s="18" t="s">
        <v>33</v>
      </c>
      <c r="C342" s="18" t="s">
        <v>19</v>
      </c>
    </row>
    <row r="343" spans="1:3" x14ac:dyDescent="0.4">
      <c r="A343" s="19">
        <v>49576</v>
      </c>
      <c r="B343" s="18" t="s">
        <v>21</v>
      </c>
      <c r="C343" s="18" t="s">
        <v>15</v>
      </c>
    </row>
    <row r="344" spans="1:3" x14ac:dyDescent="0.4">
      <c r="A344" s="19">
        <v>49590</v>
      </c>
      <c r="B344" s="18" t="s">
        <v>30</v>
      </c>
      <c r="C344" s="18" t="s">
        <v>15</v>
      </c>
    </row>
    <row r="345" spans="1:3" x14ac:dyDescent="0.4">
      <c r="A345" s="19">
        <v>49616</v>
      </c>
      <c r="B345" s="18" t="s">
        <v>34</v>
      </c>
      <c r="C345" s="18" t="s">
        <v>36</v>
      </c>
    </row>
    <row r="346" spans="1:3" x14ac:dyDescent="0.4">
      <c r="A346" s="19">
        <v>49636</v>
      </c>
      <c r="B346" s="18" t="s">
        <v>35</v>
      </c>
      <c r="C346" s="18" t="s">
        <v>22</v>
      </c>
    </row>
    <row r="347" spans="1:3" x14ac:dyDescent="0.4">
      <c r="A347" s="19">
        <v>49675</v>
      </c>
      <c r="B347" s="18" t="s">
        <v>14</v>
      </c>
      <c r="C347" s="18" t="s">
        <v>17</v>
      </c>
    </row>
    <row r="348" spans="1:3" x14ac:dyDescent="0.4">
      <c r="A348" s="19">
        <v>49688</v>
      </c>
      <c r="B348" s="18" t="s">
        <v>16</v>
      </c>
      <c r="C348" s="18" t="s">
        <v>15</v>
      </c>
    </row>
    <row r="349" spans="1:3" x14ac:dyDescent="0.4">
      <c r="A349" s="19">
        <v>49716</v>
      </c>
      <c r="B349" s="18" t="s">
        <v>18</v>
      </c>
      <c r="C349" s="18" t="s">
        <v>15</v>
      </c>
    </row>
    <row r="350" spans="1:3" x14ac:dyDescent="0.4">
      <c r="A350" s="19">
        <v>49728</v>
      </c>
      <c r="B350" s="18" t="s">
        <v>20</v>
      </c>
      <c r="C350" s="18" t="s">
        <v>36</v>
      </c>
    </row>
    <row r="351" spans="1:3" x14ac:dyDescent="0.4">
      <c r="A351" s="19">
        <v>49754</v>
      </c>
      <c r="B351" s="18" t="s">
        <v>23</v>
      </c>
      <c r="C351" s="18" t="s">
        <v>28</v>
      </c>
    </row>
    <row r="352" spans="1:3" x14ac:dyDescent="0.4">
      <c r="A352" s="19">
        <v>49794</v>
      </c>
      <c r="B352" s="18" t="s">
        <v>24</v>
      </c>
      <c r="C352" s="18" t="s">
        <v>17</v>
      </c>
    </row>
    <row r="353" spans="1:3" x14ac:dyDescent="0.4">
      <c r="A353" s="19">
        <v>49798</v>
      </c>
      <c r="B353" s="18" t="s">
        <v>25</v>
      </c>
      <c r="C353" s="18" t="s">
        <v>36</v>
      </c>
    </row>
    <row r="354" spans="1:3" x14ac:dyDescent="0.4">
      <c r="A354" s="19">
        <v>49799</v>
      </c>
      <c r="B354" s="18" t="s">
        <v>26</v>
      </c>
      <c r="C354" s="18" t="s">
        <v>19</v>
      </c>
    </row>
    <row r="355" spans="1:3" x14ac:dyDescent="0.4">
      <c r="A355" s="19">
        <v>49800</v>
      </c>
      <c r="B355" s="18" t="s">
        <v>27</v>
      </c>
      <c r="C355" s="18" t="s">
        <v>15</v>
      </c>
    </row>
    <row r="356" spans="1:3" x14ac:dyDescent="0.4">
      <c r="A356" s="19">
        <v>49801</v>
      </c>
      <c r="B356" s="18" t="s">
        <v>21</v>
      </c>
      <c r="C356" s="18" t="s">
        <v>17</v>
      </c>
    </row>
    <row r="357" spans="1:3" x14ac:dyDescent="0.4">
      <c r="A357" s="19">
        <v>49877</v>
      </c>
      <c r="B357" s="18" t="s">
        <v>29</v>
      </c>
      <c r="C357" s="18" t="s">
        <v>15</v>
      </c>
    </row>
    <row r="358" spans="1:3" x14ac:dyDescent="0.4">
      <c r="A358" s="19">
        <v>49898</v>
      </c>
      <c r="B358" s="18" t="s">
        <v>31</v>
      </c>
      <c r="C358" s="18" t="s">
        <v>15</v>
      </c>
    </row>
    <row r="359" spans="1:3" x14ac:dyDescent="0.4">
      <c r="A359" s="19">
        <v>49933</v>
      </c>
      <c r="B359" s="18" t="s">
        <v>32</v>
      </c>
      <c r="C359" s="18" t="s">
        <v>15</v>
      </c>
    </row>
    <row r="360" spans="1:3" x14ac:dyDescent="0.4">
      <c r="A360" s="19">
        <v>49940</v>
      </c>
      <c r="B360" s="18" t="s">
        <v>33</v>
      </c>
      <c r="C360" s="18" t="s">
        <v>15</v>
      </c>
    </row>
    <row r="361" spans="1:3" x14ac:dyDescent="0.4">
      <c r="A361" s="19">
        <v>49961</v>
      </c>
      <c r="B361" s="18" t="s">
        <v>30</v>
      </c>
      <c r="C361" s="18" t="s">
        <v>15</v>
      </c>
    </row>
    <row r="362" spans="1:3" x14ac:dyDescent="0.4">
      <c r="A362" s="19">
        <v>49982</v>
      </c>
      <c r="B362" s="18" t="s">
        <v>34</v>
      </c>
      <c r="C362" s="18" t="s">
        <v>15</v>
      </c>
    </row>
    <row r="363" spans="1:3" x14ac:dyDescent="0.4">
      <c r="A363" s="19">
        <v>50002</v>
      </c>
      <c r="B363" s="18" t="s">
        <v>35</v>
      </c>
      <c r="C363" s="18" t="s">
        <v>19</v>
      </c>
    </row>
    <row r="364" spans="1:3" x14ac:dyDescent="0.4">
      <c r="A364" s="19">
        <v>50003</v>
      </c>
      <c r="B364" s="18" t="s">
        <v>21</v>
      </c>
      <c r="C364" s="18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予定表</vt:lpstr>
      <vt:lpstr>祝日リスト</vt:lpstr>
      <vt:lpstr>祝日リスト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哲央大槻</dc:creator>
  <cp:lastModifiedBy>哲央大槻</cp:lastModifiedBy>
  <dcterms:created xsi:type="dcterms:W3CDTF">2021-07-07T14:35:20Z</dcterms:created>
  <dcterms:modified xsi:type="dcterms:W3CDTF">2021-07-07T15:40:23Z</dcterms:modified>
</cp:coreProperties>
</file>