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isha Rodrigues\OneDrive\Documents\Assignments\Sem 3\SL\Do-over Mini-Project\EDA PPT\"/>
    </mc:Choice>
  </mc:AlternateContent>
  <xr:revisionPtr revIDLastSave="0" documentId="13_ncr:1_{6608BB22-142F-4D4B-BF18-49794E33134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Sheet2!$A$1:$F$325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2" l="1"/>
  <c r="F104" i="2"/>
  <c r="F113" i="2"/>
  <c r="F115" i="2"/>
  <c r="F293" i="2"/>
  <c r="F149" i="2"/>
  <c r="F150" i="2"/>
  <c r="F314" i="2"/>
  <c r="F165" i="2"/>
  <c r="F290" i="2"/>
  <c r="F207" i="2"/>
  <c r="F92" i="2"/>
  <c r="F317" i="2"/>
  <c r="F241" i="2"/>
  <c r="F242" i="2"/>
  <c r="F255" i="2"/>
  <c r="D192" i="2"/>
  <c r="E192" i="2" s="1"/>
  <c r="D155" i="2"/>
  <c r="E155" i="2" s="1"/>
  <c r="D9" i="2"/>
  <c r="E9" i="2" s="1"/>
  <c r="D267" i="2"/>
  <c r="E267" i="2" s="1"/>
  <c r="D86" i="2"/>
  <c r="E86" i="2" s="1"/>
  <c r="D15" i="2"/>
  <c r="E15" i="2" s="1"/>
  <c r="D50" i="2"/>
  <c r="E50" i="2" s="1"/>
  <c r="D178" i="2"/>
  <c r="E178" i="2" s="1"/>
  <c r="D48" i="2"/>
  <c r="E48" i="2" s="1"/>
  <c r="D115" i="2"/>
  <c r="E115" i="2" s="1"/>
  <c r="D27" i="2"/>
  <c r="E27" i="2" s="1"/>
  <c r="D132" i="2"/>
  <c r="E132" i="2" s="1"/>
  <c r="D6" i="2"/>
  <c r="E6" i="2" s="1"/>
  <c r="D28" i="2"/>
  <c r="E28" i="2" s="1"/>
  <c r="D295" i="2"/>
  <c r="E295" i="2" s="1"/>
  <c r="D60" i="2"/>
  <c r="E60" i="2" s="1"/>
  <c r="D148" i="2"/>
  <c r="E148" i="2" s="1"/>
  <c r="D104" i="2"/>
  <c r="E104" i="2" s="1"/>
  <c r="D135" i="2"/>
  <c r="E135" i="2" s="1"/>
  <c r="D151" i="2"/>
  <c r="E151" i="2" s="1"/>
  <c r="D111" i="2"/>
  <c r="E111" i="2" s="1"/>
  <c r="D45" i="2"/>
  <c r="E45" i="2" s="1"/>
  <c r="D231" i="2"/>
  <c r="E231" i="2" s="1"/>
  <c r="D164" i="2"/>
  <c r="E164" i="2" s="1"/>
  <c r="D2" i="2"/>
  <c r="E2" i="2" s="1"/>
  <c r="D12" i="2"/>
  <c r="E12" i="2" s="1"/>
  <c r="D64" i="2"/>
  <c r="E64" i="2" s="1"/>
  <c r="D94" i="2"/>
  <c r="E94" i="2" s="1"/>
  <c r="D118" i="2"/>
  <c r="E118" i="2" s="1"/>
  <c r="D36" i="2"/>
  <c r="E36" i="2" s="1"/>
  <c r="D198" i="2"/>
  <c r="E198" i="2" s="1"/>
  <c r="D82" i="2"/>
  <c r="E82" i="2" s="1"/>
  <c r="D3" i="2"/>
  <c r="E3" i="2" s="1"/>
  <c r="D37" i="2"/>
  <c r="E37" i="2" s="1"/>
  <c r="D307" i="2"/>
  <c r="E307" i="2" s="1"/>
  <c r="D101" i="2"/>
  <c r="E101" i="2" s="1"/>
  <c r="D18" i="2"/>
  <c r="E18" i="2" s="1"/>
  <c r="D26" i="2"/>
  <c r="E26" i="2" s="1"/>
  <c r="D54" i="2"/>
  <c r="E54" i="2" s="1"/>
  <c r="D110" i="2"/>
  <c r="E110" i="2" s="1"/>
  <c r="D32" i="2"/>
  <c r="E32" i="2" s="1"/>
  <c r="D17" i="2"/>
  <c r="E17" i="2" s="1"/>
  <c r="D266" i="2"/>
  <c r="E266" i="2" s="1"/>
  <c r="D232" i="2"/>
  <c r="E232" i="2" s="1"/>
  <c r="D97" i="2"/>
  <c r="E97" i="2" s="1"/>
  <c r="D65" i="2"/>
  <c r="E65" i="2" s="1"/>
  <c r="D106" i="2"/>
  <c r="E106" i="2" s="1"/>
  <c r="D149" i="2"/>
  <c r="E149" i="2" s="1"/>
  <c r="D136" i="2"/>
  <c r="E136" i="2" s="1"/>
  <c r="D306" i="2"/>
  <c r="E306" i="2" s="1"/>
  <c r="D185" i="2"/>
  <c r="E185" i="2" s="1"/>
  <c r="D38" i="2"/>
  <c r="E38" i="2" s="1"/>
  <c r="D5" i="2"/>
  <c r="E5" i="2" s="1"/>
  <c r="D102" i="2"/>
  <c r="E102" i="2" s="1"/>
  <c r="D117" i="2"/>
  <c r="E117" i="2" s="1"/>
  <c r="D152" i="2"/>
  <c r="E152" i="2" s="1"/>
  <c r="D8" i="2"/>
  <c r="E8" i="2" s="1"/>
  <c r="D81" i="2"/>
  <c r="E81" i="2" s="1"/>
  <c r="D168" i="2"/>
  <c r="E168" i="2" s="1"/>
  <c r="D107" i="2"/>
  <c r="E107" i="2" s="1"/>
  <c r="D44" i="2"/>
  <c r="E44" i="2" s="1"/>
  <c r="D11" i="2"/>
  <c r="E11" i="2" s="1"/>
  <c r="D140" i="2"/>
  <c r="E140" i="2" s="1"/>
  <c r="D322" i="2"/>
  <c r="E322" i="2" s="1"/>
  <c r="D4" i="2"/>
  <c r="E4" i="2" s="1"/>
  <c r="D85" i="2"/>
  <c r="E85" i="2" s="1"/>
  <c r="D186" i="2"/>
  <c r="E186" i="2" s="1"/>
  <c r="D233" i="2"/>
  <c r="E233" i="2" s="1"/>
  <c r="D113" i="2"/>
  <c r="E113" i="2" s="1"/>
  <c r="D121" i="2"/>
  <c r="E121" i="2" s="1"/>
  <c r="D262" i="2"/>
  <c r="E262" i="2" s="1"/>
  <c r="D321" i="2"/>
  <c r="E321" i="2" s="1"/>
  <c r="D31" i="2"/>
  <c r="E31" i="2" s="1"/>
  <c r="D112" i="2"/>
  <c r="E112" i="2" s="1"/>
  <c r="D263" i="2"/>
  <c r="E263" i="2" s="1"/>
  <c r="D105" i="2"/>
  <c r="E105" i="2" s="1"/>
  <c r="D116" i="2"/>
  <c r="E116" i="2" s="1"/>
  <c r="D49" i="2"/>
  <c r="E49" i="2" s="1"/>
  <c r="D258" i="2"/>
  <c r="E258" i="2" s="1"/>
  <c r="D144" i="2"/>
  <c r="E144" i="2" s="1"/>
  <c r="D125" i="2"/>
  <c r="E125" i="2" s="1"/>
  <c r="D20" i="2"/>
  <c r="E20" i="2" s="1"/>
  <c r="D127" i="2"/>
  <c r="E127" i="2" s="1"/>
  <c r="D53" i="2"/>
  <c r="E53" i="2" s="1"/>
  <c r="D217" i="2"/>
  <c r="E217" i="2" s="1"/>
  <c r="D302" i="2"/>
  <c r="E302" i="2" s="1"/>
  <c r="D187" i="2"/>
  <c r="E187" i="2" s="1"/>
  <c r="D297" i="2"/>
  <c r="E297" i="2" s="1"/>
  <c r="D142" i="2"/>
  <c r="E142" i="2" s="1"/>
  <c r="D141" i="2"/>
  <c r="E141" i="2" s="1"/>
  <c r="D280" i="2"/>
  <c r="E280" i="2" s="1"/>
  <c r="D274" i="2"/>
  <c r="E274" i="2" s="1"/>
  <c r="D51" i="2"/>
  <c r="E51" i="2" s="1"/>
  <c r="D83" i="2"/>
  <c r="E83" i="2" s="1"/>
  <c r="D158" i="2"/>
  <c r="E158" i="2" s="1"/>
  <c r="D188" i="2"/>
  <c r="E188" i="2" s="1"/>
  <c r="D56" i="2"/>
  <c r="E56" i="2" s="1"/>
  <c r="D10" i="2"/>
  <c r="E10" i="2" s="1"/>
  <c r="D13" i="2"/>
  <c r="E13" i="2" s="1"/>
  <c r="D218" i="2"/>
  <c r="E218" i="2" s="1"/>
  <c r="D84" i="2"/>
  <c r="E84" i="2" s="1"/>
  <c r="D100" i="2"/>
  <c r="E100" i="2" s="1"/>
  <c r="D261" i="2"/>
  <c r="E261" i="2" s="1"/>
  <c r="D156" i="2"/>
  <c r="E156" i="2" s="1"/>
  <c r="D134" i="2"/>
  <c r="E134" i="2" s="1"/>
  <c r="D310" i="2"/>
  <c r="E310" i="2" s="1"/>
  <c r="D193" i="2"/>
  <c r="E193" i="2" s="1"/>
  <c r="D189" i="2"/>
  <c r="E189" i="2" s="1"/>
  <c r="D269" i="2"/>
  <c r="E269" i="2" s="1"/>
  <c r="D14" i="2"/>
  <c r="E14" i="2" s="1"/>
  <c r="D7" i="2"/>
  <c r="E7" i="2" s="1"/>
  <c r="D288" i="2"/>
  <c r="E288" i="2" s="1"/>
  <c r="D268" i="2"/>
  <c r="E268" i="2" s="1"/>
  <c r="D99" i="2"/>
  <c r="E99" i="2" s="1"/>
  <c r="D256" i="2"/>
  <c r="E256" i="2" s="1"/>
  <c r="D264" i="2"/>
  <c r="E264" i="2" s="1"/>
  <c r="D98" i="2"/>
  <c r="E98" i="2" s="1"/>
  <c r="D119" i="2"/>
  <c r="E119" i="2" s="1"/>
  <c r="D131" i="2"/>
  <c r="E131" i="2" s="1"/>
  <c r="D95" i="2"/>
  <c r="E95" i="2" s="1"/>
  <c r="D244" i="2"/>
  <c r="E244" i="2" s="1"/>
  <c r="D159" i="2"/>
  <c r="E159" i="2" s="1"/>
  <c r="D145" i="2"/>
  <c r="E145" i="2" s="1"/>
  <c r="D260" i="2"/>
  <c r="E260" i="2" s="1"/>
  <c r="D257" i="2"/>
  <c r="E257" i="2" s="1"/>
  <c r="D219" i="2"/>
  <c r="E219" i="2" s="1"/>
  <c r="D199" i="2"/>
  <c r="E199" i="2" s="1"/>
  <c r="D160" i="2"/>
  <c r="E160" i="2" s="1"/>
  <c r="D245" i="2"/>
  <c r="E245" i="2" s="1"/>
  <c r="D180" i="2"/>
  <c r="E180" i="2" s="1"/>
  <c r="D128" i="2"/>
  <c r="E128" i="2" s="1"/>
  <c r="D103" i="2"/>
  <c r="E103" i="2" s="1"/>
  <c r="D299" i="2"/>
  <c r="E299" i="2" s="1"/>
  <c r="D234" i="2"/>
  <c r="E234" i="2" s="1"/>
  <c r="D108" i="2"/>
  <c r="E108" i="2" s="1"/>
  <c r="D165" i="2"/>
  <c r="E165" i="2" s="1"/>
  <c r="D87" i="2"/>
  <c r="E87" i="2" s="1"/>
  <c r="D93" i="2"/>
  <c r="E93" i="2" s="1"/>
  <c r="D138" i="2"/>
  <c r="E138" i="2" s="1"/>
  <c r="D16" i="2"/>
  <c r="E16" i="2" s="1"/>
  <c r="D146" i="2"/>
  <c r="E146" i="2" s="1"/>
  <c r="D292" i="2"/>
  <c r="E292" i="2" s="1"/>
  <c r="D169" i="2"/>
  <c r="E169" i="2" s="1"/>
  <c r="D109" i="2"/>
  <c r="E109" i="2" s="1"/>
  <c r="D57" i="2"/>
  <c r="E57" i="2" s="1"/>
  <c r="D72" i="2"/>
  <c r="E72" i="2" s="1"/>
  <c r="D61" i="2"/>
  <c r="E61" i="2" s="1"/>
  <c r="D271" i="2"/>
  <c r="E271" i="2" s="1"/>
  <c r="D153" i="2"/>
  <c r="E153" i="2" s="1"/>
  <c r="D91" i="2"/>
  <c r="E91" i="2" s="1"/>
  <c r="D166" i="2"/>
  <c r="E166" i="2" s="1"/>
  <c r="D205" i="2"/>
  <c r="E205" i="2" s="1"/>
  <c r="D170" i="2"/>
  <c r="E170" i="2" s="1"/>
  <c r="D206" i="2"/>
  <c r="E206" i="2" s="1"/>
  <c r="D71" i="2"/>
  <c r="E71" i="2" s="1"/>
  <c r="D171" i="2"/>
  <c r="E171" i="2" s="1"/>
  <c r="D47" i="2"/>
  <c r="E47" i="2" s="1"/>
  <c r="D301" i="2"/>
  <c r="E301" i="2" s="1"/>
  <c r="D167" i="2"/>
  <c r="E167" i="2" s="1"/>
  <c r="D139" i="2"/>
  <c r="E139" i="2" s="1"/>
  <c r="D70" i="2"/>
  <c r="E70" i="2" s="1"/>
  <c r="D55" i="2"/>
  <c r="E55" i="2" s="1"/>
  <c r="D194" i="2"/>
  <c r="E194" i="2" s="1"/>
  <c r="D21" i="2"/>
  <c r="E21" i="2" s="1"/>
  <c r="D34" i="2"/>
  <c r="E34" i="2" s="1"/>
  <c r="D272" i="2"/>
  <c r="E272" i="2" s="1"/>
  <c r="D143" i="2"/>
  <c r="E143" i="2" s="1"/>
  <c r="D235" i="2"/>
  <c r="E235" i="2" s="1"/>
  <c r="D67" i="2"/>
  <c r="E67" i="2" s="1"/>
  <c r="D179" i="2"/>
  <c r="E179" i="2" s="1"/>
  <c r="D190" i="2"/>
  <c r="E190" i="2" s="1"/>
  <c r="D23" i="2"/>
  <c r="E23" i="2" s="1"/>
  <c r="D294" i="2"/>
  <c r="E294" i="2" s="1"/>
  <c r="D157" i="2"/>
  <c r="E157" i="2" s="1"/>
  <c r="D161" i="2"/>
  <c r="E161" i="2" s="1"/>
  <c r="D129" i="2"/>
  <c r="E129" i="2" s="1"/>
  <c r="D126" i="2"/>
  <c r="E126" i="2" s="1"/>
  <c r="D291" i="2"/>
  <c r="E291" i="2" s="1"/>
  <c r="D22" i="2"/>
  <c r="E22" i="2" s="1"/>
  <c r="D123" i="2"/>
  <c r="E123" i="2" s="1"/>
  <c r="D122" i="2"/>
  <c r="E122" i="2" s="1"/>
  <c r="D120" i="2"/>
  <c r="E120" i="2" s="1"/>
  <c r="D270" i="2"/>
  <c r="E270" i="2" s="1"/>
  <c r="D137" i="2"/>
  <c r="E137" i="2" s="1"/>
  <c r="D162" i="2"/>
  <c r="E162" i="2" s="1"/>
  <c r="D303" i="2"/>
  <c r="E303" i="2" s="1"/>
  <c r="D114" i="2"/>
  <c r="E114" i="2" s="1"/>
  <c r="D88" i="2"/>
  <c r="E88" i="2" s="1"/>
  <c r="D293" i="2"/>
  <c r="E293" i="2" s="1"/>
  <c r="D66" i="2"/>
  <c r="E66" i="2" s="1"/>
  <c r="D313" i="2"/>
  <c r="E313" i="2" s="1"/>
  <c r="D200" i="2"/>
  <c r="E200" i="2" s="1"/>
  <c r="D278" i="2"/>
  <c r="E278" i="2" s="1"/>
  <c r="D24" i="2"/>
  <c r="E24" i="2" s="1"/>
  <c r="D324" i="2"/>
  <c r="E324" i="2" s="1"/>
  <c r="D289" i="2"/>
  <c r="E289" i="2" s="1"/>
  <c r="D207" i="2"/>
  <c r="E207" i="2" s="1"/>
  <c r="D172" i="2"/>
  <c r="E172" i="2" s="1"/>
  <c r="D236" i="2"/>
  <c r="E236" i="2" s="1"/>
  <c r="D68" i="2"/>
  <c r="E68" i="2" s="1"/>
  <c r="D40" i="2"/>
  <c r="E40" i="2" s="1"/>
  <c r="D316" i="2"/>
  <c r="E316" i="2" s="1"/>
  <c r="D220" i="2"/>
  <c r="E220" i="2" s="1"/>
  <c r="D221" i="2"/>
  <c r="E221" i="2" s="1"/>
  <c r="D124" i="2"/>
  <c r="E124" i="2" s="1"/>
  <c r="D58" i="2"/>
  <c r="E58" i="2" s="1"/>
  <c r="D191" i="2"/>
  <c r="E191" i="2" s="1"/>
  <c r="D63" i="2"/>
  <c r="E63" i="2" s="1"/>
  <c r="D73" i="2"/>
  <c r="E73" i="2" s="1"/>
  <c r="D314" i="2"/>
  <c r="E314" i="2" s="1"/>
  <c r="D177" i="2"/>
  <c r="E177" i="2" s="1"/>
  <c r="D237" i="2"/>
  <c r="E237" i="2" s="1"/>
  <c r="D181" i="2"/>
  <c r="E181" i="2" s="1"/>
  <c r="D89" i="2"/>
  <c r="E89" i="2" s="1"/>
  <c r="D259" i="2"/>
  <c r="E259" i="2" s="1"/>
  <c r="D133" i="2"/>
  <c r="E133" i="2" s="1"/>
  <c r="D29" i="2"/>
  <c r="E29" i="2" s="1"/>
  <c r="D150" i="2"/>
  <c r="E150" i="2" s="1"/>
  <c r="D173" i="2"/>
  <c r="E173" i="2" s="1"/>
  <c r="D19" i="2"/>
  <c r="E19" i="2" s="1"/>
  <c r="D276" i="2"/>
  <c r="E276" i="2" s="1"/>
  <c r="D59" i="2"/>
  <c r="E59" i="2" s="1"/>
  <c r="D277" i="2"/>
  <c r="E277" i="2" s="1"/>
  <c r="D311" i="2"/>
  <c r="E311" i="2" s="1"/>
  <c r="D39" i="2"/>
  <c r="E39" i="2" s="1"/>
  <c r="D130" i="2"/>
  <c r="E130" i="2" s="1"/>
  <c r="D147" i="2"/>
  <c r="E147" i="2" s="1"/>
  <c r="D195" i="2"/>
  <c r="E195" i="2" s="1"/>
  <c r="D317" i="2"/>
  <c r="E317" i="2" s="1"/>
  <c r="D319" i="2"/>
  <c r="E319" i="2" s="1"/>
  <c r="D308" i="2"/>
  <c r="E308" i="2" s="1"/>
  <c r="D182" i="2"/>
  <c r="E182" i="2" s="1"/>
  <c r="D41" i="2"/>
  <c r="E41" i="2" s="1"/>
  <c r="D69" i="2"/>
  <c r="E69" i="2" s="1"/>
  <c r="D222" i="2"/>
  <c r="E222" i="2" s="1"/>
  <c r="D90" i="2"/>
  <c r="E90" i="2" s="1"/>
  <c r="D223" i="2"/>
  <c r="E223" i="2" s="1"/>
  <c r="D174" i="2"/>
  <c r="E174" i="2" s="1"/>
  <c r="D224" i="2"/>
  <c r="E224" i="2" s="1"/>
  <c r="D201" i="2"/>
  <c r="E201" i="2" s="1"/>
  <c r="D96" i="2"/>
  <c r="E96" i="2" s="1"/>
  <c r="D52" i="2"/>
  <c r="E52" i="2" s="1"/>
  <c r="D76" i="2"/>
  <c r="E76" i="2" s="1"/>
  <c r="D74" i="2"/>
  <c r="E74" i="2" s="1"/>
  <c r="D208" i="2"/>
  <c r="E208" i="2" s="1"/>
  <c r="D312" i="2"/>
  <c r="E312" i="2" s="1"/>
  <c r="D183" i="2"/>
  <c r="E183" i="2" s="1"/>
  <c r="D175" i="2"/>
  <c r="E175" i="2" s="1"/>
  <c r="D196" i="2"/>
  <c r="E196" i="2" s="1"/>
  <c r="D62" i="2"/>
  <c r="E62" i="2" s="1"/>
  <c r="D209" i="2"/>
  <c r="E209" i="2" s="1"/>
  <c r="D275" i="2"/>
  <c r="E275" i="2" s="1"/>
  <c r="D197" i="2"/>
  <c r="E197" i="2" s="1"/>
  <c r="D77" i="2"/>
  <c r="E77" i="2" s="1"/>
  <c r="D286" i="2"/>
  <c r="E286" i="2" s="1"/>
  <c r="D287" i="2"/>
  <c r="E287" i="2" s="1"/>
  <c r="D246" i="2"/>
  <c r="E246" i="2" s="1"/>
  <c r="D154" i="2"/>
  <c r="E154" i="2" s="1"/>
  <c r="D225" i="2"/>
  <c r="E225" i="2" s="1"/>
  <c r="D296" i="2"/>
  <c r="E296" i="2" s="1"/>
  <c r="D238" i="2"/>
  <c r="E238" i="2" s="1"/>
  <c r="D35" i="2"/>
  <c r="E35" i="2" s="1"/>
  <c r="D202" i="2"/>
  <c r="E202" i="2" s="1"/>
  <c r="D92" i="2"/>
  <c r="E92" i="2" s="1"/>
  <c r="D210" i="2"/>
  <c r="E210" i="2" s="1"/>
  <c r="D211" i="2"/>
  <c r="E211" i="2" s="1"/>
  <c r="D239" i="2"/>
  <c r="E239" i="2" s="1"/>
  <c r="D247" i="2"/>
  <c r="E247" i="2" s="1"/>
  <c r="D323" i="2"/>
  <c r="E323" i="2" s="1"/>
  <c r="D78" i="2"/>
  <c r="E78" i="2" s="1"/>
  <c r="D248" i="2"/>
  <c r="E248" i="2" s="1"/>
  <c r="D203" i="2"/>
  <c r="E203" i="2" s="1"/>
  <c r="D283" i="2"/>
  <c r="E283" i="2" s="1"/>
  <c r="D30" i="2"/>
  <c r="E30" i="2" s="1"/>
  <c r="D226" i="2"/>
  <c r="E226" i="2" s="1"/>
  <c r="D300" i="2"/>
  <c r="E300" i="2" s="1"/>
  <c r="D176" i="2"/>
  <c r="E176" i="2" s="1"/>
  <c r="D163" i="2"/>
  <c r="E163" i="2" s="1"/>
  <c r="D265" i="2"/>
  <c r="E265" i="2" s="1"/>
  <c r="D273" i="2"/>
  <c r="E273" i="2" s="1"/>
  <c r="D249" i="2"/>
  <c r="E249" i="2" s="1"/>
  <c r="D212" i="2"/>
  <c r="E212" i="2" s="1"/>
  <c r="D279" i="2"/>
  <c r="E279" i="2" s="1"/>
  <c r="D305" i="2"/>
  <c r="E305" i="2" s="1"/>
  <c r="D250" i="2"/>
  <c r="E250" i="2" s="1"/>
  <c r="D227" i="2"/>
  <c r="E227" i="2" s="1"/>
  <c r="D204" i="2"/>
  <c r="E204" i="2" s="1"/>
  <c r="D42" i="2"/>
  <c r="E42" i="2" s="1"/>
  <c r="D240" i="2"/>
  <c r="E240" i="2" s="1"/>
  <c r="D33" i="2"/>
  <c r="E33" i="2" s="1"/>
  <c r="D75" i="2"/>
  <c r="E75" i="2" s="1"/>
  <c r="D251" i="2"/>
  <c r="E251" i="2" s="1"/>
  <c r="D304" i="2"/>
  <c r="E304" i="2" s="1"/>
  <c r="D298" i="2"/>
  <c r="E298" i="2" s="1"/>
  <c r="D309" i="2"/>
  <c r="E309" i="2" s="1"/>
  <c r="D213" i="2"/>
  <c r="E213" i="2" s="1"/>
  <c r="D290" i="2"/>
  <c r="E290" i="2" s="1"/>
  <c r="D241" i="2"/>
  <c r="E241" i="2" s="1"/>
  <c r="D79" i="2"/>
  <c r="E79" i="2" s="1"/>
  <c r="D228" i="2"/>
  <c r="E228" i="2" s="1"/>
  <c r="D252" i="2"/>
  <c r="E252" i="2" s="1"/>
  <c r="D214" i="2"/>
  <c r="E214" i="2" s="1"/>
  <c r="D215" i="2"/>
  <c r="E215" i="2" s="1"/>
  <c r="D242" i="2"/>
  <c r="E242" i="2" s="1"/>
  <c r="D46" i="2"/>
  <c r="E46" i="2" s="1"/>
  <c r="D253" i="2"/>
  <c r="E253" i="2" s="1"/>
  <c r="D284" i="2"/>
  <c r="E284" i="2" s="1"/>
  <c r="D184" i="2"/>
  <c r="E184" i="2" s="1"/>
  <c r="D281" i="2"/>
  <c r="E281" i="2" s="1"/>
  <c r="D325" i="2"/>
  <c r="E325" i="2" s="1"/>
  <c r="D243" i="2"/>
  <c r="E243" i="2" s="1"/>
  <c r="D285" i="2"/>
  <c r="E285" i="2" s="1"/>
  <c r="D229" i="2"/>
  <c r="E229" i="2" s="1"/>
  <c r="D254" i="2"/>
  <c r="E254" i="2" s="1"/>
  <c r="D255" i="2"/>
  <c r="E255" i="2" s="1"/>
  <c r="D282" i="2"/>
  <c r="E282" i="2" s="1"/>
  <c r="D230" i="2"/>
  <c r="E230" i="2" s="1"/>
  <c r="D43" i="2"/>
  <c r="E43" i="2" s="1"/>
  <c r="D80" i="2"/>
  <c r="E80" i="2" s="1"/>
  <c r="D216" i="2"/>
  <c r="E216" i="2" s="1"/>
  <c r="D315" i="2"/>
  <c r="E315" i="2" s="1"/>
  <c r="D320" i="2"/>
  <c r="E320" i="2" s="1"/>
  <c r="D318" i="2"/>
  <c r="E318" i="2" s="1"/>
  <c r="D25" i="2"/>
  <c r="E25" i="2" s="1"/>
  <c r="F69" i="2" l="1"/>
  <c r="F68" i="2"/>
  <c r="F20" i="2"/>
  <c r="F44" i="2"/>
  <c r="F67" i="2"/>
  <c r="F254" i="2"/>
  <c r="F240" i="2"/>
  <c r="F28" i="2"/>
  <c r="F200" i="2"/>
  <c r="F181" i="2"/>
  <c r="F313" i="2"/>
  <c r="F148" i="2"/>
  <c r="F126" i="2"/>
  <c r="F110" i="2"/>
  <c r="F83" i="2"/>
  <c r="F61" i="2"/>
  <c r="F246" i="2"/>
  <c r="F234" i="2"/>
  <c r="F280" i="2"/>
  <c r="F199" i="2"/>
  <c r="F180" i="2"/>
  <c r="F159" i="2"/>
  <c r="F295" i="2"/>
  <c r="F18" i="2"/>
  <c r="F11" i="2"/>
  <c r="F117" i="2"/>
  <c r="F60" i="2"/>
  <c r="F245" i="2"/>
  <c r="F29" i="2"/>
  <c r="F216" i="2"/>
  <c r="F198" i="2"/>
  <c r="F315" i="2"/>
  <c r="F158" i="2"/>
  <c r="F143" i="2"/>
  <c r="F122" i="2"/>
  <c r="F102" i="2"/>
  <c r="F10" i="2"/>
  <c r="F52" i="2"/>
  <c r="F287" i="2"/>
  <c r="F230" i="2"/>
  <c r="F215" i="2"/>
  <c r="F196" i="2"/>
  <c r="F320" i="2"/>
  <c r="F273" i="2"/>
  <c r="F142" i="2"/>
  <c r="F118" i="2"/>
  <c r="F14" i="2"/>
  <c r="F5" i="2"/>
  <c r="F131" i="2"/>
  <c r="F51" i="2"/>
  <c r="F286" i="2"/>
  <c r="F229" i="2"/>
  <c r="F209" i="2"/>
  <c r="F276" i="2"/>
  <c r="F172" i="2"/>
  <c r="F270" i="2"/>
  <c r="F138" i="2"/>
  <c r="F258" i="2"/>
  <c r="F139" i="2"/>
  <c r="F4" i="2"/>
  <c r="F89" i="2"/>
  <c r="F77" i="2"/>
  <c r="F45" i="2"/>
  <c r="F96" i="2"/>
  <c r="F223" i="2"/>
  <c r="F208" i="2"/>
  <c r="F191" i="2"/>
  <c r="F170" i="2"/>
  <c r="F269" i="2"/>
  <c r="F137" i="2"/>
  <c r="F319" i="2"/>
  <c r="F99" i="2"/>
  <c r="F3" i="2"/>
  <c r="F53" i="2"/>
  <c r="F247" i="2"/>
  <c r="F233" i="2"/>
  <c r="F256" i="2"/>
  <c r="F43" i="2"/>
  <c r="F190" i="2"/>
  <c r="F177" i="2"/>
  <c r="F130" i="2"/>
  <c r="F74" i="2"/>
  <c r="F66" i="2"/>
  <c r="F58" i="2"/>
  <c r="F50" i="2"/>
  <c r="F42" i="2"/>
  <c r="F252" i="2"/>
  <c r="F244" i="2"/>
  <c r="F95" i="2"/>
  <c r="F239" i="2"/>
  <c r="F93" i="2"/>
  <c r="F228" i="2"/>
  <c r="F220" i="2"/>
  <c r="F27" i="2"/>
  <c r="F214" i="2"/>
  <c r="F206" i="2"/>
  <c r="F87" i="2"/>
  <c r="F23" i="2"/>
  <c r="F193" i="2"/>
  <c r="F189" i="2"/>
  <c r="F275" i="2"/>
  <c r="F86" i="2"/>
  <c r="F308" i="2"/>
  <c r="F169" i="2"/>
  <c r="F297" i="2"/>
  <c r="F272" i="2"/>
  <c r="F307" i="2"/>
  <c r="F304" i="2"/>
  <c r="F268" i="2"/>
  <c r="F136" i="2"/>
  <c r="F129" i="2"/>
  <c r="F125" i="2"/>
  <c r="F121" i="2"/>
  <c r="F311" i="2"/>
  <c r="F310" i="2"/>
  <c r="F109" i="2"/>
  <c r="F101" i="2"/>
  <c r="F134" i="2"/>
  <c r="F82" i="2"/>
  <c r="F9" i="2"/>
  <c r="F2" i="2"/>
  <c r="F222" i="2"/>
  <c r="F171" i="2"/>
  <c r="F221" i="2"/>
  <c r="F88" i="2"/>
  <c r="F322" i="2"/>
  <c r="F73" i="2"/>
  <c r="F65" i="2"/>
  <c r="F57" i="2"/>
  <c r="F49" i="2"/>
  <c r="F41" i="2"/>
  <c r="F251" i="2"/>
  <c r="F37" i="2"/>
  <c r="F33" i="2"/>
  <c r="F238" i="2"/>
  <c r="F30" i="2"/>
  <c r="F227" i="2"/>
  <c r="F219" i="2"/>
  <c r="F302" i="2"/>
  <c r="F213" i="2"/>
  <c r="F205" i="2"/>
  <c r="F204" i="2"/>
  <c r="F279" i="2"/>
  <c r="F192" i="2"/>
  <c r="F188" i="2"/>
  <c r="F309" i="2"/>
  <c r="F179" i="2"/>
  <c r="F176" i="2"/>
  <c r="F168" i="2"/>
  <c r="F163" i="2"/>
  <c r="F271" i="2"/>
  <c r="F154" i="2"/>
  <c r="F147" i="2"/>
  <c r="F141" i="2"/>
  <c r="F265" i="2"/>
  <c r="F128" i="2"/>
  <c r="F262" i="2"/>
  <c r="F259" i="2"/>
  <c r="F257" i="2"/>
  <c r="F112" i="2"/>
  <c r="F108" i="2"/>
  <c r="F303" i="2"/>
  <c r="F98" i="2"/>
  <c r="F107" i="2"/>
  <c r="F8" i="2"/>
  <c r="F325" i="2"/>
  <c r="F90" i="2"/>
  <c r="F21" i="2"/>
  <c r="F296" i="2"/>
  <c r="F260" i="2"/>
  <c r="F76" i="2"/>
  <c r="F195" i="2"/>
  <c r="F266" i="2"/>
  <c r="F264" i="2"/>
  <c r="F123" i="2"/>
  <c r="F114" i="2"/>
  <c r="F75" i="2"/>
  <c r="F59" i="2"/>
  <c r="F253" i="2"/>
  <c r="F232" i="2"/>
  <c r="F194" i="2"/>
  <c r="F19" i="2"/>
  <c r="F289" i="2"/>
  <c r="F135" i="2"/>
  <c r="F306" i="2"/>
  <c r="F80" i="2"/>
  <c r="F72" i="2"/>
  <c r="F64" i="2"/>
  <c r="F56" i="2"/>
  <c r="F48" i="2"/>
  <c r="F40" i="2"/>
  <c r="F250" i="2"/>
  <c r="F36" i="2"/>
  <c r="F32" i="2"/>
  <c r="F237" i="2"/>
  <c r="F285" i="2"/>
  <c r="F226" i="2"/>
  <c r="F218" i="2"/>
  <c r="F26" i="2"/>
  <c r="F212" i="2"/>
  <c r="F25" i="2"/>
  <c r="F203" i="2"/>
  <c r="F278" i="2"/>
  <c r="F22" i="2"/>
  <c r="F187" i="2"/>
  <c r="F184" i="2"/>
  <c r="F178" i="2"/>
  <c r="F175" i="2"/>
  <c r="F298" i="2"/>
  <c r="F162" i="2"/>
  <c r="F157" i="2"/>
  <c r="F153" i="2"/>
  <c r="F146" i="2"/>
  <c r="F140" i="2"/>
  <c r="F133" i="2"/>
  <c r="F294" i="2"/>
  <c r="F124" i="2"/>
  <c r="F292" i="2"/>
  <c r="F116" i="2"/>
  <c r="F291" i="2"/>
  <c r="F106" i="2"/>
  <c r="F164" i="2"/>
  <c r="F97" i="2"/>
  <c r="F103" i="2"/>
  <c r="F7" i="2"/>
  <c r="F323" i="2"/>
  <c r="F79" i="2"/>
  <c r="F71" i="2"/>
  <c r="F63" i="2"/>
  <c r="F55" i="2"/>
  <c r="F47" i="2"/>
  <c r="F39" i="2"/>
  <c r="F249" i="2"/>
  <c r="F35" i="2"/>
  <c r="F31" i="2"/>
  <c r="F236" i="2"/>
  <c r="F284" i="2"/>
  <c r="F225" i="2"/>
  <c r="F217" i="2"/>
  <c r="F282" i="2"/>
  <c r="F211" i="2"/>
  <c r="F91" i="2"/>
  <c r="F202" i="2"/>
  <c r="F301" i="2"/>
  <c r="F316" i="2"/>
  <c r="F186" i="2"/>
  <c r="F183" i="2"/>
  <c r="F274" i="2"/>
  <c r="F174" i="2"/>
  <c r="F167" i="2"/>
  <c r="F161" i="2"/>
  <c r="F156" i="2"/>
  <c r="F152" i="2"/>
  <c r="F145" i="2"/>
  <c r="F85" i="2"/>
  <c r="F312" i="2"/>
  <c r="F127" i="2"/>
  <c r="F17" i="2"/>
  <c r="F120" i="2"/>
  <c r="F305" i="2"/>
  <c r="F111" i="2"/>
  <c r="F231" i="2"/>
  <c r="F100" i="2"/>
  <c r="F13" i="2"/>
  <c r="F81" i="2"/>
  <c r="F6" i="2"/>
  <c r="F324" i="2"/>
  <c r="F78" i="2"/>
  <c r="F70" i="2"/>
  <c r="F62" i="2"/>
  <c r="F54" i="2"/>
  <c r="F46" i="2"/>
  <c r="F38" i="2"/>
  <c r="F248" i="2"/>
  <c r="F34" i="2"/>
  <c r="F243" i="2"/>
  <c r="F235" i="2"/>
  <c r="F283" i="2"/>
  <c r="F224" i="2"/>
  <c r="F318" i="2"/>
  <c r="F281" i="2"/>
  <c r="F210" i="2"/>
  <c r="F24" i="2"/>
  <c r="F201" i="2"/>
  <c r="F197" i="2"/>
  <c r="F277" i="2"/>
  <c r="F185" i="2"/>
  <c r="F182" i="2"/>
  <c r="F300" i="2"/>
  <c r="F173" i="2"/>
  <c r="F166" i="2"/>
  <c r="F160" i="2"/>
  <c r="F155" i="2"/>
  <c r="F151" i="2"/>
  <c r="F144" i="2"/>
  <c r="F267" i="2"/>
  <c r="F132" i="2"/>
  <c r="F263" i="2"/>
  <c r="F261" i="2"/>
  <c r="F119" i="2"/>
  <c r="F16" i="2"/>
  <c r="F15" i="2"/>
  <c r="F105" i="2"/>
  <c r="F288" i="2"/>
  <c r="F94" i="2"/>
  <c r="F12" i="2"/>
  <c r="F299" i="2"/>
  <c r="F3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D1079-D5DA-4413-8673-B34FBB26E636}" keepAlive="1" name="Query - Flight_status (4)" description="Connection to the 'Flight_status (4)' query in the workbook." type="5" refreshedVersion="8" background="1" saveData="1">
    <dbPr connection="Provider=Microsoft.Mashup.OleDb.1;Data Source=$Workbook$;Location=&quot;Flight_status (4)&quot;;Extended Properties=&quot;&quot;" command="SELECT * FROM [Flight_status (4)]"/>
  </connection>
  <connection id="2" xr16:uid="{ADA8D5BF-D0C0-4DBD-BCEF-2A52009F4053}" keepAlive="1" name="Query - Flight_status (6)" description="Connection to the 'Flight_status (6)' query in the workbook." type="5" refreshedVersion="8" background="1" saveData="1">
    <dbPr connection="Provider=Microsoft.Mashup.OleDb.1;Data Source=$Workbook$;Location=&quot;Flight_status (6)&quot;;Extended Properties=&quot;&quot;" command="SELECT * FROM [Flight_status (6)]"/>
  </connection>
</connections>
</file>

<file path=xl/sharedStrings.xml><?xml version="1.0" encoding="utf-8"?>
<sst xmlns="http://schemas.openxmlformats.org/spreadsheetml/2006/main" count="702" uniqueCount="363">
  <si>
    <t>OriginCityName</t>
  </si>
  <si>
    <t>Cancelled</t>
  </si>
  <si>
    <t>Count</t>
  </si>
  <si>
    <t>Albany, GA</t>
  </si>
  <si>
    <t>Atlanta, GA</t>
  </si>
  <si>
    <t>Mobile, AL</t>
  </si>
  <si>
    <t>Buffalo, NY</t>
  </si>
  <si>
    <t>Dallas/Fort Worth, TX</t>
  </si>
  <si>
    <t>Burlington, VT</t>
  </si>
  <si>
    <t>Cincinnati, OH</t>
  </si>
  <si>
    <t>New York, NY</t>
  </si>
  <si>
    <t>Charlottesville, VA</t>
  </si>
  <si>
    <t>New Bern/Morehead/Beaufort, NC</t>
  </si>
  <si>
    <t>Kansas City, MO</t>
  </si>
  <si>
    <t>Montgomery, AL</t>
  </si>
  <si>
    <t>Minneapolis, MN</t>
  </si>
  <si>
    <t>Washington, DC</t>
  </si>
  <si>
    <t>Fayetteville, NC</t>
  </si>
  <si>
    <t>Jacksonville/Camp Lejeune, NC</t>
  </si>
  <si>
    <t>St. Louis, MO</t>
  </si>
  <si>
    <t>Mosinee, WI</t>
  </si>
  <si>
    <t>Detroit, MI</t>
  </si>
  <si>
    <t>Raleigh/Durham, NC</t>
  </si>
  <si>
    <t>Sarasota/Bradenton, FL</t>
  </si>
  <si>
    <t>Alexandria, LA</t>
  </si>
  <si>
    <t>Austin, TX</t>
  </si>
  <si>
    <t>Columbus, GA</t>
  </si>
  <si>
    <t>Evansville, IN</t>
  </si>
  <si>
    <t>Indianapolis, IN</t>
  </si>
  <si>
    <t>Cleveland, OH</t>
  </si>
  <si>
    <t>Peoria, IL</t>
  </si>
  <si>
    <t>Bristol/Johnson City/Kingsport, TN</t>
  </si>
  <si>
    <t>Bangor, ME</t>
  </si>
  <si>
    <t>Portland, ME</t>
  </si>
  <si>
    <t>Knoxville, TN</t>
  </si>
  <si>
    <t>Greensboro/High Point, NC</t>
  </si>
  <si>
    <t>Asheville, NC</t>
  </si>
  <si>
    <t>Baton Rouge, LA</t>
  </si>
  <si>
    <t>Milwaukee, WI</t>
  </si>
  <si>
    <t>Columbus, OH</t>
  </si>
  <si>
    <t>Grand Rapids, MI</t>
  </si>
  <si>
    <t>Greer, SC</t>
  </si>
  <si>
    <t>Bismarck/Mandan, ND</t>
  </si>
  <si>
    <t>Chicago, IL</t>
  </si>
  <si>
    <t>Rochester, NY</t>
  </si>
  <si>
    <t>Chattanooga, TN</t>
  </si>
  <si>
    <t>Traverse City, MI</t>
  </si>
  <si>
    <t>Fort Smith, AR</t>
  </si>
  <si>
    <t>Jacksonville, FL</t>
  </si>
  <si>
    <t>Boston, MA</t>
  </si>
  <si>
    <t>Green Bay, WI</t>
  </si>
  <si>
    <t>Tulsa, OK</t>
  </si>
  <si>
    <t>Valdosta, GA</t>
  </si>
  <si>
    <t>Charleston/Dunbar, WV</t>
  </si>
  <si>
    <t>Houston, TX</t>
  </si>
  <si>
    <t>Fayetteville, AR</t>
  </si>
  <si>
    <t>Jackson/Vicksburg, MS</t>
  </si>
  <si>
    <t>Charleston, SC</t>
  </si>
  <si>
    <t>Roanoke, VA</t>
  </si>
  <si>
    <t>Grand Forks, ND</t>
  </si>
  <si>
    <t>Syracuse, NY</t>
  </si>
  <si>
    <t>Harrisburg, PA</t>
  </si>
  <si>
    <t>San Antonio, TX</t>
  </si>
  <si>
    <t>Bloomington/Normal, IL</t>
  </si>
  <si>
    <t>Lafayette, LA</t>
  </si>
  <si>
    <t>Nashville, TN</t>
  </si>
  <si>
    <t>Philadelphia, PA</t>
  </si>
  <si>
    <t>Brunswick, GA</t>
  </si>
  <si>
    <t>Norfolk, VA</t>
  </si>
  <si>
    <t>Gainesville, FL</t>
  </si>
  <si>
    <t>Omaha, NE</t>
  </si>
  <si>
    <t>Tampa, FL</t>
  </si>
  <si>
    <t>Savannah, GA</t>
  </si>
  <si>
    <t>Baltimore, MD</t>
  </si>
  <si>
    <t>Memphis, TN</t>
  </si>
  <si>
    <t>Saginaw/Bay City/Midland, MI</t>
  </si>
  <si>
    <t>Louisville, KY</t>
  </si>
  <si>
    <t>Lexington, KY</t>
  </si>
  <si>
    <t>Charlotte, NC</t>
  </si>
  <si>
    <t>Dayton, OH</t>
  </si>
  <si>
    <t>Minot, ND</t>
  </si>
  <si>
    <t>Fargo, ND</t>
  </si>
  <si>
    <t>Columbia, SC</t>
  </si>
  <si>
    <t>Des Moines, IA</t>
  </si>
  <si>
    <t>Pittsburgh, PA</t>
  </si>
  <si>
    <t>Dothan, AL</t>
  </si>
  <si>
    <t>Manchester, NH</t>
  </si>
  <si>
    <t>Wilmington, NC</t>
  </si>
  <si>
    <t>Springfield, MO</t>
  </si>
  <si>
    <t>Elmira/Corning, NY</t>
  </si>
  <si>
    <t>Hartford, CT</t>
  </si>
  <si>
    <t>Orlando, FL</t>
  </si>
  <si>
    <t>Richmond, VA</t>
  </si>
  <si>
    <t>Shreveport, LA</t>
  </si>
  <si>
    <t>New Orleans, LA</t>
  </si>
  <si>
    <t>Huntsville, AL</t>
  </si>
  <si>
    <t>Tallahassee, FL</t>
  </si>
  <si>
    <t>Lansing, MI</t>
  </si>
  <si>
    <t>Little Rock, AR</t>
  </si>
  <si>
    <t>Killeen, TX</t>
  </si>
  <si>
    <t>Madison, WI</t>
  </si>
  <si>
    <t>Appleton, WI</t>
  </si>
  <si>
    <t>Harlingen/San Benito, TX</t>
  </si>
  <si>
    <t>White Plains, NY</t>
  </si>
  <si>
    <t>Akron, OH</t>
  </si>
  <si>
    <t>Newark, NJ</t>
  </si>
  <si>
    <t>Fort Myers, FL</t>
  </si>
  <si>
    <t>Aguadilla, PR</t>
  </si>
  <si>
    <t>West Palm Beach/Palm Beach, FL</t>
  </si>
  <si>
    <t>Fort Lauderdale, FL</t>
  </si>
  <si>
    <t>Salt Lake City, UT</t>
  </si>
  <si>
    <t>Ponce, PR</t>
  </si>
  <si>
    <t>San Jose, CA</t>
  </si>
  <si>
    <t>Las Vegas, NV</t>
  </si>
  <si>
    <t>Long Beach, CA</t>
  </si>
  <si>
    <t>Los Angeles, CA</t>
  </si>
  <si>
    <t>San Francisco, CA</t>
  </si>
  <si>
    <t>San Juan, PR</t>
  </si>
  <si>
    <t>Denver, CO</t>
  </si>
  <si>
    <t>Seattle, WA</t>
  </si>
  <si>
    <t>Charlotte Amalie, VI</t>
  </si>
  <si>
    <t>Providence, RI</t>
  </si>
  <si>
    <t>Portland, OR</t>
  </si>
  <si>
    <t>San Diego, CA</t>
  </si>
  <si>
    <t>Reno, NV</t>
  </si>
  <si>
    <t>Albany, NY</t>
  </si>
  <si>
    <t>Phoenix, AZ</t>
  </si>
  <si>
    <t>Oakland, CA</t>
  </si>
  <si>
    <t>Palm Springs, CA</t>
  </si>
  <si>
    <t>Sacramento, CA</t>
  </si>
  <si>
    <t>Christiansted, VI</t>
  </si>
  <si>
    <t>Burbank, CA</t>
  </si>
  <si>
    <t>Newburgh/Poughkeepsie, NY</t>
  </si>
  <si>
    <t>Daytona Beach, FL</t>
  </si>
  <si>
    <t>Worcester, MA</t>
  </si>
  <si>
    <t>Albuquerque, NM</t>
  </si>
  <si>
    <t>El Paso, TX</t>
  </si>
  <si>
    <t>Lake Charles, LA</t>
  </si>
  <si>
    <t>Hobbs, NM</t>
  </si>
  <si>
    <t>Pensacola, FL</t>
  </si>
  <si>
    <t>Colorado Springs, CO</t>
  </si>
  <si>
    <t>Wichita, KS</t>
  </si>
  <si>
    <t>College Station/Bryan, TX</t>
  </si>
  <si>
    <t>Oklahoma City, OK</t>
  </si>
  <si>
    <t>Panama City, FL</t>
  </si>
  <si>
    <t>Mission/McAllen/Edinburg, TX</t>
  </si>
  <si>
    <t>Myrtle Beach, SC</t>
  </si>
  <si>
    <t>Birmingham, AL</t>
  </si>
  <si>
    <t>Augusta, GA</t>
  </si>
  <si>
    <t>Kalamazoo, MI</t>
  </si>
  <si>
    <t>Gulfport/Biloxi, MS</t>
  </si>
  <si>
    <t>Rochester, MN</t>
  </si>
  <si>
    <t>Valparaiso, FL</t>
  </si>
  <si>
    <t>Key West, FL</t>
  </si>
  <si>
    <t>Newport News/Williamsburg, VA</t>
  </si>
  <si>
    <t>Allentown/Bethlehem/Easton, PA</t>
  </si>
  <si>
    <t>Cedar Rapids/Iowa City, IA</t>
  </si>
  <si>
    <t>Lincoln, NE</t>
  </si>
  <si>
    <t>Moline, IL</t>
  </si>
  <si>
    <t>Sanford, FL</t>
  </si>
  <si>
    <t>Billings, MT</t>
  </si>
  <si>
    <t>Flint, MI</t>
  </si>
  <si>
    <t>Missoula, MT</t>
  </si>
  <si>
    <t>Idaho Falls, ID</t>
  </si>
  <si>
    <t>Stockton, CA</t>
  </si>
  <si>
    <t>Toledo, OH</t>
  </si>
  <si>
    <t>Sioux Falls, SD</t>
  </si>
  <si>
    <t>Ashland, WV</t>
  </si>
  <si>
    <t>Fresno, CA</t>
  </si>
  <si>
    <t>Eugene, OR</t>
  </si>
  <si>
    <t>Bellingham, WA</t>
  </si>
  <si>
    <t>Punta Gorda, FL</t>
  </si>
  <si>
    <t>St. Cloud, MN</t>
  </si>
  <si>
    <t>St. Petersburg, FL</t>
  </si>
  <si>
    <t>Plattsburgh, NY</t>
  </si>
  <si>
    <t>South Bend, IN</t>
  </si>
  <si>
    <t>Ogdensburg, NY</t>
  </si>
  <si>
    <t>Concord, NC</t>
  </si>
  <si>
    <t>Springfield, IL</t>
  </si>
  <si>
    <t>Provo, UT</t>
  </si>
  <si>
    <t>Montrose/Delta, CO</t>
  </si>
  <si>
    <t>Fort Wayne, IN</t>
  </si>
  <si>
    <t>Portsmouth, NH</t>
  </si>
  <si>
    <t>Trenton, NJ</t>
  </si>
  <si>
    <t>Niagara Falls, NY</t>
  </si>
  <si>
    <t>Belleville, IL</t>
  </si>
  <si>
    <t>Rockford, IL</t>
  </si>
  <si>
    <t>Ogden, UT</t>
  </si>
  <si>
    <t>Boise, ID</t>
  </si>
  <si>
    <t>Medford, OR</t>
  </si>
  <si>
    <t>Great Falls, MT</t>
  </si>
  <si>
    <t>Pasco/Kennewick/Richland, WA</t>
  </si>
  <si>
    <t>Grand Island, NE</t>
  </si>
  <si>
    <t>Monterey, CA</t>
  </si>
  <si>
    <t>Grand Junction, CO</t>
  </si>
  <si>
    <t>Laredo, TX</t>
  </si>
  <si>
    <t>Rapid City, SD</t>
  </si>
  <si>
    <t>Kalispell, MT</t>
  </si>
  <si>
    <t>Santa Maria, CA</t>
  </si>
  <si>
    <t>Bozeman, MT</t>
  </si>
  <si>
    <t>Hagerstown, MD</t>
  </si>
  <si>
    <t>Clarksburg/Fairmont, WV</t>
  </si>
  <si>
    <t>Owensboro, KY</t>
  </si>
  <si>
    <t>Honolulu, HI</t>
  </si>
  <si>
    <t>Kahului, HI</t>
  </si>
  <si>
    <t>Kona, HI</t>
  </si>
  <si>
    <t>Lihue, HI</t>
  </si>
  <si>
    <t>Hilo, HI</t>
  </si>
  <si>
    <t>Atlantic City, NJ</t>
  </si>
  <si>
    <t>Ontario, CA</t>
  </si>
  <si>
    <t>Arcata/Eureka, CA</t>
  </si>
  <si>
    <t>Bakersfield, CA</t>
  </si>
  <si>
    <t>Aspen, CO</t>
  </si>
  <si>
    <t>Twin Falls, ID</t>
  </si>
  <si>
    <t>Spokane, WA</t>
  </si>
  <si>
    <t>Bend/Redmond, OR</t>
  </si>
  <si>
    <t>Tucson, AZ</t>
  </si>
  <si>
    <t>Durango, CO</t>
  </si>
  <si>
    <t>Santa Barbara, CA</t>
  </si>
  <si>
    <t>Redding, CA</t>
  </si>
  <si>
    <t>Columbia, MO</t>
  </si>
  <si>
    <t>Santa Ana, CA</t>
  </si>
  <si>
    <t>Mammoth Lakes, CA</t>
  </si>
  <si>
    <t>Jackson, WY</t>
  </si>
  <si>
    <t>Casper, WY</t>
  </si>
  <si>
    <t>San Luis Obispo, CA</t>
  </si>
  <si>
    <t>Midland/Odessa, TX</t>
  </si>
  <si>
    <t>Williston, ND</t>
  </si>
  <si>
    <t>Santa Rosa, CA</t>
  </si>
  <si>
    <t>Brownsville, TX</t>
  </si>
  <si>
    <t>Hayden, CO</t>
  </si>
  <si>
    <t>Ithaca/Cortland, NY</t>
  </si>
  <si>
    <t>Lewiston, ID</t>
  </si>
  <si>
    <t>Pocatello, ID</t>
  </si>
  <si>
    <t>Aberdeen, SD</t>
  </si>
  <si>
    <t>Alpena, MI</t>
  </si>
  <si>
    <t>Escanaba, MI</t>
  </si>
  <si>
    <t>Pellston, MI</t>
  </si>
  <si>
    <t>Bemidji, MN</t>
  </si>
  <si>
    <t>Brainerd, MN</t>
  </si>
  <si>
    <t>Butte, MT</t>
  </si>
  <si>
    <t>Cedar City, UT</t>
  </si>
  <si>
    <t>St. George, UT</t>
  </si>
  <si>
    <t>Sault Ste. Marie, MI</t>
  </si>
  <si>
    <t>Elko, NV</t>
  </si>
  <si>
    <t>Cody, WY</t>
  </si>
  <si>
    <t>Hibbing, MN</t>
  </si>
  <si>
    <t>Binghamton, NY</t>
  </si>
  <si>
    <t>Marquette, MI</t>
  </si>
  <si>
    <t>Rhinelander, WI</t>
  </si>
  <si>
    <t>La Crosse, WI</t>
  </si>
  <si>
    <t>International Falls, MN</t>
  </si>
  <si>
    <t>Dallas, TX</t>
  </si>
  <si>
    <t>Columbus, MS</t>
  </si>
  <si>
    <t>State College, PA</t>
  </si>
  <si>
    <t>Erie, PA</t>
  </si>
  <si>
    <t>Iron Mountain/Kingsfd, MI</t>
  </si>
  <si>
    <t>Duluth, MN</t>
  </si>
  <si>
    <t>Helena, MT</t>
  </si>
  <si>
    <t>Sun Valley/Hailey/Ketchum, ID</t>
  </si>
  <si>
    <t>Scranton/Wilkes-Barre, PA</t>
  </si>
  <si>
    <t>Monroe, LA</t>
  </si>
  <si>
    <t>Hancock/Houghton, MI</t>
  </si>
  <si>
    <t>Eau Claire, WI</t>
  </si>
  <si>
    <t>Gillette, WY</t>
  </si>
  <si>
    <t>Rock Springs, WY</t>
  </si>
  <si>
    <t>Pueblo, CO</t>
  </si>
  <si>
    <t>Muskegon, MI</t>
  </si>
  <si>
    <t>Cape Girardeau, MO</t>
  </si>
  <si>
    <t>Quincy, IL</t>
  </si>
  <si>
    <t>Devils Lake, ND</t>
  </si>
  <si>
    <t>Jamestown, ND</t>
  </si>
  <si>
    <t>Laramie, WY</t>
  </si>
  <si>
    <t>Hays, KS</t>
  </si>
  <si>
    <t>Paducah, KY</t>
  </si>
  <si>
    <t>Eagle, CO</t>
  </si>
  <si>
    <t>North Bend/Coos Bay, OR</t>
  </si>
  <si>
    <t>Amarillo, TX</t>
  </si>
  <si>
    <t>Islip, NY</t>
  </si>
  <si>
    <t>Miami, FL</t>
  </si>
  <si>
    <t>Pago Pago, TT</t>
  </si>
  <si>
    <t>Hoolehua, HI</t>
  </si>
  <si>
    <t>Lanai, HI</t>
  </si>
  <si>
    <t>Kapalua, HI</t>
  </si>
  <si>
    <t>Latrobe, PA</t>
  </si>
  <si>
    <t>Corpus Christi, TX</t>
  </si>
  <si>
    <t>Lubbock, TX</t>
  </si>
  <si>
    <t>Melbourne, FL</t>
  </si>
  <si>
    <t>Anchorage, AK</t>
  </si>
  <si>
    <t>Fairbanks, AK</t>
  </si>
  <si>
    <t>Guam, TT</t>
  </si>
  <si>
    <t>Gunnison, CO</t>
  </si>
  <si>
    <t>Kodiak, AK</t>
  </si>
  <si>
    <t>Bethel, AK</t>
  </si>
  <si>
    <t>Deadhorse, AK</t>
  </si>
  <si>
    <t>Barrow, AK</t>
  </si>
  <si>
    <t>Juneau, AK</t>
  </si>
  <si>
    <t>Ketchikan, AK</t>
  </si>
  <si>
    <t>Sitka, AK</t>
  </si>
  <si>
    <t>Petersburg, AK</t>
  </si>
  <si>
    <t>Nome, AK</t>
  </si>
  <si>
    <t>Kotzebue, AK</t>
  </si>
  <si>
    <t>Yakutat, AK</t>
  </si>
  <si>
    <t>Cordova, AK</t>
  </si>
  <si>
    <t>Wrangell, AK</t>
  </si>
  <si>
    <t>Adak Island, AK</t>
  </si>
  <si>
    <t>Santa Fe, NM</t>
  </si>
  <si>
    <t>Dickinson, ND</t>
  </si>
  <si>
    <t>Champaign/Urbana, IL</t>
  </si>
  <si>
    <t>Saipan, TT</t>
  </si>
  <si>
    <t>Rota, TT</t>
  </si>
  <si>
    <t>Pullman, WA</t>
  </si>
  <si>
    <t>Wenatchee, WA</t>
  </si>
  <si>
    <t>Walla Walla, WA</t>
  </si>
  <si>
    <t>Yakima, WA</t>
  </si>
  <si>
    <t>Youngstown/Warren, OH</t>
  </si>
  <si>
    <t>Unalaska, AK</t>
  </si>
  <si>
    <t>Scottsbluff, NE</t>
  </si>
  <si>
    <t>Nantucket, MA</t>
  </si>
  <si>
    <t>Martha's Vineyard, MA</t>
  </si>
  <si>
    <t>Branson, MO</t>
  </si>
  <si>
    <t>Tyler, TX</t>
  </si>
  <si>
    <t>San Angelo, TX</t>
  </si>
  <si>
    <t>Beaumont/Port Arthur, TX</t>
  </si>
  <si>
    <t>Stillwater, OK</t>
  </si>
  <si>
    <t>Lawton/Fort Sill, OK</t>
  </si>
  <si>
    <t>Waco, TX</t>
  </si>
  <si>
    <t>Flagstaff, AZ</t>
  </si>
  <si>
    <t>Yuma, AZ</t>
  </si>
  <si>
    <t>Roswell, NM</t>
  </si>
  <si>
    <t>Meridian, MS</t>
  </si>
  <si>
    <t>Hattiesburg/Laurel, MS</t>
  </si>
  <si>
    <t>North Platte, NE</t>
  </si>
  <si>
    <t>Lewisburg, WV</t>
  </si>
  <si>
    <t>Staunton, VA</t>
  </si>
  <si>
    <t>Kearney, NE</t>
  </si>
  <si>
    <t>Salina, KS</t>
  </si>
  <si>
    <t>Vernal, UT</t>
  </si>
  <si>
    <t>Moab, UT</t>
  </si>
  <si>
    <t>Liberal, KS</t>
  </si>
  <si>
    <t>Prescott, AZ</t>
  </si>
  <si>
    <t>Manhattan/Ft. Riley, KS</t>
  </si>
  <si>
    <t>Abilene, TX</t>
  </si>
  <si>
    <t>Garden City, KS</t>
  </si>
  <si>
    <t>Greenville, NC</t>
  </si>
  <si>
    <t>New Haven, CT</t>
  </si>
  <si>
    <t>Lynchburg, VA</t>
  </si>
  <si>
    <t>Presque Isle/Houlton, ME</t>
  </si>
  <si>
    <t>Hilton Head, SC</t>
  </si>
  <si>
    <t>Longview, TX</t>
  </si>
  <si>
    <t>Sioux City, IA</t>
  </si>
  <si>
    <t>Texarkana, AR</t>
  </si>
  <si>
    <t>Dubuque, IA</t>
  </si>
  <si>
    <t>Salisbury, MD</t>
  </si>
  <si>
    <t>Florence, SC</t>
  </si>
  <si>
    <t>Williamsport, PA</t>
  </si>
  <si>
    <t>Watertown, NY</t>
  </si>
  <si>
    <t>Waterloo, IA</t>
  </si>
  <si>
    <t>Wichita Falls, TX</t>
  </si>
  <si>
    <t>Count of Cancelled</t>
  </si>
  <si>
    <t>Count of Not- Cancelled</t>
  </si>
  <si>
    <t>% Cancellation</t>
  </si>
  <si>
    <t>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</si>
</sst>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1" xfId="0" applyFont="1" applyBorder="1"/>
    <xf numFmtId="0" fontId="1" fillId="2" borderId="4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Cancelled</a:t>
            </a:r>
            <a:r>
              <a:rPr lang="en-US" baseline="0"/>
              <a:t> Flights for Top 10 Origins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 Cancellation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New York, NY</c:v>
                </c:pt>
                <c:pt idx="1">
                  <c:v>Washington, DC</c:v>
                </c:pt>
                <c:pt idx="2">
                  <c:v>Houston, TX</c:v>
                </c:pt>
                <c:pt idx="3">
                  <c:v>Newark, NJ</c:v>
                </c:pt>
                <c:pt idx="4">
                  <c:v>Minneapolis, MN</c:v>
                </c:pt>
                <c:pt idx="5">
                  <c:v>Seattle, WA</c:v>
                </c:pt>
                <c:pt idx="6">
                  <c:v>San Francisco, CA</c:v>
                </c:pt>
                <c:pt idx="7">
                  <c:v>Raleigh/Durham, NC</c:v>
                </c:pt>
                <c:pt idx="8">
                  <c:v>Los Angeles, CA</c:v>
                </c:pt>
                <c:pt idx="9">
                  <c:v>Orlando, FL</c:v>
                </c:pt>
              </c:strCache>
            </c:strRef>
          </c:cat>
          <c:val>
            <c:numRef>
              <c:f>Sheet3!$B$2:$B$11</c:f>
              <c:numCache>
                <c:formatCode>0%</c:formatCode>
                <c:ptCount val="10"/>
                <c:pt idx="0">
                  <c:v>0.83785343335256779</c:v>
                </c:pt>
                <c:pt idx="1">
                  <c:v>0.81095406360424027</c:v>
                </c:pt>
                <c:pt idx="2">
                  <c:v>0.76485355648535569</c:v>
                </c:pt>
                <c:pt idx="3">
                  <c:v>0.74454545454545451</c:v>
                </c:pt>
                <c:pt idx="4">
                  <c:v>0.6150684931506849</c:v>
                </c:pt>
                <c:pt idx="5">
                  <c:v>0.58935361216730042</c:v>
                </c:pt>
                <c:pt idx="6">
                  <c:v>0.5869980879541109</c:v>
                </c:pt>
                <c:pt idx="7">
                  <c:v>0.51130434782608691</c:v>
                </c:pt>
                <c:pt idx="8">
                  <c:v>0.48534798534798534</c:v>
                </c:pt>
                <c:pt idx="9">
                  <c:v>0.46065259117082535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B-4E3A-8561-F868F239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27"/>
        <c:axId val="1603058991"/>
        <c:axId val="1603052751"/>
      </c:barChart>
      <c:catAx>
        <c:axId val="16030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52751"/>
        <c:crosses val="autoZero"/>
        <c:auto val="1"/>
        <c:lblAlgn val="ctr"/>
        <c:lblOffset val="100"/>
        <c:noMultiLvlLbl val="0"/>
      </c:catAx>
      <c:valAx>
        <c:axId val="16030527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030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4</xdr:row>
      <xdr:rowOff>69850</xdr:rowOff>
    </xdr:from>
    <xdr:to>
      <xdr:col>13</xdr:col>
      <xdr:colOff>425450</xdr:colOff>
      <xdr:row>19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489C4-AD89-7761-36A7-AF6DB0708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7"/>
  <sheetViews>
    <sheetView topLeftCell="A3" workbookViewId="0">
      <selection activeCell="D11" sqref="D11"/>
    </sheetView>
  </sheetViews>
  <sheetFormatPr defaultRowHeight="14.5" x14ac:dyDescent="0.35"/>
  <cols>
    <col min="1" max="1" width="19" customWidth="1"/>
  </cols>
  <sheetData>
    <row r="1" spans="1:3" x14ac:dyDescent="0.35">
      <c r="A1" s="1" t="s">
        <v>0</v>
      </c>
      <c r="B1" s="2" t="s">
        <v>1</v>
      </c>
      <c r="C1" s="1" t="s">
        <v>2</v>
      </c>
    </row>
    <row r="2" spans="1:3" x14ac:dyDescent="0.35">
      <c r="A2" s="3" t="s">
        <v>3</v>
      </c>
      <c r="B2" s="3" t="b">
        <v>0</v>
      </c>
      <c r="C2" s="3">
        <v>148</v>
      </c>
    </row>
    <row r="3" spans="1:3" x14ac:dyDescent="0.35">
      <c r="A3" s="4" t="s">
        <v>4</v>
      </c>
      <c r="B3" s="4" t="b">
        <v>0</v>
      </c>
      <c r="C3" s="4">
        <v>59475</v>
      </c>
    </row>
    <row r="4" spans="1:3" x14ac:dyDescent="0.35">
      <c r="A4" s="4" t="s">
        <v>5</v>
      </c>
      <c r="B4" s="4" t="b">
        <v>0</v>
      </c>
      <c r="C4" s="4">
        <v>776</v>
      </c>
    </row>
    <row r="5" spans="1:3" x14ac:dyDescent="0.35">
      <c r="A5" s="4" t="s">
        <v>6</v>
      </c>
      <c r="B5" s="4" t="b">
        <v>0</v>
      </c>
      <c r="C5" s="4">
        <v>4027</v>
      </c>
    </row>
    <row r="6" spans="1:3" x14ac:dyDescent="0.35">
      <c r="A6" s="4" t="s">
        <v>7</v>
      </c>
      <c r="B6" s="4" t="b">
        <v>0</v>
      </c>
      <c r="C6" s="4">
        <v>21050</v>
      </c>
    </row>
    <row r="7" spans="1:3" x14ac:dyDescent="0.35">
      <c r="A7" s="4" t="s">
        <v>8</v>
      </c>
      <c r="B7" s="4" t="b">
        <v>0</v>
      </c>
      <c r="C7" s="4">
        <v>1433</v>
      </c>
    </row>
    <row r="8" spans="1:3" x14ac:dyDescent="0.35">
      <c r="A8" s="4" t="s">
        <v>9</v>
      </c>
      <c r="B8" s="4" t="b">
        <v>0</v>
      </c>
      <c r="C8" s="4">
        <v>6972</v>
      </c>
    </row>
    <row r="9" spans="1:3" x14ac:dyDescent="0.35">
      <c r="A9" s="4" t="s">
        <v>10</v>
      </c>
      <c r="B9" s="4" t="b">
        <v>0</v>
      </c>
      <c r="C9" s="4">
        <v>38813</v>
      </c>
    </row>
    <row r="10" spans="1:3" x14ac:dyDescent="0.35">
      <c r="A10" s="4" t="s">
        <v>11</v>
      </c>
      <c r="B10" s="4" t="b">
        <v>0</v>
      </c>
      <c r="C10" s="4">
        <v>897</v>
      </c>
    </row>
    <row r="11" spans="1:3" x14ac:dyDescent="0.35">
      <c r="A11" s="4" t="s">
        <v>12</v>
      </c>
      <c r="B11" s="4" t="b">
        <v>0</v>
      </c>
      <c r="C11" s="4">
        <v>264</v>
      </c>
    </row>
    <row r="12" spans="1:3" x14ac:dyDescent="0.35">
      <c r="A12" s="4" t="s">
        <v>13</v>
      </c>
      <c r="B12" s="4" t="b">
        <v>0</v>
      </c>
      <c r="C12" s="4">
        <v>8182</v>
      </c>
    </row>
    <row r="13" spans="1:3" x14ac:dyDescent="0.35">
      <c r="A13" s="4" t="s">
        <v>14</v>
      </c>
      <c r="B13" s="4" t="b">
        <v>0</v>
      </c>
      <c r="C13" s="4">
        <v>524</v>
      </c>
    </row>
    <row r="14" spans="1:3" x14ac:dyDescent="0.35">
      <c r="A14" s="4" t="s">
        <v>15</v>
      </c>
      <c r="B14" s="4" t="b">
        <v>0</v>
      </c>
      <c r="C14" s="4">
        <v>23082</v>
      </c>
    </row>
    <row r="15" spans="1:3" x14ac:dyDescent="0.35">
      <c r="A15" s="4" t="s">
        <v>16</v>
      </c>
      <c r="B15" s="4" t="b">
        <v>0</v>
      </c>
      <c r="C15" s="4">
        <v>29124</v>
      </c>
    </row>
    <row r="16" spans="1:3" x14ac:dyDescent="0.35">
      <c r="A16" s="4" t="s">
        <v>17</v>
      </c>
      <c r="B16" s="4" t="b">
        <v>0</v>
      </c>
      <c r="C16" s="4">
        <v>587</v>
      </c>
    </row>
    <row r="17" spans="1:3" x14ac:dyDescent="0.35">
      <c r="A17" s="4" t="s">
        <v>18</v>
      </c>
      <c r="B17" s="4" t="b">
        <v>0</v>
      </c>
      <c r="C17" s="4">
        <v>295</v>
      </c>
    </row>
    <row r="18" spans="1:3" x14ac:dyDescent="0.35">
      <c r="A18" s="4" t="s">
        <v>19</v>
      </c>
      <c r="B18" s="4" t="b">
        <v>0</v>
      </c>
      <c r="C18" s="4">
        <v>10169</v>
      </c>
    </row>
    <row r="19" spans="1:3" x14ac:dyDescent="0.35">
      <c r="A19" s="4" t="s">
        <v>20</v>
      </c>
      <c r="B19" s="4" t="b">
        <v>0</v>
      </c>
      <c r="C19" s="4">
        <v>435</v>
      </c>
    </row>
    <row r="20" spans="1:3" x14ac:dyDescent="0.35">
      <c r="A20" s="4" t="s">
        <v>21</v>
      </c>
      <c r="B20" s="4" t="b">
        <v>0</v>
      </c>
      <c r="C20" s="4">
        <v>25843</v>
      </c>
    </row>
    <row r="21" spans="1:3" x14ac:dyDescent="0.35">
      <c r="A21" s="4" t="s">
        <v>22</v>
      </c>
      <c r="B21" s="4" t="b">
        <v>0</v>
      </c>
      <c r="C21" s="4">
        <v>8653</v>
      </c>
    </row>
    <row r="22" spans="1:3" x14ac:dyDescent="0.35">
      <c r="A22" s="4" t="s">
        <v>23</v>
      </c>
      <c r="B22" s="4" t="b">
        <v>0</v>
      </c>
      <c r="C22" s="4">
        <v>851</v>
      </c>
    </row>
    <row r="23" spans="1:3" x14ac:dyDescent="0.35">
      <c r="A23" s="4" t="s">
        <v>24</v>
      </c>
      <c r="B23" s="4" t="b">
        <v>0</v>
      </c>
      <c r="C23" s="4">
        <v>462</v>
      </c>
    </row>
    <row r="24" spans="1:3" x14ac:dyDescent="0.35">
      <c r="A24" s="4" t="s">
        <v>25</v>
      </c>
      <c r="B24" s="4" t="b">
        <v>0</v>
      </c>
      <c r="C24" s="4">
        <v>8676</v>
      </c>
    </row>
    <row r="25" spans="1:3" x14ac:dyDescent="0.35">
      <c r="A25" s="4" t="s">
        <v>26</v>
      </c>
      <c r="B25" s="4" t="b">
        <v>0</v>
      </c>
      <c r="C25" s="4">
        <v>164</v>
      </c>
    </row>
    <row r="26" spans="1:3" x14ac:dyDescent="0.35">
      <c r="A26" s="4" t="s">
        <v>27</v>
      </c>
      <c r="B26" s="4" t="b">
        <v>0</v>
      </c>
      <c r="C26" s="4">
        <v>652</v>
      </c>
    </row>
    <row r="27" spans="1:3" x14ac:dyDescent="0.35">
      <c r="A27" s="4" t="s">
        <v>28</v>
      </c>
      <c r="B27" s="4" t="b">
        <v>0</v>
      </c>
      <c r="C27" s="4">
        <v>6762</v>
      </c>
    </row>
    <row r="28" spans="1:3" x14ac:dyDescent="0.35">
      <c r="A28" s="4" t="s">
        <v>29</v>
      </c>
      <c r="B28" s="4" t="b">
        <v>0</v>
      </c>
      <c r="C28" s="4">
        <v>7010</v>
      </c>
    </row>
    <row r="29" spans="1:3" x14ac:dyDescent="0.35">
      <c r="A29" s="4" t="s">
        <v>30</v>
      </c>
      <c r="B29" s="4" t="b">
        <v>0</v>
      </c>
      <c r="C29" s="4">
        <v>769</v>
      </c>
    </row>
    <row r="30" spans="1:3" x14ac:dyDescent="0.35">
      <c r="A30" s="4" t="s">
        <v>31</v>
      </c>
      <c r="B30" s="4" t="b">
        <v>0</v>
      </c>
      <c r="C30" s="4">
        <v>474</v>
      </c>
    </row>
    <row r="31" spans="1:3" x14ac:dyDescent="0.35">
      <c r="A31" s="4" t="s">
        <v>32</v>
      </c>
      <c r="B31" s="4" t="b">
        <v>0</v>
      </c>
      <c r="C31" s="4">
        <v>682</v>
      </c>
    </row>
    <row r="32" spans="1:3" x14ac:dyDescent="0.35">
      <c r="A32" s="4" t="s">
        <v>33</v>
      </c>
      <c r="B32" s="4" t="b">
        <v>0</v>
      </c>
      <c r="C32" s="4">
        <v>1878</v>
      </c>
    </row>
    <row r="33" spans="1:3" x14ac:dyDescent="0.35">
      <c r="A33" s="4" t="s">
        <v>34</v>
      </c>
      <c r="B33" s="4" t="b">
        <v>0</v>
      </c>
      <c r="C33" s="4">
        <v>2211</v>
      </c>
    </row>
    <row r="34" spans="1:3" x14ac:dyDescent="0.35">
      <c r="A34" s="4" t="s">
        <v>35</v>
      </c>
      <c r="B34" s="4" t="b">
        <v>0</v>
      </c>
      <c r="C34" s="4">
        <v>2041</v>
      </c>
    </row>
    <row r="35" spans="1:3" x14ac:dyDescent="0.35">
      <c r="A35" s="4" t="s">
        <v>36</v>
      </c>
      <c r="B35" s="4" t="b">
        <v>0</v>
      </c>
      <c r="C35" s="4">
        <v>1036</v>
      </c>
    </row>
    <row r="36" spans="1:3" x14ac:dyDescent="0.35">
      <c r="A36" s="4" t="s">
        <v>37</v>
      </c>
      <c r="B36" s="4" t="b">
        <v>0</v>
      </c>
      <c r="C36" s="4">
        <v>716</v>
      </c>
    </row>
    <row r="37" spans="1:3" x14ac:dyDescent="0.35">
      <c r="A37" s="4" t="s">
        <v>38</v>
      </c>
      <c r="B37" s="4" t="b">
        <v>0</v>
      </c>
      <c r="C37" s="4">
        <v>5097</v>
      </c>
    </row>
    <row r="38" spans="1:3" x14ac:dyDescent="0.35">
      <c r="A38" s="4" t="s">
        <v>39</v>
      </c>
      <c r="B38" s="4" t="b">
        <v>0</v>
      </c>
      <c r="C38" s="4">
        <v>6085</v>
      </c>
    </row>
    <row r="39" spans="1:3" x14ac:dyDescent="0.35">
      <c r="A39" s="4" t="s">
        <v>40</v>
      </c>
      <c r="B39" s="4" t="b">
        <v>0</v>
      </c>
      <c r="C39" s="4">
        <v>2720</v>
      </c>
    </row>
    <row r="40" spans="1:3" x14ac:dyDescent="0.35">
      <c r="A40" s="4" t="s">
        <v>41</v>
      </c>
      <c r="B40" s="4" t="b">
        <v>0</v>
      </c>
      <c r="C40" s="4">
        <v>2147</v>
      </c>
    </row>
    <row r="41" spans="1:3" x14ac:dyDescent="0.35">
      <c r="A41" s="4" t="s">
        <v>42</v>
      </c>
      <c r="B41" s="4" t="b">
        <v>0</v>
      </c>
      <c r="C41" s="4">
        <v>629</v>
      </c>
    </row>
    <row r="42" spans="1:3" x14ac:dyDescent="0.35">
      <c r="A42" s="4" t="s">
        <v>43</v>
      </c>
      <c r="B42" s="4" t="b">
        <v>0</v>
      </c>
      <c r="C42" s="4">
        <v>60093</v>
      </c>
    </row>
    <row r="43" spans="1:3" x14ac:dyDescent="0.35">
      <c r="A43" s="4" t="s">
        <v>44</v>
      </c>
      <c r="B43" s="4" t="b">
        <v>0</v>
      </c>
      <c r="C43" s="4">
        <v>2342</v>
      </c>
    </row>
    <row r="44" spans="1:3" x14ac:dyDescent="0.35">
      <c r="A44" s="4" t="s">
        <v>45</v>
      </c>
      <c r="B44" s="4" t="b">
        <v>0</v>
      </c>
      <c r="C44" s="4">
        <v>1185</v>
      </c>
    </row>
    <row r="45" spans="1:3" x14ac:dyDescent="0.35">
      <c r="A45" s="4" t="s">
        <v>46</v>
      </c>
      <c r="B45" s="4" t="b">
        <v>0</v>
      </c>
      <c r="C45" s="4">
        <v>561</v>
      </c>
    </row>
    <row r="46" spans="1:3" x14ac:dyDescent="0.35">
      <c r="A46" s="4" t="s">
        <v>47</v>
      </c>
      <c r="B46" s="4" t="b">
        <v>0</v>
      </c>
      <c r="C46" s="4">
        <v>164</v>
      </c>
    </row>
    <row r="47" spans="1:3" x14ac:dyDescent="0.35">
      <c r="A47" s="4" t="s">
        <v>48</v>
      </c>
      <c r="B47" s="4" t="b">
        <v>0</v>
      </c>
      <c r="C47" s="4">
        <v>4072</v>
      </c>
    </row>
    <row r="48" spans="1:3" x14ac:dyDescent="0.35">
      <c r="A48" s="4" t="s">
        <v>49</v>
      </c>
      <c r="B48" s="4" t="b">
        <v>0</v>
      </c>
      <c r="C48" s="4">
        <v>20572</v>
      </c>
    </row>
    <row r="49" spans="1:3" x14ac:dyDescent="0.35">
      <c r="A49" s="4" t="s">
        <v>50</v>
      </c>
      <c r="B49" s="4" t="b">
        <v>0</v>
      </c>
      <c r="C49" s="4">
        <v>759</v>
      </c>
    </row>
    <row r="50" spans="1:3" x14ac:dyDescent="0.35">
      <c r="A50" s="4" t="s">
        <v>51</v>
      </c>
      <c r="B50" s="4" t="b">
        <v>0</v>
      </c>
      <c r="C50" s="4">
        <v>2300</v>
      </c>
    </row>
    <row r="51" spans="1:3" x14ac:dyDescent="0.35">
      <c r="A51" s="4" t="s">
        <v>52</v>
      </c>
      <c r="B51" s="4" t="b">
        <v>0</v>
      </c>
      <c r="C51" s="4">
        <v>150</v>
      </c>
    </row>
    <row r="52" spans="1:3" x14ac:dyDescent="0.35">
      <c r="A52" s="4" t="s">
        <v>53</v>
      </c>
      <c r="B52" s="4" t="b">
        <v>0</v>
      </c>
      <c r="C52" s="4">
        <v>681</v>
      </c>
    </row>
    <row r="53" spans="1:3" x14ac:dyDescent="0.35">
      <c r="A53" s="4" t="s">
        <v>54</v>
      </c>
      <c r="B53" s="4" t="b">
        <v>0</v>
      </c>
      <c r="C53" s="4">
        <v>34363</v>
      </c>
    </row>
    <row r="54" spans="1:3" x14ac:dyDescent="0.35">
      <c r="A54" s="4" t="s">
        <v>55</v>
      </c>
      <c r="B54" s="4" t="b">
        <v>0</v>
      </c>
      <c r="C54" s="4">
        <v>1612</v>
      </c>
    </row>
    <row r="55" spans="1:3" x14ac:dyDescent="0.35">
      <c r="A55" s="4" t="s">
        <v>56</v>
      </c>
      <c r="B55" s="4" t="b">
        <v>0</v>
      </c>
      <c r="C55" s="4">
        <v>949</v>
      </c>
    </row>
    <row r="56" spans="1:3" x14ac:dyDescent="0.35">
      <c r="A56" s="4" t="s">
        <v>57</v>
      </c>
      <c r="B56" s="4" t="b">
        <v>0</v>
      </c>
      <c r="C56" s="4">
        <v>2921</v>
      </c>
    </row>
    <row r="57" spans="1:3" x14ac:dyDescent="0.35">
      <c r="A57" s="4" t="s">
        <v>58</v>
      </c>
      <c r="B57" s="4" t="b">
        <v>0</v>
      </c>
      <c r="C57" s="4">
        <v>702</v>
      </c>
    </row>
    <row r="58" spans="1:3" x14ac:dyDescent="0.35">
      <c r="A58" s="4" t="s">
        <v>59</v>
      </c>
      <c r="B58" s="4" t="b">
        <v>0</v>
      </c>
      <c r="C58" s="4">
        <v>310</v>
      </c>
    </row>
    <row r="59" spans="1:3" x14ac:dyDescent="0.35">
      <c r="A59" s="4" t="s">
        <v>60</v>
      </c>
      <c r="B59" s="4" t="b">
        <v>0</v>
      </c>
      <c r="C59" s="4">
        <v>2061</v>
      </c>
    </row>
    <row r="60" spans="1:3" x14ac:dyDescent="0.35">
      <c r="A60" s="4" t="s">
        <v>61</v>
      </c>
      <c r="B60" s="4" t="b">
        <v>0</v>
      </c>
      <c r="C60" s="4">
        <v>1235</v>
      </c>
    </row>
    <row r="61" spans="1:3" x14ac:dyDescent="0.35">
      <c r="A61" s="4" t="s">
        <v>62</v>
      </c>
      <c r="B61" s="4" t="b">
        <v>0</v>
      </c>
      <c r="C61" s="4">
        <v>5666</v>
      </c>
    </row>
    <row r="62" spans="1:3" x14ac:dyDescent="0.35">
      <c r="A62" s="4" t="s">
        <v>63</v>
      </c>
      <c r="B62" s="4" t="b">
        <v>0</v>
      </c>
      <c r="C62" s="4">
        <v>290</v>
      </c>
    </row>
    <row r="63" spans="1:3" x14ac:dyDescent="0.35">
      <c r="A63" s="4" t="s">
        <v>64</v>
      </c>
      <c r="B63" s="4" t="b">
        <v>0</v>
      </c>
      <c r="C63" s="4">
        <v>569</v>
      </c>
    </row>
    <row r="64" spans="1:3" x14ac:dyDescent="0.35">
      <c r="A64" s="4" t="s">
        <v>65</v>
      </c>
      <c r="B64" s="4" t="b">
        <v>0</v>
      </c>
      <c r="C64" s="4">
        <v>10231</v>
      </c>
    </row>
    <row r="65" spans="1:3" x14ac:dyDescent="0.35">
      <c r="A65" s="4" t="s">
        <v>66</v>
      </c>
      <c r="B65" s="4" t="b">
        <v>0</v>
      </c>
      <c r="C65" s="4">
        <v>13927</v>
      </c>
    </row>
    <row r="66" spans="1:3" x14ac:dyDescent="0.35">
      <c r="A66" s="4" t="s">
        <v>67</v>
      </c>
      <c r="B66" s="4" t="b">
        <v>0</v>
      </c>
      <c r="C66" s="4">
        <v>144</v>
      </c>
    </row>
    <row r="67" spans="1:3" x14ac:dyDescent="0.35">
      <c r="A67" s="4" t="s">
        <v>68</v>
      </c>
      <c r="B67" s="4" t="b">
        <v>0</v>
      </c>
      <c r="C67" s="4">
        <v>2978</v>
      </c>
    </row>
    <row r="68" spans="1:3" x14ac:dyDescent="0.35">
      <c r="A68" s="4" t="s">
        <v>69</v>
      </c>
      <c r="B68" s="4" t="b">
        <v>0</v>
      </c>
      <c r="C68" s="4">
        <v>560</v>
      </c>
    </row>
    <row r="69" spans="1:3" x14ac:dyDescent="0.35">
      <c r="A69" s="4" t="s">
        <v>70</v>
      </c>
      <c r="B69" s="4" t="b">
        <v>0</v>
      </c>
      <c r="C69" s="4">
        <v>3671</v>
      </c>
    </row>
    <row r="70" spans="1:3" x14ac:dyDescent="0.35">
      <c r="A70" s="4" t="s">
        <v>71</v>
      </c>
      <c r="B70" s="4" t="b">
        <v>0</v>
      </c>
      <c r="C70" s="4">
        <v>10659</v>
      </c>
    </row>
    <row r="71" spans="1:3" x14ac:dyDescent="0.35">
      <c r="A71" s="4" t="s">
        <v>72</v>
      </c>
      <c r="B71" s="4" t="b">
        <v>0</v>
      </c>
      <c r="C71" s="4">
        <v>2088</v>
      </c>
    </row>
    <row r="72" spans="1:3" x14ac:dyDescent="0.35">
      <c r="A72" s="4" t="s">
        <v>73</v>
      </c>
      <c r="B72" s="4" t="b">
        <v>0</v>
      </c>
      <c r="C72" s="4">
        <v>15222</v>
      </c>
    </row>
    <row r="73" spans="1:3" x14ac:dyDescent="0.35">
      <c r="A73" s="4" t="s">
        <v>74</v>
      </c>
      <c r="B73" s="4" t="b">
        <v>0</v>
      </c>
      <c r="C73" s="4">
        <v>3244</v>
      </c>
    </row>
    <row r="74" spans="1:3" x14ac:dyDescent="0.35">
      <c r="A74" s="4" t="s">
        <v>75</v>
      </c>
      <c r="B74" s="4" t="b">
        <v>0</v>
      </c>
      <c r="C74" s="4">
        <v>465</v>
      </c>
    </row>
    <row r="75" spans="1:3" x14ac:dyDescent="0.35">
      <c r="A75" s="4" t="s">
        <v>76</v>
      </c>
      <c r="B75" s="4" t="b">
        <v>0</v>
      </c>
      <c r="C75" s="4">
        <v>3403</v>
      </c>
    </row>
    <row r="76" spans="1:3" x14ac:dyDescent="0.35">
      <c r="A76" s="4" t="s">
        <v>77</v>
      </c>
      <c r="B76" s="4" t="b">
        <v>0</v>
      </c>
      <c r="C76" s="4">
        <v>1591</v>
      </c>
    </row>
    <row r="77" spans="1:3" x14ac:dyDescent="0.35">
      <c r="A77" s="4" t="s">
        <v>78</v>
      </c>
      <c r="B77" s="4" t="b">
        <v>0</v>
      </c>
      <c r="C77" s="4">
        <v>21524</v>
      </c>
    </row>
    <row r="78" spans="1:3" x14ac:dyDescent="0.35">
      <c r="A78" s="4" t="s">
        <v>79</v>
      </c>
      <c r="B78" s="4" t="b">
        <v>0</v>
      </c>
      <c r="C78" s="4">
        <v>2102</v>
      </c>
    </row>
    <row r="79" spans="1:3" x14ac:dyDescent="0.35">
      <c r="A79" s="4" t="s">
        <v>80</v>
      </c>
      <c r="B79" s="4" t="b">
        <v>0</v>
      </c>
      <c r="C79" s="4">
        <v>365</v>
      </c>
    </row>
    <row r="80" spans="1:3" x14ac:dyDescent="0.35">
      <c r="A80" s="4" t="s">
        <v>81</v>
      </c>
      <c r="B80" s="4" t="b">
        <v>0</v>
      </c>
      <c r="C80" s="4">
        <v>948</v>
      </c>
    </row>
    <row r="81" spans="1:3" x14ac:dyDescent="0.35">
      <c r="A81" s="4" t="s">
        <v>82</v>
      </c>
      <c r="B81" s="4" t="b">
        <v>0</v>
      </c>
      <c r="C81" s="4">
        <v>1283</v>
      </c>
    </row>
    <row r="82" spans="1:3" x14ac:dyDescent="0.35">
      <c r="A82" s="4" t="s">
        <v>83</v>
      </c>
      <c r="B82" s="4" t="b">
        <v>0</v>
      </c>
      <c r="C82" s="4">
        <v>1926</v>
      </c>
    </row>
    <row r="83" spans="1:3" x14ac:dyDescent="0.35">
      <c r="A83" s="4" t="s">
        <v>84</v>
      </c>
      <c r="B83" s="4" t="b">
        <v>0</v>
      </c>
      <c r="C83" s="4">
        <v>6608</v>
      </c>
    </row>
    <row r="84" spans="1:3" x14ac:dyDescent="0.35">
      <c r="A84" s="4" t="s">
        <v>85</v>
      </c>
      <c r="B84" s="4" t="b">
        <v>0</v>
      </c>
      <c r="C84" s="4">
        <v>204</v>
      </c>
    </row>
    <row r="85" spans="1:3" x14ac:dyDescent="0.35">
      <c r="A85" s="4" t="s">
        <v>86</v>
      </c>
      <c r="B85" s="4" t="b">
        <v>0</v>
      </c>
      <c r="C85" s="4">
        <v>1289</v>
      </c>
    </row>
    <row r="86" spans="1:3" x14ac:dyDescent="0.35">
      <c r="A86" s="4" t="s">
        <v>87</v>
      </c>
      <c r="B86" s="4" t="b">
        <v>0</v>
      </c>
      <c r="C86" s="4">
        <v>804</v>
      </c>
    </row>
    <row r="87" spans="1:3" x14ac:dyDescent="0.35">
      <c r="A87" s="4" t="s">
        <v>88</v>
      </c>
      <c r="B87" s="4" t="b">
        <v>0</v>
      </c>
      <c r="C87" s="4">
        <v>1088</v>
      </c>
    </row>
    <row r="88" spans="1:3" x14ac:dyDescent="0.35">
      <c r="A88" s="4" t="s">
        <v>89</v>
      </c>
      <c r="B88" s="4" t="b">
        <v>0</v>
      </c>
      <c r="C88" s="4">
        <v>390</v>
      </c>
    </row>
    <row r="89" spans="1:3" x14ac:dyDescent="0.35">
      <c r="A89" s="4" t="s">
        <v>90</v>
      </c>
      <c r="B89" s="4" t="b">
        <v>0</v>
      </c>
      <c r="C89" s="4">
        <v>4017</v>
      </c>
    </row>
    <row r="90" spans="1:3" x14ac:dyDescent="0.35">
      <c r="A90" s="4" t="s">
        <v>91</v>
      </c>
      <c r="B90" s="4" t="b">
        <v>0</v>
      </c>
      <c r="C90" s="4">
        <v>20148</v>
      </c>
    </row>
    <row r="91" spans="1:3" x14ac:dyDescent="0.35">
      <c r="A91" s="4" t="s">
        <v>92</v>
      </c>
      <c r="B91" s="4" t="b">
        <v>0</v>
      </c>
      <c r="C91" s="4">
        <v>3610</v>
      </c>
    </row>
    <row r="92" spans="1:3" x14ac:dyDescent="0.35">
      <c r="A92" s="4" t="s">
        <v>93</v>
      </c>
      <c r="B92" s="4" t="b">
        <v>0</v>
      </c>
      <c r="C92" s="4">
        <v>739</v>
      </c>
    </row>
    <row r="93" spans="1:3" x14ac:dyDescent="0.35">
      <c r="A93" s="4" t="s">
        <v>94</v>
      </c>
      <c r="B93" s="4" t="b">
        <v>0</v>
      </c>
      <c r="C93" s="4">
        <v>7893</v>
      </c>
    </row>
    <row r="94" spans="1:3" x14ac:dyDescent="0.35">
      <c r="A94" s="4" t="s">
        <v>95</v>
      </c>
      <c r="B94" s="4" t="b">
        <v>0</v>
      </c>
      <c r="C94" s="4">
        <v>1192</v>
      </c>
    </row>
    <row r="95" spans="1:3" x14ac:dyDescent="0.35">
      <c r="A95" s="4" t="s">
        <v>96</v>
      </c>
      <c r="B95" s="4" t="b">
        <v>0</v>
      </c>
      <c r="C95" s="4">
        <v>653</v>
      </c>
    </row>
    <row r="96" spans="1:3" x14ac:dyDescent="0.35">
      <c r="A96" s="4" t="s">
        <v>97</v>
      </c>
      <c r="B96" s="4" t="b">
        <v>0</v>
      </c>
      <c r="C96" s="4">
        <v>576</v>
      </c>
    </row>
    <row r="97" spans="1:3" x14ac:dyDescent="0.35">
      <c r="A97" s="4" t="s">
        <v>98</v>
      </c>
      <c r="B97" s="4" t="b">
        <v>0</v>
      </c>
      <c r="C97" s="4">
        <v>1785</v>
      </c>
    </row>
    <row r="98" spans="1:3" x14ac:dyDescent="0.35">
      <c r="A98" s="4" t="s">
        <v>99</v>
      </c>
      <c r="B98" s="4" t="b">
        <v>0</v>
      </c>
      <c r="C98" s="4">
        <v>239</v>
      </c>
    </row>
    <row r="99" spans="1:3" x14ac:dyDescent="0.35">
      <c r="A99" s="4" t="s">
        <v>100</v>
      </c>
      <c r="B99" s="4" t="b">
        <v>0</v>
      </c>
      <c r="C99" s="4">
        <v>2027</v>
      </c>
    </row>
    <row r="100" spans="1:3" x14ac:dyDescent="0.35">
      <c r="A100" s="4" t="s">
        <v>101</v>
      </c>
      <c r="B100" s="4" t="b">
        <v>0</v>
      </c>
      <c r="C100" s="4">
        <v>881</v>
      </c>
    </row>
    <row r="101" spans="1:3" x14ac:dyDescent="0.35">
      <c r="A101" s="4" t="s">
        <v>102</v>
      </c>
      <c r="B101" s="4" t="b">
        <v>0</v>
      </c>
      <c r="C101" s="4">
        <v>520</v>
      </c>
    </row>
    <row r="102" spans="1:3" x14ac:dyDescent="0.35">
      <c r="A102" s="4" t="s">
        <v>103</v>
      </c>
      <c r="B102" s="4" t="b">
        <v>0</v>
      </c>
      <c r="C102" s="4">
        <v>1489</v>
      </c>
    </row>
    <row r="103" spans="1:3" x14ac:dyDescent="0.35">
      <c r="A103" s="4" t="s">
        <v>104</v>
      </c>
      <c r="B103" s="4" t="b">
        <v>0</v>
      </c>
      <c r="C103" s="4">
        <v>1125</v>
      </c>
    </row>
    <row r="104" spans="1:3" x14ac:dyDescent="0.35">
      <c r="A104" s="4" t="s">
        <v>105</v>
      </c>
      <c r="B104" s="4" t="b">
        <v>0</v>
      </c>
      <c r="C104" s="4">
        <v>24222</v>
      </c>
    </row>
    <row r="105" spans="1:3" x14ac:dyDescent="0.35">
      <c r="A105" s="4" t="s">
        <v>106</v>
      </c>
      <c r="B105" s="4" t="b">
        <v>0</v>
      </c>
      <c r="C105" s="4">
        <v>4861</v>
      </c>
    </row>
    <row r="106" spans="1:3" x14ac:dyDescent="0.35">
      <c r="A106" s="4" t="s">
        <v>107</v>
      </c>
      <c r="B106" s="4" t="b">
        <v>0</v>
      </c>
      <c r="C106" s="4">
        <v>258</v>
      </c>
    </row>
    <row r="107" spans="1:3" x14ac:dyDescent="0.35">
      <c r="A107" s="4" t="s">
        <v>108</v>
      </c>
      <c r="B107" s="4" t="b">
        <v>0</v>
      </c>
      <c r="C107" s="4">
        <v>3493</v>
      </c>
    </row>
    <row r="108" spans="1:3" x14ac:dyDescent="0.35">
      <c r="A108" s="4" t="s">
        <v>109</v>
      </c>
      <c r="B108" s="4" t="b">
        <v>0</v>
      </c>
      <c r="C108" s="4">
        <v>14929</v>
      </c>
    </row>
    <row r="109" spans="1:3" x14ac:dyDescent="0.35">
      <c r="A109" s="4" t="s">
        <v>110</v>
      </c>
      <c r="B109" s="4" t="b">
        <v>0</v>
      </c>
      <c r="C109" s="4">
        <v>17875</v>
      </c>
    </row>
    <row r="110" spans="1:3" x14ac:dyDescent="0.35">
      <c r="A110" s="4" t="s">
        <v>111</v>
      </c>
      <c r="B110" s="4" t="b">
        <v>0</v>
      </c>
      <c r="C110" s="4">
        <v>116</v>
      </c>
    </row>
    <row r="111" spans="1:3" x14ac:dyDescent="0.35">
      <c r="A111" s="4" t="s">
        <v>112</v>
      </c>
      <c r="B111" s="4" t="b">
        <v>0</v>
      </c>
      <c r="C111" s="4">
        <v>9339</v>
      </c>
    </row>
    <row r="112" spans="1:3" x14ac:dyDescent="0.35">
      <c r="A112" s="4" t="s">
        <v>113</v>
      </c>
      <c r="B112" s="4" t="b">
        <v>0</v>
      </c>
      <c r="C112" s="4">
        <v>25121</v>
      </c>
    </row>
    <row r="113" spans="1:3" x14ac:dyDescent="0.35">
      <c r="A113" s="4" t="s">
        <v>114</v>
      </c>
      <c r="B113" s="4" t="b">
        <v>0</v>
      </c>
      <c r="C113" s="4">
        <v>2533</v>
      </c>
    </row>
    <row r="114" spans="1:3" x14ac:dyDescent="0.35">
      <c r="A114" s="4" t="s">
        <v>115</v>
      </c>
      <c r="B114" s="4" t="b">
        <v>0</v>
      </c>
      <c r="C114" s="4">
        <v>33585</v>
      </c>
    </row>
    <row r="115" spans="1:3" x14ac:dyDescent="0.35">
      <c r="A115" s="4" t="s">
        <v>116</v>
      </c>
      <c r="B115" s="4" t="b">
        <v>0</v>
      </c>
      <c r="C115" s="4">
        <v>26344</v>
      </c>
    </row>
    <row r="116" spans="1:3" x14ac:dyDescent="0.35">
      <c r="A116" s="4" t="s">
        <v>117</v>
      </c>
      <c r="B116" s="4" t="b">
        <v>0</v>
      </c>
      <c r="C116" s="4">
        <v>2942</v>
      </c>
    </row>
    <row r="117" spans="1:3" x14ac:dyDescent="0.35">
      <c r="A117" s="4" t="s">
        <v>118</v>
      </c>
      <c r="B117" s="4" t="b">
        <v>0</v>
      </c>
      <c r="C117" s="4">
        <v>39679</v>
      </c>
    </row>
    <row r="118" spans="1:3" x14ac:dyDescent="0.35">
      <c r="A118" s="4" t="s">
        <v>119</v>
      </c>
      <c r="B118" s="4" t="b">
        <v>0</v>
      </c>
      <c r="C118" s="4">
        <v>28068</v>
      </c>
    </row>
    <row r="119" spans="1:3" x14ac:dyDescent="0.35">
      <c r="A119" s="4" t="s">
        <v>120</v>
      </c>
      <c r="B119" s="4" t="b">
        <v>0</v>
      </c>
      <c r="C119" s="4">
        <v>199</v>
      </c>
    </row>
    <row r="120" spans="1:3" x14ac:dyDescent="0.35">
      <c r="A120" s="4" t="s">
        <v>121</v>
      </c>
      <c r="B120" s="4" t="b">
        <v>0</v>
      </c>
      <c r="C120" s="4">
        <v>2652</v>
      </c>
    </row>
    <row r="121" spans="1:3" x14ac:dyDescent="0.35">
      <c r="A121" s="4" t="s">
        <v>122</v>
      </c>
      <c r="B121" s="4" t="b">
        <v>0</v>
      </c>
      <c r="C121" s="4">
        <v>12994</v>
      </c>
    </row>
    <row r="122" spans="1:3" x14ac:dyDescent="0.35">
      <c r="A122" s="4" t="s">
        <v>123</v>
      </c>
      <c r="B122" s="4" t="b">
        <v>0</v>
      </c>
      <c r="C122" s="4">
        <v>13848</v>
      </c>
    </row>
    <row r="123" spans="1:3" x14ac:dyDescent="0.35">
      <c r="A123" s="4" t="s">
        <v>124</v>
      </c>
      <c r="B123" s="4" t="b">
        <v>0</v>
      </c>
      <c r="C123" s="4">
        <v>2957</v>
      </c>
    </row>
    <row r="124" spans="1:3" x14ac:dyDescent="0.35">
      <c r="A124" s="4" t="s">
        <v>125</v>
      </c>
      <c r="B124" s="4" t="b">
        <v>0</v>
      </c>
      <c r="C124" s="4">
        <v>2223</v>
      </c>
    </row>
    <row r="125" spans="1:3" x14ac:dyDescent="0.35">
      <c r="A125" s="4" t="s">
        <v>126</v>
      </c>
      <c r="B125" s="4" t="b">
        <v>0</v>
      </c>
      <c r="C125" s="4">
        <v>20541</v>
      </c>
    </row>
    <row r="126" spans="1:3" x14ac:dyDescent="0.35">
      <c r="A126" s="4" t="s">
        <v>127</v>
      </c>
      <c r="B126" s="4" t="b">
        <v>0</v>
      </c>
      <c r="C126" s="4">
        <v>8308</v>
      </c>
    </row>
    <row r="127" spans="1:3" x14ac:dyDescent="0.35">
      <c r="A127" s="4" t="s">
        <v>128</v>
      </c>
      <c r="B127" s="4" t="b">
        <v>0</v>
      </c>
      <c r="C127" s="4">
        <v>1478</v>
      </c>
    </row>
    <row r="128" spans="1:3" x14ac:dyDescent="0.35">
      <c r="A128" s="4" t="s">
        <v>129</v>
      </c>
      <c r="B128" s="4" t="b">
        <v>0</v>
      </c>
      <c r="C128" s="4">
        <v>7764</v>
      </c>
    </row>
    <row r="129" spans="1:3" x14ac:dyDescent="0.35">
      <c r="A129" s="4" t="s">
        <v>130</v>
      </c>
      <c r="B129" s="4" t="b">
        <v>0</v>
      </c>
      <c r="C129" s="4">
        <v>112</v>
      </c>
    </row>
    <row r="130" spans="1:3" x14ac:dyDescent="0.35">
      <c r="A130" s="4" t="s">
        <v>131</v>
      </c>
      <c r="B130" s="4" t="b">
        <v>0</v>
      </c>
      <c r="C130" s="4">
        <v>4121</v>
      </c>
    </row>
    <row r="131" spans="1:3" x14ac:dyDescent="0.35">
      <c r="A131" s="4" t="s">
        <v>132</v>
      </c>
      <c r="B131" s="4" t="b">
        <v>0</v>
      </c>
      <c r="C131" s="4">
        <v>314</v>
      </c>
    </row>
    <row r="132" spans="1:3" x14ac:dyDescent="0.35">
      <c r="A132" s="4" t="s">
        <v>133</v>
      </c>
      <c r="B132" s="4" t="b">
        <v>0</v>
      </c>
      <c r="C132" s="4">
        <v>441</v>
      </c>
    </row>
    <row r="133" spans="1:3" x14ac:dyDescent="0.35">
      <c r="A133" s="4" t="s">
        <v>134</v>
      </c>
      <c r="B133" s="4" t="b">
        <v>0</v>
      </c>
      <c r="C133" s="4">
        <v>169</v>
      </c>
    </row>
    <row r="134" spans="1:3" x14ac:dyDescent="0.35">
      <c r="A134" s="4" t="s">
        <v>135</v>
      </c>
      <c r="B134" s="4" t="b">
        <v>0</v>
      </c>
      <c r="C134" s="4">
        <v>3634</v>
      </c>
    </row>
    <row r="135" spans="1:3" x14ac:dyDescent="0.35">
      <c r="A135" s="4" t="s">
        <v>136</v>
      </c>
      <c r="B135" s="4" t="b">
        <v>0</v>
      </c>
      <c r="C135" s="4">
        <v>2229</v>
      </c>
    </row>
    <row r="136" spans="1:3" x14ac:dyDescent="0.35">
      <c r="A136" s="4" t="s">
        <v>137</v>
      </c>
      <c r="B136" s="4" t="b">
        <v>0</v>
      </c>
      <c r="C136" s="4">
        <v>247</v>
      </c>
    </row>
    <row r="137" spans="1:3" x14ac:dyDescent="0.35">
      <c r="A137" s="4" t="s">
        <v>138</v>
      </c>
      <c r="B137" s="4" t="b">
        <v>0</v>
      </c>
      <c r="C137" s="4">
        <v>114</v>
      </c>
    </row>
    <row r="138" spans="1:3" x14ac:dyDescent="0.35">
      <c r="A138" s="4" t="s">
        <v>139</v>
      </c>
      <c r="B138" s="4" t="b">
        <v>0</v>
      </c>
      <c r="C138" s="4">
        <v>1310</v>
      </c>
    </row>
    <row r="139" spans="1:3" x14ac:dyDescent="0.35">
      <c r="A139" s="4" t="s">
        <v>140</v>
      </c>
      <c r="B139" s="4" t="b">
        <v>0</v>
      </c>
      <c r="C139" s="4">
        <v>1442</v>
      </c>
    </row>
    <row r="140" spans="1:3" x14ac:dyDescent="0.35">
      <c r="A140" s="4" t="s">
        <v>141</v>
      </c>
      <c r="B140" s="4" t="b">
        <v>0</v>
      </c>
      <c r="C140" s="4">
        <v>1477</v>
      </c>
    </row>
    <row r="141" spans="1:3" x14ac:dyDescent="0.35">
      <c r="A141" s="4" t="s">
        <v>142</v>
      </c>
      <c r="B141" s="4" t="b">
        <v>0</v>
      </c>
      <c r="C141" s="4">
        <v>220</v>
      </c>
    </row>
    <row r="142" spans="1:3" x14ac:dyDescent="0.35">
      <c r="A142" s="4" t="s">
        <v>143</v>
      </c>
      <c r="B142" s="4" t="b">
        <v>0</v>
      </c>
      <c r="C142" s="4">
        <v>3230</v>
      </c>
    </row>
    <row r="143" spans="1:3" x14ac:dyDescent="0.35">
      <c r="A143" s="4" t="s">
        <v>144</v>
      </c>
      <c r="B143" s="4" t="b">
        <v>0</v>
      </c>
      <c r="C143" s="4">
        <v>572</v>
      </c>
    </row>
    <row r="144" spans="1:3" x14ac:dyDescent="0.35">
      <c r="A144" s="4" t="s">
        <v>145</v>
      </c>
      <c r="B144" s="4" t="b">
        <v>0</v>
      </c>
      <c r="C144" s="4">
        <v>438</v>
      </c>
    </row>
    <row r="145" spans="1:3" x14ac:dyDescent="0.35">
      <c r="A145" s="4" t="s">
        <v>146</v>
      </c>
      <c r="B145" s="4" t="b">
        <v>0</v>
      </c>
      <c r="C145" s="4">
        <v>1257</v>
      </c>
    </row>
    <row r="146" spans="1:3" x14ac:dyDescent="0.35">
      <c r="A146" s="4" t="s">
        <v>147</v>
      </c>
      <c r="B146" s="4" t="b">
        <v>0</v>
      </c>
      <c r="C146" s="4">
        <v>2473</v>
      </c>
    </row>
    <row r="147" spans="1:3" x14ac:dyDescent="0.35">
      <c r="A147" s="4" t="s">
        <v>148</v>
      </c>
      <c r="B147" s="4" t="b">
        <v>0</v>
      </c>
      <c r="C147" s="4">
        <v>578</v>
      </c>
    </row>
    <row r="148" spans="1:3" x14ac:dyDescent="0.35">
      <c r="A148" s="4" t="s">
        <v>149</v>
      </c>
      <c r="B148" s="4" t="b">
        <v>0</v>
      </c>
      <c r="C148" s="4">
        <v>555</v>
      </c>
    </row>
    <row r="149" spans="1:3" x14ac:dyDescent="0.35">
      <c r="A149" s="4" t="s">
        <v>150</v>
      </c>
      <c r="B149" s="4" t="b">
        <v>0</v>
      </c>
      <c r="C149" s="4">
        <v>511</v>
      </c>
    </row>
    <row r="150" spans="1:3" x14ac:dyDescent="0.35">
      <c r="A150" s="4" t="s">
        <v>151</v>
      </c>
      <c r="B150" s="4" t="b">
        <v>0</v>
      </c>
      <c r="C150" s="4">
        <v>504</v>
      </c>
    </row>
    <row r="151" spans="1:3" x14ac:dyDescent="0.35">
      <c r="A151" s="4" t="s">
        <v>152</v>
      </c>
      <c r="B151" s="4" t="b">
        <v>0</v>
      </c>
      <c r="C151" s="4">
        <v>791</v>
      </c>
    </row>
    <row r="152" spans="1:3" x14ac:dyDescent="0.35">
      <c r="A152" s="4" t="s">
        <v>153</v>
      </c>
      <c r="B152" s="4" t="b">
        <v>0</v>
      </c>
      <c r="C152" s="4">
        <v>471</v>
      </c>
    </row>
    <row r="153" spans="1:3" x14ac:dyDescent="0.35">
      <c r="A153" s="4" t="s">
        <v>154</v>
      </c>
      <c r="B153" s="4" t="b">
        <v>0</v>
      </c>
      <c r="C153" s="4">
        <v>313</v>
      </c>
    </row>
    <row r="154" spans="1:3" x14ac:dyDescent="0.35">
      <c r="A154" s="4" t="s">
        <v>155</v>
      </c>
      <c r="B154" s="4" t="b">
        <v>0</v>
      </c>
      <c r="C154" s="4">
        <v>713</v>
      </c>
    </row>
    <row r="155" spans="1:3" x14ac:dyDescent="0.35">
      <c r="A155" s="4" t="s">
        <v>156</v>
      </c>
      <c r="B155" s="4" t="b">
        <v>0</v>
      </c>
      <c r="C155" s="4">
        <v>1256</v>
      </c>
    </row>
    <row r="156" spans="1:3" x14ac:dyDescent="0.35">
      <c r="A156" s="4" t="s">
        <v>157</v>
      </c>
      <c r="B156" s="4" t="b">
        <v>0</v>
      </c>
      <c r="C156" s="4">
        <v>498</v>
      </c>
    </row>
    <row r="157" spans="1:3" x14ac:dyDescent="0.35">
      <c r="A157" s="4" t="s">
        <v>158</v>
      </c>
      <c r="B157" s="4" t="b">
        <v>0</v>
      </c>
      <c r="C157" s="4">
        <v>809</v>
      </c>
    </row>
    <row r="158" spans="1:3" x14ac:dyDescent="0.35">
      <c r="A158" s="4" t="s">
        <v>159</v>
      </c>
      <c r="B158" s="4" t="b">
        <v>0</v>
      </c>
      <c r="C158" s="4">
        <v>1485</v>
      </c>
    </row>
    <row r="159" spans="1:3" x14ac:dyDescent="0.35">
      <c r="A159" s="4" t="s">
        <v>160</v>
      </c>
      <c r="B159" s="4" t="b">
        <v>0</v>
      </c>
      <c r="C159" s="4">
        <v>760</v>
      </c>
    </row>
    <row r="160" spans="1:3" x14ac:dyDescent="0.35">
      <c r="A160" s="4" t="s">
        <v>161</v>
      </c>
      <c r="B160" s="4" t="b">
        <v>0</v>
      </c>
      <c r="C160" s="4">
        <v>698</v>
      </c>
    </row>
    <row r="161" spans="1:3" x14ac:dyDescent="0.35">
      <c r="A161" s="4" t="s">
        <v>162</v>
      </c>
      <c r="B161" s="4" t="b">
        <v>0</v>
      </c>
      <c r="C161" s="4">
        <v>802</v>
      </c>
    </row>
    <row r="162" spans="1:3" x14ac:dyDescent="0.35">
      <c r="A162" s="4" t="s">
        <v>163</v>
      </c>
      <c r="B162" s="4" t="b">
        <v>0</v>
      </c>
      <c r="C162" s="4">
        <v>406</v>
      </c>
    </row>
    <row r="163" spans="1:3" x14ac:dyDescent="0.35">
      <c r="A163" s="4" t="s">
        <v>164</v>
      </c>
      <c r="B163" s="4" t="b">
        <v>0</v>
      </c>
      <c r="C163" s="4">
        <v>110</v>
      </c>
    </row>
    <row r="164" spans="1:3" x14ac:dyDescent="0.35">
      <c r="A164" s="4" t="s">
        <v>165</v>
      </c>
      <c r="B164" s="4" t="b">
        <v>0</v>
      </c>
      <c r="C164" s="4">
        <v>197</v>
      </c>
    </row>
    <row r="165" spans="1:3" x14ac:dyDescent="0.35">
      <c r="A165" s="4" t="s">
        <v>166</v>
      </c>
      <c r="B165" s="4" t="b">
        <v>0</v>
      </c>
      <c r="C165" s="4">
        <v>1049</v>
      </c>
    </row>
    <row r="166" spans="1:3" x14ac:dyDescent="0.35">
      <c r="A166" s="4" t="s">
        <v>167</v>
      </c>
      <c r="B166" s="4" t="b">
        <v>0</v>
      </c>
      <c r="C166" s="4">
        <v>143</v>
      </c>
    </row>
    <row r="167" spans="1:3" x14ac:dyDescent="0.35">
      <c r="A167" s="4" t="s">
        <v>168</v>
      </c>
      <c r="B167" s="4" t="b">
        <v>0</v>
      </c>
      <c r="C167" s="4">
        <v>1391</v>
      </c>
    </row>
    <row r="168" spans="1:3" x14ac:dyDescent="0.35">
      <c r="A168" s="4" t="s">
        <v>169</v>
      </c>
      <c r="B168" s="4" t="b">
        <v>0</v>
      </c>
      <c r="C168" s="4">
        <v>1213</v>
      </c>
    </row>
    <row r="169" spans="1:3" x14ac:dyDescent="0.35">
      <c r="A169" s="4" t="s">
        <v>170</v>
      </c>
      <c r="B169" s="4" t="b">
        <v>0</v>
      </c>
      <c r="C169" s="4">
        <v>562</v>
      </c>
    </row>
    <row r="170" spans="1:3" x14ac:dyDescent="0.35">
      <c r="A170" s="4" t="s">
        <v>171</v>
      </c>
      <c r="B170" s="4" t="b">
        <v>0</v>
      </c>
      <c r="C170" s="4">
        <v>838</v>
      </c>
    </row>
    <row r="171" spans="1:3" x14ac:dyDescent="0.35">
      <c r="A171" s="4" t="s">
        <v>172</v>
      </c>
      <c r="B171" s="4" t="b">
        <v>0</v>
      </c>
      <c r="C171" s="4">
        <v>26</v>
      </c>
    </row>
    <row r="172" spans="1:3" x14ac:dyDescent="0.35">
      <c r="A172" s="4" t="s">
        <v>173</v>
      </c>
      <c r="B172" s="4" t="b">
        <v>0</v>
      </c>
      <c r="C172" s="4">
        <v>1177</v>
      </c>
    </row>
    <row r="173" spans="1:3" x14ac:dyDescent="0.35">
      <c r="A173" s="4" t="s">
        <v>174</v>
      </c>
      <c r="B173" s="4" t="b">
        <v>0</v>
      </c>
      <c r="C173" s="4">
        <v>144</v>
      </c>
    </row>
    <row r="174" spans="1:3" x14ac:dyDescent="0.35">
      <c r="A174" s="4" t="s">
        <v>175</v>
      </c>
      <c r="B174" s="4" t="b">
        <v>0</v>
      </c>
      <c r="C174" s="4">
        <v>941</v>
      </c>
    </row>
    <row r="175" spans="1:3" x14ac:dyDescent="0.35">
      <c r="A175" s="4" t="s">
        <v>176</v>
      </c>
      <c r="B175" s="4" t="b">
        <v>0</v>
      </c>
      <c r="C175" s="4">
        <v>24</v>
      </c>
    </row>
    <row r="176" spans="1:3" x14ac:dyDescent="0.35">
      <c r="A176" s="4" t="s">
        <v>177</v>
      </c>
      <c r="B176" s="4" t="b">
        <v>0</v>
      </c>
      <c r="C176" s="4">
        <v>148</v>
      </c>
    </row>
    <row r="177" spans="1:3" x14ac:dyDescent="0.35">
      <c r="A177" s="4" t="s">
        <v>178</v>
      </c>
      <c r="B177" s="4" t="b">
        <v>0</v>
      </c>
      <c r="C177" s="4">
        <v>224</v>
      </c>
    </row>
    <row r="178" spans="1:3" x14ac:dyDescent="0.35">
      <c r="A178" s="4" t="s">
        <v>179</v>
      </c>
      <c r="B178" s="4" t="b">
        <v>0</v>
      </c>
      <c r="C178" s="4">
        <v>85</v>
      </c>
    </row>
    <row r="179" spans="1:3" x14ac:dyDescent="0.35">
      <c r="A179" s="4" t="s">
        <v>180</v>
      </c>
      <c r="B179" s="4" t="b">
        <v>0</v>
      </c>
      <c r="C179" s="4">
        <v>330</v>
      </c>
    </row>
    <row r="180" spans="1:3" x14ac:dyDescent="0.35">
      <c r="A180" s="4" t="s">
        <v>181</v>
      </c>
      <c r="B180" s="4" t="b">
        <v>0</v>
      </c>
      <c r="C180" s="4">
        <v>936</v>
      </c>
    </row>
    <row r="181" spans="1:3" x14ac:dyDescent="0.35">
      <c r="A181" s="4" t="s">
        <v>182</v>
      </c>
      <c r="B181" s="4" t="b">
        <v>0</v>
      </c>
      <c r="C181" s="4">
        <v>36</v>
      </c>
    </row>
    <row r="182" spans="1:3" x14ac:dyDescent="0.35">
      <c r="A182" s="4" t="s">
        <v>183</v>
      </c>
      <c r="B182" s="4" t="b">
        <v>0</v>
      </c>
      <c r="C182" s="4">
        <v>398</v>
      </c>
    </row>
    <row r="183" spans="1:3" x14ac:dyDescent="0.35">
      <c r="A183" s="4" t="s">
        <v>184</v>
      </c>
      <c r="B183" s="4" t="b">
        <v>0</v>
      </c>
      <c r="C183" s="4">
        <v>125</v>
      </c>
    </row>
    <row r="184" spans="1:3" x14ac:dyDescent="0.35">
      <c r="A184" s="4" t="s">
        <v>185</v>
      </c>
      <c r="B184" s="4" t="b">
        <v>0</v>
      </c>
      <c r="C184" s="4">
        <v>136</v>
      </c>
    </row>
    <row r="185" spans="1:3" x14ac:dyDescent="0.35">
      <c r="A185" s="4" t="s">
        <v>186</v>
      </c>
      <c r="B185" s="4" t="b">
        <v>0</v>
      </c>
      <c r="C185" s="4">
        <v>106</v>
      </c>
    </row>
    <row r="186" spans="1:3" x14ac:dyDescent="0.35">
      <c r="A186" s="4" t="s">
        <v>187</v>
      </c>
      <c r="B186" s="4" t="b">
        <v>0</v>
      </c>
      <c r="C186" s="4">
        <v>27</v>
      </c>
    </row>
    <row r="187" spans="1:3" x14ac:dyDescent="0.35">
      <c r="A187" s="4" t="s">
        <v>188</v>
      </c>
      <c r="B187" s="4" t="b">
        <v>0</v>
      </c>
      <c r="C187" s="4">
        <v>3569</v>
      </c>
    </row>
    <row r="188" spans="1:3" x14ac:dyDescent="0.35">
      <c r="A188" s="4" t="s">
        <v>189</v>
      </c>
      <c r="B188" s="4" t="b">
        <v>0</v>
      </c>
      <c r="C188" s="4">
        <v>1189</v>
      </c>
    </row>
    <row r="189" spans="1:3" x14ac:dyDescent="0.35">
      <c r="A189" s="4" t="s">
        <v>190</v>
      </c>
      <c r="B189" s="4" t="b">
        <v>0</v>
      </c>
      <c r="C189" s="4">
        <v>448</v>
      </c>
    </row>
    <row r="190" spans="1:3" x14ac:dyDescent="0.35">
      <c r="A190" s="4" t="s">
        <v>191</v>
      </c>
      <c r="B190" s="4" t="b">
        <v>0</v>
      </c>
      <c r="C190" s="4">
        <v>974</v>
      </c>
    </row>
    <row r="191" spans="1:3" x14ac:dyDescent="0.35">
      <c r="A191" s="4" t="s">
        <v>192</v>
      </c>
      <c r="B191" s="4" t="b">
        <v>0</v>
      </c>
      <c r="C191" s="4">
        <v>39</v>
      </c>
    </row>
    <row r="192" spans="1:3" x14ac:dyDescent="0.35">
      <c r="A192" s="4" t="s">
        <v>193</v>
      </c>
      <c r="B192" s="4" t="b">
        <v>0</v>
      </c>
      <c r="C192" s="4">
        <v>447</v>
      </c>
    </row>
    <row r="193" spans="1:3" x14ac:dyDescent="0.35">
      <c r="A193" s="4" t="s">
        <v>194</v>
      </c>
      <c r="B193" s="4" t="b">
        <v>0</v>
      </c>
      <c r="C193" s="4">
        <v>546</v>
      </c>
    </row>
    <row r="194" spans="1:3" x14ac:dyDescent="0.35">
      <c r="A194" s="4" t="s">
        <v>195</v>
      </c>
      <c r="B194" s="4" t="b">
        <v>0</v>
      </c>
      <c r="C194" s="4">
        <v>235</v>
      </c>
    </row>
    <row r="195" spans="1:3" x14ac:dyDescent="0.35">
      <c r="A195" s="4" t="s">
        <v>196</v>
      </c>
      <c r="B195" s="4" t="b">
        <v>0</v>
      </c>
      <c r="C195" s="4">
        <v>650</v>
      </c>
    </row>
    <row r="196" spans="1:3" x14ac:dyDescent="0.35">
      <c r="A196" s="4" t="s">
        <v>197</v>
      </c>
      <c r="B196" s="4" t="b">
        <v>0</v>
      </c>
      <c r="C196" s="4">
        <v>582</v>
      </c>
    </row>
    <row r="197" spans="1:3" x14ac:dyDescent="0.35">
      <c r="A197" s="4" t="s">
        <v>198</v>
      </c>
      <c r="B197" s="4" t="b">
        <v>0</v>
      </c>
      <c r="C197" s="4">
        <v>31</v>
      </c>
    </row>
    <row r="198" spans="1:3" x14ac:dyDescent="0.35">
      <c r="A198" s="4" t="s">
        <v>199</v>
      </c>
      <c r="B198" s="4" t="b">
        <v>0</v>
      </c>
      <c r="C198" s="4">
        <v>1052</v>
      </c>
    </row>
    <row r="199" spans="1:3" x14ac:dyDescent="0.35">
      <c r="A199" s="4" t="s">
        <v>200</v>
      </c>
      <c r="B199" s="4" t="b">
        <v>0</v>
      </c>
      <c r="C199" s="4">
        <v>18</v>
      </c>
    </row>
    <row r="200" spans="1:3" x14ac:dyDescent="0.35">
      <c r="A200" s="4" t="s">
        <v>201</v>
      </c>
      <c r="B200" s="4" t="b">
        <v>0</v>
      </c>
      <c r="C200" s="4">
        <v>118</v>
      </c>
    </row>
    <row r="201" spans="1:3" x14ac:dyDescent="0.35">
      <c r="A201" s="4" t="s">
        <v>202</v>
      </c>
      <c r="B201" s="4" t="b">
        <v>0</v>
      </c>
      <c r="C201" s="4">
        <v>19</v>
      </c>
    </row>
    <row r="202" spans="1:3" x14ac:dyDescent="0.35">
      <c r="A202" s="4" t="s">
        <v>203</v>
      </c>
      <c r="B202" s="4" t="b">
        <v>0</v>
      </c>
      <c r="C202" s="4">
        <v>7324</v>
      </c>
    </row>
    <row r="203" spans="1:3" x14ac:dyDescent="0.35">
      <c r="A203" s="4" t="s">
        <v>204</v>
      </c>
      <c r="B203" s="4" t="b">
        <v>0</v>
      </c>
      <c r="C203" s="4">
        <v>3671</v>
      </c>
    </row>
    <row r="204" spans="1:3" x14ac:dyDescent="0.35">
      <c r="A204" s="4" t="s">
        <v>205</v>
      </c>
      <c r="B204" s="4" t="b">
        <v>0</v>
      </c>
      <c r="C204" s="4">
        <v>2051</v>
      </c>
    </row>
    <row r="205" spans="1:3" x14ac:dyDescent="0.35">
      <c r="A205" s="4" t="s">
        <v>206</v>
      </c>
      <c r="B205" s="4" t="b">
        <v>0</v>
      </c>
      <c r="C205" s="4">
        <v>1940</v>
      </c>
    </row>
    <row r="206" spans="1:3" x14ac:dyDescent="0.35">
      <c r="A206" s="4" t="s">
        <v>207</v>
      </c>
      <c r="B206" s="4" t="b">
        <v>0</v>
      </c>
      <c r="C206" s="4">
        <v>917</v>
      </c>
    </row>
    <row r="207" spans="1:3" x14ac:dyDescent="0.35">
      <c r="A207" s="4" t="s">
        <v>208</v>
      </c>
      <c r="B207" s="4" t="b">
        <v>0</v>
      </c>
      <c r="C207" s="4">
        <v>535</v>
      </c>
    </row>
    <row r="208" spans="1:3" x14ac:dyDescent="0.35">
      <c r="A208" s="4" t="s">
        <v>209</v>
      </c>
      <c r="B208" s="4" t="b">
        <v>0</v>
      </c>
      <c r="C208" s="4">
        <v>3109</v>
      </c>
    </row>
    <row r="209" spans="1:3" x14ac:dyDescent="0.35">
      <c r="A209" s="4" t="s">
        <v>210</v>
      </c>
      <c r="B209" s="4" t="b">
        <v>0</v>
      </c>
      <c r="C209" s="4">
        <v>199</v>
      </c>
    </row>
    <row r="210" spans="1:3" x14ac:dyDescent="0.35">
      <c r="A210" s="4" t="s">
        <v>211</v>
      </c>
      <c r="B210" s="4" t="b">
        <v>0</v>
      </c>
      <c r="C210" s="4">
        <v>222</v>
      </c>
    </row>
    <row r="211" spans="1:3" x14ac:dyDescent="0.35">
      <c r="A211" s="4" t="s">
        <v>212</v>
      </c>
      <c r="B211" s="4" t="b">
        <v>0</v>
      </c>
      <c r="C211" s="4">
        <v>933</v>
      </c>
    </row>
    <row r="212" spans="1:3" x14ac:dyDescent="0.35">
      <c r="A212" s="4" t="s">
        <v>213</v>
      </c>
      <c r="B212" s="4" t="b">
        <v>0</v>
      </c>
      <c r="C212" s="4">
        <v>178</v>
      </c>
    </row>
    <row r="213" spans="1:3" x14ac:dyDescent="0.35">
      <c r="A213" s="4" t="s">
        <v>214</v>
      </c>
      <c r="B213" s="4" t="b">
        <v>0</v>
      </c>
      <c r="C213" s="4">
        <v>3356</v>
      </c>
    </row>
    <row r="214" spans="1:3" x14ac:dyDescent="0.35">
      <c r="A214" s="4" t="s">
        <v>215</v>
      </c>
      <c r="B214" s="4" t="b">
        <v>0</v>
      </c>
      <c r="C214" s="4">
        <v>1129</v>
      </c>
    </row>
    <row r="215" spans="1:3" x14ac:dyDescent="0.35">
      <c r="A215" s="4" t="s">
        <v>216</v>
      </c>
      <c r="B215" s="4" t="b">
        <v>0</v>
      </c>
      <c r="C215" s="4">
        <v>2201</v>
      </c>
    </row>
    <row r="216" spans="1:3" x14ac:dyDescent="0.35">
      <c r="A216" s="4" t="s">
        <v>217</v>
      </c>
      <c r="B216" s="4" t="b">
        <v>0</v>
      </c>
      <c r="C216" s="4">
        <v>411</v>
      </c>
    </row>
    <row r="217" spans="1:3" x14ac:dyDescent="0.35">
      <c r="A217" s="4" t="s">
        <v>218</v>
      </c>
      <c r="B217" s="4" t="b">
        <v>0</v>
      </c>
      <c r="C217" s="4">
        <v>891</v>
      </c>
    </row>
    <row r="218" spans="1:3" x14ac:dyDescent="0.35">
      <c r="A218" s="4" t="s">
        <v>219</v>
      </c>
      <c r="B218" s="4" t="b">
        <v>0</v>
      </c>
      <c r="C218" s="4">
        <v>172</v>
      </c>
    </row>
    <row r="219" spans="1:3" x14ac:dyDescent="0.35">
      <c r="A219" s="4" t="s">
        <v>220</v>
      </c>
      <c r="B219" s="4" t="b">
        <v>0</v>
      </c>
      <c r="C219" s="4">
        <v>281</v>
      </c>
    </row>
    <row r="220" spans="1:3" x14ac:dyDescent="0.35">
      <c r="A220" s="4" t="s">
        <v>221</v>
      </c>
      <c r="B220" s="4" t="b">
        <v>0</v>
      </c>
      <c r="C220" s="4">
        <v>6503</v>
      </c>
    </row>
    <row r="221" spans="1:3" x14ac:dyDescent="0.35">
      <c r="A221" s="4" t="s">
        <v>222</v>
      </c>
      <c r="B221" s="4" t="b">
        <v>0</v>
      </c>
      <c r="C221" s="4">
        <v>108</v>
      </c>
    </row>
    <row r="222" spans="1:3" x14ac:dyDescent="0.35">
      <c r="A222" s="4" t="s">
        <v>223</v>
      </c>
      <c r="B222" s="4" t="b">
        <v>0</v>
      </c>
      <c r="C222" s="4">
        <v>526</v>
      </c>
    </row>
    <row r="223" spans="1:3" x14ac:dyDescent="0.35">
      <c r="A223" s="4" t="s">
        <v>224</v>
      </c>
      <c r="B223" s="4" t="b">
        <v>0</v>
      </c>
      <c r="C223" s="4">
        <v>316</v>
      </c>
    </row>
    <row r="224" spans="1:3" x14ac:dyDescent="0.35">
      <c r="A224" s="4" t="s">
        <v>225</v>
      </c>
      <c r="B224" s="4" t="b">
        <v>0</v>
      </c>
      <c r="C224" s="4">
        <v>540</v>
      </c>
    </row>
    <row r="225" spans="1:3" x14ac:dyDescent="0.35">
      <c r="A225" s="4" t="s">
        <v>226</v>
      </c>
      <c r="B225" s="4" t="b">
        <v>0</v>
      </c>
      <c r="C225" s="4">
        <v>1056</v>
      </c>
    </row>
    <row r="226" spans="1:3" x14ac:dyDescent="0.35">
      <c r="A226" s="4" t="s">
        <v>227</v>
      </c>
      <c r="B226" s="4" t="b">
        <v>0</v>
      </c>
      <c r="C226" s="4">
        <v>258</v>
      </c>
    </row>
    <row r="227" spans="1:3" x14ac:dyDescent="0.35">
      <c r="A227" s="4" t="s">
        <v>228</v>
      </c>
      <c r="B227" s="4" t="b">
        <v>0</v>
      </c>
      <c r="C227" s="4">
        <v>557</v>
      </c>
    </row>
    <row r="228" spans="1:3" x14ac:dyDescent="0.35">
      <c r="A228" s="4" t="s">
        <v>229</v>
      </c>
      <c r="B228" s="4" t="b">
        <v>0</v>
      </c>
      <c r="C228" s="4">
        <v>277</v>
      </c>
    </row>
    <row r="229" spans="1:3" x14ac:dyDescent="0.35">
      <c r="A229" s="4" t="s">
        <v>230</v>
      </c>
      <c r="B229" s="4" t="b">
        <v>0</v>
      </c>
      <c r="C229" s="4">
        <v>309</v>
      </c>
    </row>
    <row r="230" spans="1:3" x14ac:dyDescent="0.35">
      <c r="A230" s="4" t="s">
        <v>231</v>
      </c>
      <c r="B230" s="4" t="b">
        <v>0</v>
      </c>
      <c r="C230" s="4">
        <v>363</v>
      </c>
    </row>
    <row r="231" spans="1:3" x14ac:dyDescent="0.35">
      <c r="A231" s="4" t="s">
        <v>232</v>
      </c>
      <c r="B231" s="4" t="b">
        <v>0</v>
      </c>
      <c r="C231" s="4">
        <v>199</v>
      </c>
    </row>
    <row r="232" spans="1:3" x14ac:dyDescent="0.35">
      <c r="A232" s="4" t="s">
        <v>233</v>
      </c>
      <c r="B232" s="4" t="b">
        <v>0</v>
      </c>
      <c r="C232" s="4">
        <v>180</v>
      </c>
    </row>
    <row r="233" spans="1:3" x14ac:dyDescent="0.35">
      <c r="A233" s="4" t="s">
        <v>234</v>
      </c>
      <c r="B233" s="4" t="b">
        <v>0</v>
      </c>
      <c r="C233" s="4">
        <v>113</v>
      </c>
    </row>
    <row r="234" spans="1:3" x14ac:dyDescent="0.35">
      <c r="A234" s="4" t="s">
        <v>235</v>
      </c>
      <c r="B234" s="4" t="b">
        <v>0</v>
      </c>
      <c r="C234" s="4">
        <v>91</v>
      </c>
    </row>
    <row r="235" spans="1:3" x14ac:dyDescent="0.35">
      <c r="A235" s="4" t="s">
        <v>236</v>
      </c>
      <c r="B235" s="4" t="b">
        <v>0</v>
      </c>
      <c r="C235" s="4">
        <v>89</v>
      </c>
    </row>
    <row r="236" spans="1:3" x14ac:dyDescent="0.35">
      <c r="A236" s="4" t="s">
        <v>237</v>
      </c>
      <c r="B236" s="4" t="b">
        <v>0</v>
      </c>
      <c r="C236" s="4">
        <v>125</v>
      </c>
    </row>
    <row r="237" spans="1:3" x14ac:dyDescent="0.35">
      <c r="A237" s="4" t="s">
        <v>238</v>
      </c>
      <c r="B237" s="4" t="b">
        <v>0</v>
      </c>
      <c r="C237" s="4">
        <v>109</v>
      </c>
    </row>
    <row r="238" spans="1:3" x14ac:dyDescent="0.35">
      <c r="A238" s="4" t="s">
        <v>239</v>
      </c>
      <c r="B238" s="4" t="b">
        <v>0</v>
      </c>
      <c r="C238" s="4">
        <v>91</v>
      </c>
    </row>
    <row r="239" spans="1:3" x14ac:dyDescent="0.35">
      <c r="A239" s="4" t="s">
        <v>240</v>
      </c>
      <c r="B239" s="4" t="b">
        <v>0</v>
      </c>
      <c r="C239" s="4">
        <v>103</v>
      </c>
    </row>
    <row r="240" spans="1:3" x14ac:dyDescent="0.35">
      <c r="A240" s="4" t="s">
        <v>241</v>
      </c>
      <c r="B240" s="4" t="b">
        <v>0</v>
      </c>
      <c r="C240" s="4">
        <v>93</v>
      </c>
    </row>
    <row r="241" spans="1:3" x14ac:dyDescent="0.35">
      <c r="A241" s="4" t="s">
        <v>242</v>
      </c>
      <c r="B241" s="4" t="b">
        <v>0</v>
      </c>
      <c r="C241" s="4">
        <v>441</v>
      </c>
    </row>
    <row r="242" spans="1:3" x14ac:dyDescent="0.35">
      <c r="A242" s="4" t="s">
        <v>243</v>
      </c>
      <c r="B242" s="4" t="b">
        <v>0</v>
      </c>
      <c r="C242" s="4">
        <v>101</v>
      </c>
    </row>
    <row r="243" spans="1:3" x14ac:dyDescent="0.35">
      <c r="A243" s="4" t="s">
        <v>244</v>
      </c>
      <c r="B243" s="4" t="b">
        <v>0</v>
      </c>
      <c r="C243" s="4">
        <v>96</v>
      </c>
    </row>
    <row r="244" spans="1:3" x14ac:dyDescent="0.35">
      <c r="A244" s="4" t="s">
        <v>245</v>
      </c>
      <c r="B244" s="4" t="b">
        <v>0</v>
      </c>
      <c r="C244" s="4">
        <v>108</v>
      </c>
    </row>
    <row r="245" spans="1:3" x14ac:dyDescent="0.35">
      <c r="A245" s="4" t="s">
        <v>246</v>
      </c>
      <c r="B245" s="4" t="b">
        <v>0</v>
      </c>
      <c r="C245" s="4">
        <v>92</v>
      </c>
    </row>
    <row r="246" spans="1:3" x14ac:dyDescent="0.35">
      <c r="A246" s="4" t="s">
        <v>247</v>
      </c>
      <c r="B246" s="4" t="b">
        <v>0</v>
      </c>
      <c r="C246" s="4">
        <v>124</v>
      </c>
    </row>
    <row r="247" spans="1:3" x14ac:dyDescent="0.35">
      <c r="A247" s="4" t="s">
        <v>248</v>
      </c>
      <c r="B247" s="4" t="b">
        <v>0</v>
      </c>
      <c r="C247" s="4">
        <v>151</v>
      </c>
    </row>
    <row r="248" spans="1:3" x14ac:dyDescent="0.35">
      <c r="A248" s="4" t="s">
        <v>249</v>
      </c>
      <c r="B248" s="4" t="b">
        <v>0</v>
      </c>
      <c r="C248" s="4">
        <v>106</v>
      </c>
    </row>
    <row r="249" spans="1:3" x14ac:dyDescent="0.35">
      <c r="A249" s="4" t="s">
        <v>250</v>
      </c>
      <c r="B249" s="4" t="b">
        <v>0</v>
      </c>
      <c r="C249" s="4">
        <v>208</v>
      </c>
    </row>
    <row r="250" spans="1:3" x14ac:dyDescent="0.35">
      <c r="A250" s="4" t="s">
        <v>251</v>
      </c>
      <c r="B250" s="4" t="b">
        <v>0</v>
      </c>
      <c r="C250" s="4">
        <v>89</v>
      </c>
    </row>
    <row r="251" spans="1:3" x14ac:dyDescent="0.35">
      <c r="A251" s="4" t="s">
        <v>252</v>
      </c>
      <c r="B251" s="4" t="b">
        <v>0</v>
      </c>
      <c r="C251" s="4">
        <v>10889</v>
      </c>
    </row>
    <row r="252" spans="1:3" x14ac:dyDescent="0.35">
      <c r="A252" s="4" t="s">
        <v>253</v>
      </c>
      <c r="B252" s="4" t="b">
        <v>0</v>
      </c>
      <c r="C252" s="4">
        <v>167</v>
      </c>
    </row>
    <row r="253" spans="1:3" x14ac:dyDescent="0.35">
      <c r="A253" s="4" t="s">
        <v>254</v>
      </c>
      <c r="B253" s="4" t="b">
        <v>0</v>
      </c>
      <c r="C253" s="4">
        <v>545</v>
      </c>
    </row>
    <row r="254" spans="1:3" x14ac:dyDescent="0.35">
      <c r="A254" s="4" t="s">
        <v>255</v>
      </c>
      <c r="B254" s="4" t="b">
        <v>0</v>
      </c>
      <c r="C254" s="4">
        <v>327</v>
      </c>
    </row>
    <row r="255" spans="1:3" x14ac:dyDescent="0.35">
      <c r="A255" s="4" t="s">
        <v>256</v>
      </c>
      <c r="B255" s="4" t="b">
        <v>0</v>
      </c>
      <c r="C255" s="4">
        <v>101</v>
      </c>
    </row>
    <row r="256" spans="1:3" x14ac:dyDescent="0.35">
      <c r="A256" s="4" t="s">
        <v>257</v>
      </c>
      <c r="B256" s="4" t="b">
        <v>0</v>
      </c>
      <c r="C256" s="4">
        <v>406</v>
      </c>
    </row>
    <row r="257" spans="1:3" x14ac:dyDescent="0.35">
      <c r="A257" s="4" t="s">
        <v>258</v>
      </c>
      <c r="B257" s="4" t="b">
        <v>0</v>
      </c>
      <c r="C257" s="4">
        <v>315</v>
      </c>
    </row>
    <row r="258" spans="1:3" x14ac:dyDescent="0.35">
      <c r="A258" s="4" t="s">
        <v>259</v>
      </c>
      <c r="B258" s="4" t="b">
        <v>0</v>
      </c>
      <c r="C258" s="4">
        <v>264</v>
      </c>
    </row>
    <row r="259" spans="1:3" x14ac:dyDescent="0.35">
      <c r="A259" s="4" t="s">
        <v>260</v>
      </c>
      <c r="B259" s="4" t="b">
        <v>0</v>
      </c>
      <c r="C259" s="4">
        <v>615</v>
      </c>
    </row>
    <row r="260" spans="1:3" x14ac:dyDescent="0.35">
      <c r="A260" s="4" t="s">
        <v>261</v>
      </c>
      <c r="B260" s="4" t="b">
        <v>0</v>
      </c>
      <c r="C260" s="4">
        <v>348</v>
      </c>
    </row>
    <row r="261" spans="1:3" x14ac:dyDescent="0.35">
      <c r="A261" s="4" t="s">
        <v>262</v>
      </c>
      <c r="B261" s="4" t="b">
        <v>0</v>
      </c>
      <c r="C261" s="4">
        <v>102</v>
      </c>
    </row>
    <row r="262" spans="1:3" x14ac:dyDescent="0.35">
      <c r="A262" s="4" t="s">
        <v>263</v>
      </c>
      <c r="B262" s="4" t="b">
        <v>0</v>
      </c>
      <c r="C262" s="4">
        <v>101</v>
      </c>
    </row>
    <row r="263" spans="1:3" x14ac:dyDescent="0.35">
      <c r="A263" s="4" t="s">
        <v>264</v>
      </c>
      <c r="B263" s="4" t="b">
        <v>0</v>
      </c>
      <c r="C263" s="4">
        <v>125</v>
      </c>
    </row>
    <row r="264" spans="1:3" x14ac:dyDescent="0.35">
      <c r="A264" s="4" t="s">
        <v>265</v>
      </c>
      <c r="B264" s="4" t="b">
        <v>0</v>
      </c>
      <c r="C264" s="4">
        <v>100</v>
      </c>
    </row>
    <row r="265" spans="1:3" x14ac:dyDescent="0.35">
      <c r="A265" s="4" t="s">
        <v>266</v>
      </c>
      <c r="B265" s="4" t="b">
        <v>0</v>
      </c>
      <c r="C265" s="4">
        <v>115</v>
      </c>
    </row>
    <row r="266" spans="1:3" x14ac:dyDescent="0.35">
      <c r="A266" s="4" t="s">
        <v>267</v>
      </c>
      <c r="B266" s="4" t="b">
        <v>0</v>
      </c>
      <c r="C266" s="4">
        <v>101</v>
      </c>
    </row>
    <row r="267" spans="1:3" x14ac:dyDescent="0.35">
      <c r="A267" s="4" t="s">
        <v>268</v>
      </c>
      <c r="B267" s="4" t="b">
        <v>0</v>
      </c>
      <c r="C267" s="4">
        <v>85</v>
      </c>
    </row>
    <row r="268" spans="1:3" x14ac:dyDescent="0.35">
      <c r="A268" s="4" t="s">
        <v>269</v>
      </c>
      <c r="B268" s="4" t="b">
        <v>0</v>
      </c>
      <c r="C268" s="4">
        <v>129</v>
      </c>
    </row>
    <row r="269" spans="1:3" x14ac:dyDescent="0.35">
      <c r="A269" s="4" t="s">
        <v>270</v>
      </c>
      <c r="B269" s="4" t="b">
        <v>0</v>
      </c>
      <c r="C269" s="4">
        <v>87</v>
      </c>
    </row>
    <row r="270" spans="1:3" x14ac:dyDescent="0.35">
      <c r="A270" s="4" t="s">
        <v>271</v>
      </c>
      <c r="B270" s="4" t="b">
        <v>0</v>
      </c>
      <c r="C270" s="4">
        <v>133</v>
      </c>
    </row>
    <row r="271" spans="1:3" x14ac:dyDescent="0.35">
      <c r="A271" s="4" t="s">
        <v>272</v>
      </c>
      <c r="B271" s="4" t="b">
        <v>0</v>
      </c>
      <c r="C271" s="4">
        <v>93</v>
      </c>
    </row>
    <row r="272" spans="1:3" x14ac:dyDescent="0.35">
      <c r="A272" s="4" t="s">
        <v>273</v>
      </c>
      <c r="B272" s="4" t="b">
        <v>0</v>
      </c>
      <c r="C272" s="4">
        <v>132</v>
      </c>
    </row>
    <row r="273" spans="1:3" x14ac:dyDescent="0.35">
      <c r="A273" s="4" t="s">
        <v>274</v>
      </c>
      <c r="B273" s="4" t="b">
        <v>0</v>
      </c>
      <c r="C273" s="4">
        <v>96</v>
      </c>
    </row>
    <row r="274" spans="1:3" x14ac:dyDescent="0.35">
      <c r="A274" s="4" t="s">
        <v>275</v>
      </c>
      <c r="B274" s="4" t="b">
        <v>0</v>
      </c>
      <c r="C274" s="4">
        <v>280</v>
      </c>
    </row>
    <row r="275" spans="1:3" x14ac:dyDescent="0.35">
      <c r="A275" s="4" t="s">
        <v>276</v>
      </c>
      <c r="B275" s="4" t="b">
        <v>0</v>
      </c>
      <c r="C275" s="4">
        <v>38</v>
      </c>
    </row>
    <row r="276" spans="1:3" x14ac:dyDescent="0.35">
      <c r="A276" s="4" t="s">
        <v>277</v>
      </c>
      <c r="B276" s="4" t="b">
        <v>0</v>
      </c>
      <c r="C276" s="4">
        <v>711</v>
      </c>
    </row>
    <row r="277" spans="1:3" x14ac:dyDescent="0.35">
      <c r="A277" s="4" t="s">
        <v>278</v>
      </c>
      <c r="B277" s="4" t="b">
        <v>0</v>
      </c>
      <c r="C277" s="4">
        <v>949</v>
      </c>
    </row>
    <row r="278" spans="1:3" x14ac:dyDescent="0.35">
      <c r="A278" s="4" t="s">
        <v>279</v>
      </c>
      <c r="B278" s="4" t="b">
        <v>0</v>
      </c>
      <c r="C278" s="4">
        <v>6976</v>
      </c>
    </row>
    <row r="279" spans="1:3" x14ac:dyDescent="0.35">
      <c r="A279" s="4" t="s">
        <v>280</v>
      </c>
      <c r="B279" s="4" t="b">
        <v>0</v>
      </c>
      <c r="C279" s="4">
        <v>10</v>
      </c>
    </row>
    <row r="280" spans="1:3" x14ac:dyDescent="0.35">
      <c r="A280" s="4" t="s">
        <v>281</v>
      </c>
      <c r="B280" s="4" t="b">
        <v>0</v>
      </c>
      <c r="C280" s="4">
        <v>154</v>
      </c>
    </row>
    <row r="281" spans="1:3" x14ac:dyDescent="0.35">
      <c r="A281" s="4" t="s">
        <v>282</v>
      </c>
      <c r="B281" s="4" t="b">
        <v>0</v>
      </c>
      <c r="C281" s="4">
        <v>155</v>
      </c>
    </row>
    <row r="282" spans="1:3" x14ac:dyDescent="0.35">
      <c r="A282" s="4" t="s">
        <v>283</v>
      </c>
      <c r="B282" s="4" t="b">
        <v>0</v>
      </c>
      <c r="C282" s="4">
        <v>85</v>
      </c>
    </row>
    <row r="283" spans="1:3" x14ac:dyDescent="0.35">
      <c r="A283" s="4" t="s">
        <v>284</v>
      </c>
      <c r="B283" s="4" t="b">
        <v>0</v>
      </c>
      <c r="C283" s="4">
        <v>169</v>
      </c>
    </row>
    <row r="284" spans="1:3" x14ac:dyDescent="0.35">
      <c r="A284" s="4" t="s">
        <v>285</v>
      </c>
      <c r="B284" s="4" t="b">
        <v>0</v>
      </c>
      <c r="C284" s="4">
        <v>588</v>
      </c>
    </row>
    <row r="285" spans="1:3" x14ac:dyDescent="0.35">
      <c r="A285" s="4" t="s">
        <v>286</v>
      </c>
      <c r="B285" s="4" t="b">
        <v>0</v>
      </c>
      <c r="C285" s="4">
        <v>833</v>
      </c>
    </row>
    <row r="286" spans="1:3" x14ac:dyDescent="0.35">
      <c r="A286" s="4" t="s">
        <v>287</v>
      </c>
      <c r="B286" s="4" t="b">
        <v>0</v>
      </c>
      <c r="C286" s="4">
        <v>338</v>
      </c>
    </row>
    <row r="287" spans="1:3" x14ac:dyDescent="0.35">
      <c r="A287" s="4" t="s">
        <v>288</v>
      </c>
      <c r="B287" s="4" t="b">
        <v>0</v>
      </c>
      <c r="C287" s="4">
        <v>2841</v>
      </c>
    </row>
    <row r="288" spans="1:3" x14ac:dyDescent="0.35">
      <c r="A288" s="4" t="s">
        <v>289</v>
      </c>
      <c r="B288" s="4" t="b">
        <v>0</v>
      </c>
      <c r="C288" s="4">
        <v>788</v>
      </c>
    </row>
    <row r="289" spans="1:3" x14ac:dyDescent="0.35">
      <c r="A289" s="4" t="s">
        <v>290</v>
      </c>
      <c r="B289" s="4" t="b">
        <v>0</v>
      </c>
      <c r="C289" s="4">
        <v>247</v>
      </c>
    </row>
    <row r="290" spans="1:3" x14ac:dyDescent="0.35">
      <c r="A290" s="4" t="s">
        <v>291</v>
      </c>
      <c r="B290" s="4" t="b">
        <v>0</v>
      </c>
      <c r="C290" s="4">
        <v>95</v>
      </c>
    </row>
    <row r="291" spans="1:3" x14ac:dyDescent="0.35">
      <c r="A291" s="4" t="s">
        <v>292</v>
      </c>
      <c r="B291" s="4" t="b">
        <v>0</v>
      </c>
      <c r="C291" s="4">
        <v>101</v>
      </c>
    </row>
    <row r="292" spans="1:3" x14ac:dyDescent="0.35">
      <c r="A292" s="4" t="s">
        <v>293</v>
      </c>
      <c r="B292" s="4" t="b">
        <v>0</v>
      </c>
      <c r="C292" s="4">
        <v>138</v>
      </c>
    </row>
    <row r="293" spans="1:3" x14ac:dyDescent="0.35">
      <c r="A293" s="4" t="s">
        <v>294</v>
      </c>
      <c r="B293" s="4" t="b">
        <v>0</v>
      </c>
      <c r="C293" s="4">
        <v>163</v>
      </c>
    </row>
    <row r="294" spans="1:3" x14ac:dyDescent="0.35">
      <c r="A294" s="4" t="s">
        <v>295</v>
      </c>
      <c r="B294" s="4" t="b">
        <v>0</v>
      </c>
      <c r="C294" s="4">
        <v>124</v>
      </c>
    </row>
    <row r="295" spans="1:3" x14ac:dyDescent="0.35">
      <c r="A295" s="4" t="s">
        <v>296</v>
      </c>
      <c r="B295" s="4" t="b">
        <v>0</v>
      </c>
      <c r="C295" s="4">
        <v>647</v>
      </c>
    </row>
    <row r="296" spans="1:3" x14ac:dyDescent="0.35">
      <c r="A296" s="4" t="s">
        <v>297</v>
      </c>
      <c r="B296" s="4" t="b">
        <v>0</v>
      </c>
      <c r="C296" s="4">
        <v>361</v>
      </c>
    </row>
    <row r="297" spans="1:3" x14ac:dyDescent="0.35">
      <c r="A297" s="4" t="s">
        <v>298</v>
      </c>
      <c r="B297" s="4" t="b">
        <v>0</v>
      </c>
      <c r="C297" s="4">
        <v>175</v>
      </c>
    </row>
    <row r="298" spans="1:3" x14ac:dyDescent="0.35">
      <c r="A298" s="4" t="s">
        <v>299</v>
      </c>
      <c r="B298" s="4" t="b">
        <v>0</v>
      </c>
      <c r="C298" s="4">
        <v>119</v>
      </c>
    </row>
    <row r="299" spans="1:3" x14ac:dyDescent="0.35">
      <c r="A299" s="4" t="s">
        <v>300</v>
      </c>
      <c r="B299" s="4" t="b">
        <v>0</v>
      </c>
      <c r="C299" s="4">
        <v>120</v>
      </c>
    </row>
    <row r="300" spans="1:3" x14ac:dyDescent="0.35">
      <c r="A300" s="4" t="s">
        <v>301</v>
      </c>
      <c r="B300" s="4" t="b">
        <v>0</v>
      </c>
      <c r="C300" s="4">
        <v>120</v>
      </c>
    </row>
    <row r="301" spans="1:3" x14ac:dyDescent="0.35">
      <c r="A301" s="4" t="s">
        <v>302</v>
      </c>
      <c r="B301" s="4" t="b">
        <v>0</v>
      </c>
      <c r="C301" s="4">
        <v>120</v>
      </c>
    </row>
    <row r="302" spans="1:3" x14ac:dyDescent="0.35">
      <c r="A302" s="4" t="s">
        <v>303</v>
      </c>
      <c r="B302" s="4" t="b">
        <v>0</v>
      </c>
      <c r="C302" s="4">
        <v>120</v>
      </c>
    </row>
    <row r="303" spans="1:3" x14ac:dyDescent="0.35">
      <c r="A303" s="4" t="s">
        <v>304</v>
      </c>
      <c r="B303" s="4" t="b">
        <v>0</v>
      </c>
      <c r="C303" s="4">
        <v>120</v>
      </c>
    </row>
    <row r="304" spans="1:3" x14ac:dyDescent="0.35">
      <c r="A304" s="4" t="s">
        <v>305</v>
      </c>
      <c r="B304" s="4" t="b">
        <v>0</v>
      </c>
      <c r="C304" s="4">
        <v>16</v>
      </c>
    </row>
    <row r="305" spans="1:3" x14ac:dyDescent="0.35">
      <c r="A305" s="4" t="s">
        <v>306</v>
      </c>
      <c r="B305" s="4" t="b">
        <v>0</v>
      </c>
      <c r="C305" s="4">
        <v>252</v>
      </c>
    </row>
    <row r="306" spans="1:3" x14ac:dyDescent="0.35">
      <c r="A306" s="4" t="s">
        <v>307</v>
      </c>
      <c r="B306" s="4" t="b">
        <v>0</v>
      </c>
      <c r="C306" s="4">
        <v>104</v>
      </c>
    </row>
    <row r="307" spans="1:3" x14ac:dyDescent="0.35">
      <c r="A307" s="4" t="s">
        <v>308</v>
      </c>
      <c r="B307" s="4" t="b">
        <v>0</v>
      </c>
      <c r="C307" s="4">
        <v>281</v>
      </c>
    </row>
    <row r="308" spans="1:3" x14ac:dyDescent="0.35">
      <c r="A308" s="4" t="s">
        <v>309</v>
      </c>
      <c r="B308" s="4" t="b">
        <v>0</v>
      </c>
      <c r="C308" s="4">
        <v>186</v>
      </c>
    </row>
    <row r="309" spans="1:3" x14ac:dyDescent="0.35">
      <c r="A309" s="4" t="s">
        <v>310</v>
      </c>
      <c r="B309" s="4" t="b">
        <v>0</v>
      </c>
      <c r="C309" s="4">
        <v>31</v>
      </c>
    </row>
    <row r="310" spans="1:3" x14ac:dyDescent="0.35">
      <c r="A310" s="4" t="s">
        <v>311</v>
      </c>
      <c r="B310" s="4" t="b">
        <v>0</v>
      </c>
      <c r="C310" s="4">
        <v>216</v>
      </c>
    </row>
    <row r="311" spans="1:3" x14ac:dyDescent="0.35">
      <c r="A311" s="4" t="s">
        <v>312</v>
      </c>
      <c r="B311" s="4" t="b">
        <v>0</v>
      </c>
      <c r="C311" s="4">
        <v>166</v>
      </c>
    </row>
    <row r="312" spans="1:3" x14ac:dyDescent="0.35">
      <c r="A312" s="4" t="s">
        <v>313</v>
      </c>
      <c r="B312" s="4" t="b">
        <v>0</v>
      </c>
      <c r="C312" s="4">
        <v>142</v>
      </c>
    </row>
    <row r="313" spans="1:3" x14ac:dyDescent="0.35">
      <c r="A313" s="4" t="s">
        <v>314</v>
      </c>
      <c r="B313" s="4" t="b">
        <v>0</v>
      </c>
      <c r="C313" s="4">
        <v>207</v>
      </c>
    </row>
    <row r="314" spans="1:3" x14ac:dyDescent="0.35">
      <c r="A314" s="4" t="s">
        <v>315</v>
      </c>
      <c r="B314" s="4" t="b">
        <v>0</v>
      </c>
      <c r="C314" s="4">
        <v>2</v>
      </c>
    </row>
    <row r="315" spans="1:3" x14ac:dyDescent="0.35">
      <c r="A315" s="4" t="s">
        <v>316</v>
      </c>
      <c r="B315" s="4" t="b">
        <v>0</v>
      </c>
      <c r="C315" s="4">
        <v>161</v>
      </c>
    </row>
    <row r="316" spans="1:3" x14ac:dyDescent="0.35">
      <c r="A316" s="4" t="s">
        <v>317</v>
      </c>
      <c r="B316" s="4" t="b">
        <v>0</v>
      </c>
      <c r="C316" s="4">
        <v>42</v>
      </c>
    </row>
    <row r="317" spans="1:3" x14ac:dyDescent="0.35">
      <c r="A317" s="4" t="s">
        <v>318</v>
      </c>
      <c r="B317" s="4" t="b">
        <v>0</v>
      </c>
      <c r="C317" s="4">
        <v>33</v>
      </c>
    </row>
    <row r="318" spans="1:3" x14ac:dyDescent="0.35">
      <c r="A318" s="4" t="s">
        <v>319</v>
      </c>
      <c r="B318" s="4" t="b">
        <v>0</v>
      </c>
      <c r="C318" s="4">
        <v>11</v>
      </c>
    </row>
    <row r="319" spans="1:3" x14ac:dyDescent="0.35">
      <c r="A319" s="4" t="s">
        <v>320</v>
      </c>
      <c r="B319" s="4" t="b">
        <v>0</v>
      </c>
      <c r="C319" s="4">
        <v>14</v>
      </c>
    </row>
    <row r="320" spans="1:3" x14ac:dyDescent="0.35">
      <c r="A320" s="4" t="s">
        <v>321</v>
      </c>
      <c r="B320" s="4" t="b">
        <v>0</v>
      </c>
      <c r="C320" s="4">
        <v>128</v>
      </c>
    </row>
    <row r="321" spans="1:3" x14ac:dyDescent="0.35">
      <c r="A321" s="4" t="s">
        <v>322</v>
      </c>
      <c r="B321" s="4" t="b">
        <v>0</v>
      </c>
      <c r="C321" s="4">
        <v>117</v>
      </c>
    </row>
    <row r="322" spans="1:3" x14ac:dyDescent="0.35">
      <c r="A322" s="4" t="s">
        <v>323</v>
      </c>
      <c r="B322" s="4" t="b">
        <v>0</v>
      </c>
      <c r="C322" s="4">
        <v>78</v>
      </c>
    </row>
    <row r="323" spans="1:3" x14ac:dyDescent="0.35">
      <c r="A323" s="4" t="s">
        <v>324</v>
      </c>
      <c r="B323" s="4" t="b">
        <v>0</v>
      </c>
      <c r="C323" s="4">
        <v>74</v>
      </c>
    </row>
    <row r="324" spans="1:3" x14ac:dyDescent="0.35">
      <c r="A324" s="4" t="s">
        <v>325</v>
      </c>
      <c r="B324" s="4" t="b">
        <v>0</v>
      </c>
      <c r="C324" s="4">
        <v>67</v>
      </c>
    </row>
    <row r="325" spans="1:3" x14ac:dyDescent="0.35">
      <c r="A325" s="4" t="s">
        <v>326</v>
      </c>
      <c r="B325" s="4" t="b">
        <v>0</v>
      </c>
      <c r="C325" s="4">
        <v>139</v>
      </c>
    </row>
    <row r="326" spans="1:3" x14ac:dyDescent="0.35">
      <c r="A326" s="4" t="s">
        <v>327</v>
      </c>
      <c r="B326" s="4" t="b">
        <v>0</v>
      </c>
      <c r="C326" s="4">
        <v>66</v>
      </c>
    </row>
    <row r="327" spans="1:3" x14ac:dyDescent="0.35">
      <c r="A327" s="4" t="s">
        <v>328</v>
      </c>
      <c r="B327" s="4" t="b">
        <v>0</v>
      </c>
      <c r="C327" s="4">
        <v>91</v>
      </c>
    </row>
    <row r="328" spans="1:3" x14ac:dyDescent="0.35">
      <c r="A328" s="4" t="s">
        <v>329</v>
      </c>
      <c r="B328" s="4" t="b">
        <v>0</v>
      </c>
      <c r="C328" s="4">
        <v>49</v>
      </c>
    </row>
    <row r="329" spans="1:3" x14ac:dyDescent="0.35">
      <c r="A329" s="4" t="s">
        <v>330</v>
      </c>
      <c r="B329" s="4" t="b">
        <v>0</v>
      </c>
      <c r="C329" s="4">
        <v>67</v>
      </c>
    </row>
    <row r="330" spans="1:3" x14ac:dyDescent="0.35">
      <c r="A330" s="4" t="s">
        <v>331</v>
      </c>
      <c r="B330" s="4" t="b">
        <v>0</v>
      </c>
      <c r="C330" s="4">
        <v>45</v>
      </c>
    </row>
    <row r="331" spans="1:3" x14ac:dyDescent="0.35">
      <c r="A331" s="4" t="s">
        <v>332</v>
      </c>
      <c r="B331" s="4" t="b">
        <v>0</v>
      </c>
      <c r="C331" s="4">
        <v>41</v>
      </c>
    </row>
    <row r="332" spans="1:3" x14ac:dyDescent="0.35">
      <c r="A332" s="4" t="s">
        <v>333</v>
      </c>
      <c r="B332" s="4" t="b">
        <v>0</v>
      </c>
      <c r="C332" s="4">
        <v>41</v>
      </c>
    </row>
    <row r="333" spans="1:3" x14ac:dyDescent="0.35">
      <c r="A333" s="4" t="s">
        <v>334</v>
      </c>
      <c r="B333" s="4" t="b">
        <v>0</v>
      </c>
      <c r="C333" s="4">
        <v>45</v>
      </c>
    </row>
    <row r="334" spans="1:3" x14ac:dyDescent="0.35">
      <c r="A334" s="4" t="s">
        <v>335</v>
      </c>
      <c r="B334" s="4" t="b">
        <v>0</v>
      </c>
      <c r="C334" s="4">
        <v>42</v>
      </c>
    </row>
    <row r="335" spans="1:3" x14ac:dyDescent="0.35">
      <c r="A335" s="4" t="s">
        <v>336</v>
      </c>
      <c r="B335" s="4" t="b">
        <v>0</v>
      </c>
      <c r="C335" s="4">
        <v>60</v>
      </c>
    </row>
    <row r="336" spans="1:3" x14ac:dyDescent="0.35">
      <c r="A336" s="4" t="s">
        <v>337</v>
      </c>
      <c r="B336" s="4" t="b">
        <v>0</v>
      </c>
      <c r="C336" s="4">
        <v>40</v>
      </c>
    </row>
    <row r="337" spans="1:3" x14ac:dyDescent="0.35">
      <c r="A337" s="4" t="s">
        <v>338</v>
      </c>
      <c r="B337" s="4" t="b">
        <v>0</v>
      </c>
      <c r="C337" s="4">
        <v>40</v>
      </c>
    </row>
    <row r="338" spans="1:3" x14ac:dyDescent="0.35">
      <c r="A338" s="4" t="s">
        <v>339</v>
      </c>
      <c r="B338" s="4" t="b">
        <v>0</v>
      </c>
      <c r="C338" s="4">
        <v>39</v>
      </c>
    </row>
    <row r="339" spans="1:3" x14ac:dyDescent="0.35">
      <c r="A339" s="4" t="s">
        <v>340</v>
      </c>
      <c r="B339" s="4" t="b">
        <v>0</v>
      </c>
      <c r="C339" s="4">
        <v>42</v>
      </c>
    </row>
    <row r="340" spans="1:3" x14ac:dyDescent="0.35">
      <c r="A340" s="4" t="s">
        <v>341</v>
      </c>
      <c r="B340" s="4" t="b">
        <v>0</v>
      </c>
      <c r="C340" s="4">
        <v>92</v>
      </c>
    </row>
    <row r="341" spans="1:3" x14ac:dyDescent="0.35">
      <c r="A341" s="4" t="s">
        <v>342</v>
      </c>
      <c r="B341" s="4" t="b">
        <v>0</v>
      </c>
      <c r="C341" s="4">
        <v>175</v>
      </c>
    </row>
    <row r="342" spans="1:3" x14ac:dyDescent="0.35">
      <c r="A342" s="4" t="s">
        <v>343</v>
      </c>
      <c r="B342" s="4" t="b">
        <v>0</v>
      </c>
      <c r="C342" s="4">
        <v>59</v>
      </c>
    </row>
    <row r="343" spans="1:3" x14ac:dyDescent="0.35">
      <c r="A343" s="4" t="s">
        <v>344</v>
      </c>
      <c r="B343" s="4" t="b">
        <v>0</v>
      </c>
      <c r="C343" s="4">
        <v>144</v>
      </c>
    </row>
    <row r="344" spans="1:3" x14ac:dyDescent="0.35">
      <c r="A344" s="4" t="s">
        <v>345</v>
      </c>
      <c r="B344" s="4" t="b">
        <v>0</v>
      </c>
      <c r="C344" s="4">
        <v>86</v>
      </c>
    </row>
    <row r="345" spans="1:3" x14ac:dyDescent="0.35">
      <c r="A345" s="4" t="s">
        <v>346</v>
      </c>
      <c r="B345" s="4" t="b">
        <v>0</v>
      </c>
      <c r="C345" s="4">
        <v>146</v>
      </c>
    </row>
    <row r="346" spans="1:3" x14ac:dyDescent="0.35">
      <c r="A346" s="4" t="s">
        <v>347</v>
      </c>
      <c r="B346" s="4" t="b">
        <v>0</v>
      </c>
      <c r="C346" s="4">
        <v>48</v>
      </c>
    </row>
    <row r="347" spans="1:3" x14ac:dyDescent="0.35">
      <c r="A347" s="4" t="s">
        <v>348</v>
      </c>
      <c r="B347" s="4" t="b">
        <v>0</v>
      </c>
      <c r="C347" s="4">
        <v>89</v>
      </c>
    </row>
    <row r="348" spans="1:3" x14ac:dyDescent="0.35">
      <c r="A348" s="4" t="s">
        <v>349</v>
      </c>
      <c r="B348" s="4" t="b">
        <v>0</v>
      </c>
      <c r="C348" s="4">
        <v>75</v>
      </c>
    </row>
    <row r="349" spans="1:3" x14ac:dyDescent="0.35">
      <c r="A349" s="4" t="s">
        <v>350</v>
      </c>
      <c r="B349" s="4" t="b">
        <v>0</v>
      </c>
      <c r="C349" s="4">
        <v>117</v>
      </c>
    </row>
    <row r="350" spans="1:3" x14ac:dyDescent="0.35">
      <c r="A350" s="4" t="s">
        <v>351</v>
      </c>
      <c r="B350" s="4" t="b">
        <v>0</v>
      </c>
      <c r="C350" s="4">
        <v>108</v>
      </c>
    </row>
    <row r="351" spans="1:3" x14ac:dyDescent="0.35">
      <c r="A351" s="4" t="s">
        <v>352</v>
      </c>
      <c r="B351" s="4" t="b">
        <v>0</v>
      </c>
      <c r="C351" s="4">
        <v>88</v>
      </c>
    </row>
    <row r="352" spans="1:3" x14ac:dyDescent="0.35">
      <c r="A352" s="4" t="s">
        <v>353</v>
      </c>
      <c r="B352" s="4" t="b">
        <v>0</v>
      </c>
      <c r="C352" s="4">
        <v>144</v>
      </c>
    </row>
    <row r="353" spans="1:3" x14ac:dyDescent="0.35">
      <c r="A353" s="4" t="s">
        <v>354</v>
      </c>
      <c r="B353" s="4" t="b">
        <v>0</v>
      </c>
      <c r="C353" s="4">
        <v>107</v>
      </c>
    </row>
    <row r="354" spans="1:3" x14ac:dyDescent="0.35">
      <c r="A354" s="4" t="s">
        <v>355</v>
      </c>
      <c r="B354" s="4" t="b">
        <v>0</v>
      </c>
      <c r="C354" s="4">
        <v>59</v>
      </c>
    </row>
    <row r="355" spans="1:3" x14ac:dyDescent="0.35">
      <c r="A355" s="4" t="s">
        <v>356</v>
      </c>
      <c r="B355" s="4" t="b">
        <v>0</v>
      </c>
      <c r="C355" s="4">
        <v>29</v>
      </c>
    </row>
    <row r="356" spans="1:3" x14ac:dyDescent="0.35">
      <c r="A356" s="4" t="s">
        <v>357</v>
      </c>
      <c r="B356" s="4" t="b">
        <v>0</v>
      </c>
      <c r="C356" s="4">
        <v>58</v>
      </c>
    </row>
    <row r="357" spans="1:3" x14ac:dyDescent="0.35">
      <c r="A357" s="4" t="s">
        <v>358</v>
      </c>
      <c r="B357" s="4" t="b">
        <v>0</v>
      </c>
      <c r="C357" s="4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3498-312A-431E-904A-D1672067569F}">
  <sheetPr filterMode="1"/>
  <dimension ref="A1:F325"/>
  <sheetViews>
    <sheetView workbookViewId="0">
      <selection activeCell="E3" sqref="E3"/>
    </sheetView>
  </sheetViews>
  <sheetFormatPr defaultRowHeight="14.5" x14ac:dyDescent="0.35"/>
  <cols>
    <col min="1" max="1" width="16.1796875" customWidth="1"/>
    <col min="3" max="3" width="22.54296875" customWidth="1"/>
    <col min="4" max="4" width="16.36328125" customWidth="1"/>
  </cols>
  <sheetData>
    <row r="1" spans="1:6" x14ac:dyDescent="0.35">
      <c r="A1" s="1" t="s">
        <v>0</v>
      </c>
      <c r="B1" s="2" t="s">
        <v>1</v>
      </c>
      <c r="C1" s="1" t="s">
        <v>359</v>
      </c>
      <c r="D1" s="5" t="s">
        <v>360</v>
      </c>
      <c r="E1" s="5" t="s">
        <v>361</v>
      </c>
      <c r="F1" s="5" t="s">
        <v>362</v>
      </c>
    </row>
    <row r="2" spans="1:6" x14ac:dyDescent="0.35">
      <c r="A2" s="3" t="s">
        <v>10</v>
      </c>
      <c r="B2" s="3" t="b">
        <v>1</v>
      </c>
      <c r="C2" s="3">
        <v>1452</v>
      </c>
      <c r="D2">
        <f>IFERROR(VLOOKUP(A2,Sheet1!A:C,3),0)</f>
        <v>281</v>
      </c>
      <c r="E2" s="6">
        <f>C2/(C2+D2)</f>
        <v>0.83785343335256779</v>
      </c>
      <c r="F2">
        <f>C2+D2</f>
        <v>1733</v>
      </c>
    </row>
    <row r="3" spans="1:6" x14ac:dyDescent="0.35">
      <c r="A3" s="4" t="s">
        <v>16</v>
      </c>
      <c r="B3" s="4" t="b">
        <v>1</v>
      </c>
      <c r="C3" s="4">
        <v>459</v>
      </c>
      <c r="D3">
        <f>IFERROR(VLOOKUP(A3,Sheet1!A:C,3),0)</f>
        <v>107</v>
      </c>
      <c r="E3" s="6">
        <f>C3/(C3+D3)</f>
        <v>0.81095406360424027</v>
      </c>
      <c r="F3">
        <f>C3+D3</f>
        <v>566</v>
      </c>
    </row>
    <row r="4" spans="1:6" x14ac:dyDescent="0.35">
      <c r="A4" s="4" t="s">
        <v>54</v>
      </c>
      <c r="B4" s="4" t="b">
        <v>1</v>
      </c>
      <c r="C4" s="4">
        <v>914</v>
      </c>
      <c r="D4">
        <f>IFERROR(VLOOKUP(A4,Sheet1!A:C,3),0)</f>
        <v>281</v>
      </c>
      <c r="E4" s="6">
        <f>C4/(C4+D4)</f>
        <v>0.76485355648535569</v>
      </c>
      <c r="F4">
        <f>C4+D4</f>
        <v>1195</v>
      </c>
    </row>
    <row r="5" spans="1:6" x14ac:dyDescent="0.35">
      <c r="A5" s="4" t="s">
        <v>105</v>
      </c>
      <c r="B5" s="4" t="b">
        <v>1</v>
      </c>
      <c r="C5" s="4">
        <v>819</v>
      </c>
      <c r="D5">
        <f>IFERROR(VLOOKUP(A5,Sheet1!A:C,3),0)</f>
        <v>281</v>
      </c>
      <c r="E5" s="6">
        <f>C5/(C5+D5)</f>
        <v>0.74454545454545451</v>
      </c>
      <c r="F5">
        <f>C5+D5</f>
        <v>1100</v>
      </c>
    </row>
    <row r="6" spans="1:6" x14ac:dyDescent="0.35">
      <c r="A6" s="4" t="s">
        <v>15</v>
      </c>
      <c r="B6" s="4" t="b">
        <v>1</v>
      </c>
      <c r="C6" s="4">
        <v>449</v>
      </c>
      <c r="D6">
        <f>IFERROR(VLOOKUP(A6,Sheet1!A:C,3),0)</f>
        <v>281</v>
      </c>
      <c r="E6" s="6">
        <f>C6/(C6+D6)</f>
        <v>0.6150684931506849</v>
      </c>
      <c r="F6">
        <f>C6+D6</f>
        <v>730</v>
      </c>
    </row>
    <row r="7" spans="1:6" x14ac:dyDescent="0.35">
      <c r="A7" s="4" t="s">
        <v>119</v>
      </c>
      <c r="B7" s="4" t="b">
        <v>1</v>
      </c>
      <c r="C7" s="4">
        <v>310</v>
      </c>
      <c r="D7">
        <f>IFERROR(VLOOKUP(A7,Sheet1!A:C,3),0)</f>
        <v>216</v>
      </c>
      <c r="E7" s="6">
        <f>C7/(C7+D7)</f>
        <v>0.58935361216730042</v>
      </c>
      <c r="F7">
        <f>C7+D7</f>
        <v>526</v>
      </c>
    </row>
    <row r="8" spans="1:6" x14ac:dyDescent="0.35">
      <c r="A8" s="4" t="s">
        <v>116</v>
      </c>
      <c r="B8" s="4" t="b">
        <v>1</v>
      </c>
      <c r="C8" s="4">
        <v>307</v>
      </c>
      <c r="D8">
        <f>IFERROR(VLOOKUP(A8,Sheet1!A:C,3),0)</f>
        <v>216</v>
      </c>
      <c r="E8" s="6">
        <f>C8/(C8+D8)</f>
        <v>0.5869980879541109</v>
      </c>
      <c r="F8">
        <f>C8+D8</f>
        <v>523</v>
      </c>
    </row>
    <row r="9" spans="1:6" x14ac:dyDescent="0.35">
      <c r="A9" s="4" t="s">
        <v>22</v>
      </c>
      <c r="B9" s="4" t="b">
        <v>1</v>
      </c>
      <c r="C9" s="4">
        <v>294</v>
      </c>
      <c r="D9">
        <f>IFERROR(VLOOKUP(A9,Sheet1!A:C,3),0)</f>
        <v>281</v>
      </c>
      <c r="E9" s="6">
        <f>C9/(C9+D9)</f>
        <v>0.51130434782608691</v>
      </c>
      <c r="F9">
        <f>C9+D9</f>
        <v>575</v>
      </c>
    </row>
    <row r="10" spans="1:6" x14ac:dyDescent="0.35">
      <c r="A10" s="4" t="s">
        <v>115</v>
      </c>
      <c r="B10" s="4" t="b">
        <v>1</v>
      </c>
      <c r="C10" s="4">
        <v>265</v>
      </c>
      <c r="D10">
        <f>IFERROR(VLOOKUP(A10,Sheet1!A:C,3),0)</f>
        <v>281</v>
      </c>
      <c r="E10" s="6">
        <f>C10/(C10+D10)</f>
        <v>0.48534798534798534</v>
      </c>
      <c r="F10">
        <f>C10+D10</f>
        <v>546</v>
      </c>
    </row>
    <row r="11" spans="1:6" x14ac:dyDescent="0.35">
      <c r="A11" s="4" t="s">
        <v>91</v>
      </c>
      <c r="B11" s="4" t="b">
        <v>1</v>
      </c>
      <c r="C11" s="4">
        <v>240</v>
      </c>
      <c r="D11">
        <f>IFERROR(VLOOKUP(A11,Sheet1!A:C,3),0)</f>
        <v>281</v>
      </c>
      <c r="E11" s="6">
        <f>C11/(C11+D11)</f>
        <v>0.46065259117082535</v>
      </c>
      <c r="F11">
        <f>C11+D11</f>
        <v>521</v>
      </c>
    </row>
    <row r="12" spans="1:6" x14ac:dyDescent="0.35">
      <c r="A12" s="4" t="s">
        <v>66</v>
      </c>
      <c r="B12" s="4" t="b">
        <v>1</v>
      </c>
      <c r="C12" s="4">
        <v>222</v>
      </c>
      <c r="D12">
        <f>IFERROR(VLOOKUP(A12,Sheet1!A:C,3),0)</f>
        <v>281</v>
      </c>
      <c r="E12" s="6">
        <f>C12/(C12+D12)</f>
        <v>0.44135188866799202</v>
      </c>
      <c r="F12">
        <f>C12+D12</f>
        <v>503</v>
      </c>
    </row>
    <row r="13" spans="1:6" x14ac:dyDescent="0.35">
      <c r="A13" s="4" t="s">
        <v>7</v>
      </c>
      <c r="B13" s="4" t="b">
        <v>1</v>
      </c>
      <c r="C13" s="4">
        <v>390</v>
      </c>
      <c r="D13">
        <f>IFERROR(VLOOKUP(A13,Sheet1!A:C,3),0)</f>
        <v>897</v>
      </c>
      <c r="E13" s="6">
        <f>C13/(C13+D13)</f>
        <v>0.30303030303030304</v>
      </c>
      <c r="F13">
        <f>C13+D13</f>
        <v>1287</v>
      </c>
    </row>
    <row r="14" spans="1:6" x14ac:dyDescent="0.35">
      <c r="A14" s="4" t="s">
        <v>118</v>
      </c>
      <c r="B14" s="4" t="b">
        <v>1</v>
      </c>
      <c r="C14" s="4">
        <v>296</v>
      </c>
      <c r="D14">
        <f>IFERROR(VLOOKUP(A14,Sheet1!A:C,3),0)</f>
        <v>897</v>
      </c>
      <c r="E14" s="6">
        <f>C14/(C14+D14)</f>
        <v>0.24811399832355407</v>
      </c>
      <c r="F14">
        <f>C14+D14</f>
        <v>1193</v>
      </c>
    </row>
    <row r="15" spans="1:6" x14ac:dyDescent="0.35">
      <c r="A15" s="4" t="s">
        <v>21</v>
      </c>
      <c r="B15" s="4" t="b">
        <v>1</v>
      </c>
      <c r="C15" s="4">
        <v>212</v>
      </c>
      <c r="D15">
        <f>IFERROR(VLOOKUP(A15,Sheet1!A:C,3),0)</f>
        <v>897</v>
      </c>
      <c r="E15" s="6">
        <f>C15/(C15+D15)</f>
        <v>0.19116321009918846</v>
      </c>
      <c r="F15">
        <f>C15+D15</f>
        <v>1109</v>
      </c>
    </row>
    <row r="16" spans="1:6" x14ac:dyDescent="0.35">
      <c r="A16" s="4" t="s">
        <v>252</v>
      </c>
      <c r="B16" s="4" t="b">
        <v>1</v>
      </c>
      <c r="C16" s="4">
        <v>186</v>
      </c>
      <c r="D16">
        <f>IFERROR(VLOOKUP(A16,Sheet1!A:C,3),0)</f>
        <v>897</v>
      </c>
      <c r="E16" s="6">
        <f>C16/(C16+D16)</f>
        <v>0.17174515235457063</v>
      </c>
      <c r="F16">
        <f>C16+D16</f>
        <v>1083</v>
      </c>
    </row>
    <row r="17" spans="1:6" x14ac:dyDescent="0.35">
      <c r="A17" s="4" t="s">
        <v>29</v>
      </c>
      <c r="B17" s="4" t="b">
        <v>1</v>
      </c>
      <c r="C17" s="4">
        <v>120</v>
      </c>
      <c r="D17">
        <f>IFERROR(VLOOKUP(A17,Sheet1!A:C,3),0)</f>
        <v>897</v>
      </c>
      <c r="E17" s="6">
        <f>C17/(C17+D17)</f>
        <v>0.11799410029498525</v>
      </c>
      <c r="F17">
        <f>C17+D17</f>
        <v>1017</v>
      </c>
    </row>
    <row r="18" spans="1:6" x14ac:dyDescent="0.35">
      <c r="A18" s="4" t="s">
        <v>39</v>
      </c>
      <c r="B18" s="4" t="b">
        <v>1</v>
      </c>
      <c r="C18" s="4">
        <v>101</v>
      </c>
      <c r="D18">
        <f>IFERROR(VLOOKUP(A18,Sheet1!A:C,3),0)</f>
        <v>897</v>
      </c>
      <c r="E18" s="6">
        <f>C18/(C18+D18)</f>
        <v>0.10120240480961924</v>
      </c>
      <c r="F18">
        <f>C18+D18</f>
        <v>998</v>
      </c>
    </row>
    <row r="19" spans="1:6" x14ac:dyDescent="0.35">
      <c r="A19" s="4" t="s">
        <v>79</v>
      </c>
      <c r="B19" s="4" t="b">
        <v>1</v>
      </c>
      <c r="C19" s="4">
        <v>26</v>
      </c>
      <c r="D19">
        <f>IFERROR(VLOOKUP(A19,Sheet1!A:C,3),0)</f>
        <v>897</v>
      </c>
      <c r="E19" s="6">
        <f>C19/(C19+D19)</f>
        <v>2.8169014084507043E-2</v>
      </c>
      <c r="F19">
        <f>C19+D19</f>
        <v>923</v>
      </c>
    </row>
    <row r="20" spans="1:6" x14ac:dyDescent="0.35">
      <c r="A20" s="4" t="s">
        <v>82</v>
      </c>
      <c r="B20" s="4" t="b">
        <v>1</v>
      </c>
      <c r="C20" s="4">
        <v>23</v>
      </c>
      <c r="D20">
        <f>IFERROR(VLOOKUP(A20,Sheet1!A:C,3),0)</f>
        <v>897</v>
      </c>
      <c r="E20" s="6">
        <f>C20/(C20+D20)</f>
        <v>2.5000000000000001E-2</v>
      </c>
      <c r="F20">
        <f>C20+D20</f>
        <v>920</v>
      </c>
    </row>
    <row r="21" spans="1:6" x14ac:dyDescent="0.35">
      <c r="A21" s="4" t="s">
        <v>83</v>
      </c>
      <c r="B21" s="4" t="b">
        <v>1</v>
      </c>
      <c r="C21" s="4">
        <v>23</v>
      </c>
      <c r="D21">
        <f>IFERROR(VLOOKUP(A21,Sheet1!A:C,3),0)</f>
        <v>897</v>
      </c>
      <c r="E21" s="6">
        <f>C21/(C21+D21)</f>
        <v>2.5000000000000001E-2</v>
      </c>
      <c r="F21">
        <f>C21+D21</f>
        <v>920</v>
      </c>
    </row>
    <row r="22" spans="1:6" x14ac:dyDescent="0.35">
      <c r="A22" s="4" t="s">
        <v>285</v>
      </c>
      <c r="B22" s="4" t="b">
        <v>1</v>
      </c>
      <c r="C22" s="4">
        <v>20</v>
      </c>
      <c r="D22">
        <f>IFERROR(VLOOKUP(A22,Sheet1!A:C,3),0)</f>
        <v>897</v>
      </c>
      <c r="E22" s="6">
        <f>C22/(C22+D22)</f>
        <v>2.1810250817884406E-2</v>
      </c>
      <c r="F22">
        <f>C22+D22</f>
        <v>917</v>
      </c>
    </row>
    <row r="23" spans="1:6" x14ac:dyDescent="0.35">
      <c r="A23" s="4" t="s">
        <v>140</v>
      </c>
      <c r="B23" s="4" t="b">
        <v>1</v>
      </c>
      <c r="C23" s="4">
        <v>16</v>
      </c>
      <c r="D23">
        <f>IFERROR(VLOOKUP(A23,Sheet1!A:C,3),0)</f>
        <v>897</v>
      </c>
      <c r="E23" s="6">
        <f>C23/(C23+D23)</f>
        <v>1.7524644030668127E-2</v>
      </c>
      <c r="F23">
        <f>C23+D23</f>
        <v>913</v>
      </c>
    </row>
    <row r="24" spans="1:6" x14ac:dyDescent="0.35">
      <c r="A24" s="4" t="s">
        <v>289</v>
      </c>
      <c r="B24" s="4" t="b">
        <v>1</v>
      </c>
      <c r="C24" s="4">
        <v>12</v>
      </c>
      <c r="D24">
        <f>IFERROR(VLOOKUP(A24,Sheet1!A:C,3),0)</f>
        <v>788</v>
      </c>
      <c r="E24" s="6">
        <f>C24/(C24+D24)</f>
        <v>1.4999999999999999E-2</v>
      </c>
      <c r="F24">
        <f>C24+D24</f>
        <v>800</v>
      </c>
    </row>
    <row r="25" spans="1:6" x14ac:dyDescent="0.35">
      <c r="A25" s="4" t="s">
        <v>4</v>
      </c>
      <c r="B25" s="4" t="b">
        <v>1</v>
      </c>
      <c r="C25" s="4">
        <v>869</v>
      </c>
      <c r="D25">
        <f>IFERROR(VLOOKUP(A25,Sheet1!A:C,3),0)</f>
        <v>59475</v>
      </c>
      <c r="E25" s="6">
        <f>C25/(C25+D25)</f>
        <v>1.4400768924830968E-2</v>
      </c>
      <c r="F25">
        <f>C25+D25</f>
        <v>60344</v>
      </c>
    </row>
    <row r="26" spans="1:6" x14ac:dyDescent="0.35">
      <c r="A26" s="4" t="s">
        <v>43</v>
      </c>
      <c r="B26" s="4" t="b">
        <v>1</v>
      </c>
      <c r="C26" s="4">
        <v>822</v>
      </c>
      <c r="D26">
        <f>IFERROR(VLOOKUP(A26,Sheet1!A:C,3),0)</f>
        <v>59475</v>
      </c>
      <c r="E26" s="6">
        <f>C26/(C26+D26)</f>
        <v>1.3632519030797553E-2</v>
      </c>
      <c r="F26">
        <f>C26+D26</f>
        <v>60297</v>
      </c>
    </row>
    <row r="27" spans="1:6" x14ac:dyDescent="0.35">
      <c r="A27" s="4" t="s">
        <v>9</v>
      </c>
      <c r="B27" s="4" t="b">
        <v>1</v>
      </c>
      <c r="C27" s="4">
        <v>91</v>
      </c>
      <c r="D27">
        <f>IFERROR(VLOOKUP(A27,Sheet1!A:C,3),0)</f>
        <v>6972</v>
      </c>
      <c r="E27" s="6">
        <f>C27/(C27+D27)</f>
        <v>1.288404360753221E-2</v>
      </c>
      <c r="F27">
        <f>C27+D27</f>
        <v>7063</v>
      </c>
    </row>
    <row r="28" spans="1:6" x14ac:dyDescent="0.35">
      <c r="A28" s="4" t="s">
        <v>49</v>
      </c>
      <c r="B28" s="4" t="b">
        <v>1</v>
      </c>
      <c r="C28" s="4">
        <v>756</v>
      </c>
      <c r="D28">
        <f>IFERROR(VLOOKUP(A28,Sheet1!A:C,3),0)</f>
        <v>59475</v>
      </c>
      <c r="E28" s="6">
        <f>C28/(C28+D28)</f>
        <v>1.255167604721821E-2</v>
      </c>
      <c r="F28">
        <f>C28+D28</f>
        <v>60231</v>
      </c>
    </row>
    <row r="29" spans="1:6" x14ac:dyDescent="0.35">
      <c r="A29" s="4" t="s">
        <v>220</v>
      </c>
      <c r="B29" s="4" t="b">
        <v>1</v>
      </c>
      <c r="C29" s="4">
        <v>9</v>
      </c>
      <c r="D29">
        <f>IFERROR(VLOOKUP(A29,Sheet1!A:C,3),0)</f>
        <v>897</v>
      </c>
      <c r="E29" s="6">
        <f>C29/(C29+D29)</f>
        <v>9.9337748344370865E-3</v>
      </c>
      <c r="F29">
        <f>C29+D29</f>
        <v>906</v>
      </c>
    </row>
    <row r="30" spans="1:6" x14ac:dyDescent="0.35">
      <c r="A30" s="4" t="s">
        <v>133</v>
      </c>
      <c r="B30" s="4" t="b">
        <v>1</v>
      </c>
      <c r="C30" s="4">
        <v>7</v>
      </c>
      <c r="D30">
        <f>IFERROR(VLOOKUP(A30,Sheet1!A:C,3),0)</f>
        <v>897</v>
      </c>
      <c r="E30" s="6">
        <f>C30/(C30+D30)</f>
        <v>7.743362831858407E-3</v>
      </c>
      <c r="F30">
        <f>C30+D30</f>
        <v>904</v>
      </c>
    </row>
    <row r="31" spans="1:6" x14ac:dyDescent="0.35">
      <c r="A31" s="4" t="s">
        <v>142</v>
      </c>
      <c r="B31" s="4" t="b">
        <v>1</v>
      </c>
      <c r="C31" s="4">
        <v>6</v>
      </c>
      <c r="D31">
        <f>IFERROR(VLOOKUP(A31,Sheet1!A:C,3),0)</f>
        <v>897</v>
      </c>
      <c r="E31" s="6">
        <f>C31/(C31+D31)</f>
        <v>6.6445182724252493E-3</v>
      </c>
      <c r="F31">
        <f>C31+D31</f>
        <v>903</v>
      </c>
    </row>
    <row r="32" spans="1:6" x14ac:dyDescent="0.35">
      <c r="A32" s="4" t="s">
        <v>78</v>
      </c>
      <c r="B32" s="4" t="b">
        <v>1</v>
      </c>
      <c r="C32" s="4">
        <v>356</v>
      </c>
      <c r="D32">
        <f>IFERROR(VLOOKUP(A32,Sheet1!A:C,3),0)</f>
        <v>59475</v>
      </c>
      <c r="E32" s="6">
        <f>C32/(C32+D32)</f>
        <v>5.9500927612775988E-3</v>
      </c>
      <c r="F32">
        <f>C32+D32</f>
        <v>59831</v>
      </c>
    </row>
    <row r="33" spans="1:6" x14ac:dyDescent="0.35">
      <c r="A33" s="4" t="s">
        <v>85</v>
      </c>
      <c r="B33" s="4" t="b">
        <v>1</v>
      </c>
      <c r="C33" s="4">
        <v>5</v>
      </c>
      <c r="D33">
        <f>IFERROR(VLOOKUP(A33,Sheet1!A:C,3),0)</f>
        <v>897</v>
      </c>
      <c r="E33" s="6">
        <f>C33/(C33+D33)</f>
        <v>5.5432372505543242E-3</v>
      </c>
      <c r="F33">
        <f>C33+D33</f>
        <v>902</v>
      </c>
    </row>
    <row r="34" spans="1:6" x14ac:dyDescent="0.35">
      <c r="A34" s="4" t="s">
        <v>253</v>
      </c>
      <c r="B34" s="4" t="b">
        <v>1</v>
      </c>
      <c r="C34" s="4">
        <v>4</v>
      </c>
      <c r="D34">
        <f>IFERROR(VLOOKUP(A34,Sheet1!A:C,3),0)</f>
        <v>897</v>
      </c>
      <c r="E34" s="6">
        <f>C34/(C34+D34)</f>
        <v>4.4395116537180911E-3</v>
      </c>
      <c r="F34">
        <f>C34+D34</f>
        <v>901</v>
      </c>
    </row>
    <row r="35" spans="1:6" x14ac:dyDescent="0.35">
      <c r="A35" s="4" t="s">
        <v>270</v>
      </c>
      <c r="B35" s="4" t="b">
        <v>1</v>
      </c>
      <c r="C35" s="4">
        <v>4</v>
      </c>
      <c r="D35">
        <f>IFERROR(VLOOKUP(A35,Sheet1!A:C,3),0)</f>
        <v>897</v>
      </c>
      <c r="E35" s="6">
        <f>C35/(C35+D35)</f>
        <v>4.4395116537180911E-3</v>
      </c>
      <c r="F35">
        <f>C35+D35</f>
        <v>901</v>
      </c>
    </row>
    <row r="36" spans="1:6" x14ac:dyDescent="0.35">
      <c r="A36" s="4" t="s">
        <v>57</v>
      </c>
      <c r="B36" s="4" t="b">
        <v>1</v>
      </c>
      <c r="C36" s="4">
        <v>224</v>
      </c>
      <c r="D36">
        <f>IFERROR(VLOOKUP(A36,Sheet1!A:C,3),0)</f>
        <v>59475</v>
      </c>
      <c r="E36" s="6">
        <f>C36/(C36+D36)</f>
        <v>3.7521566525402436E-3</v>
      </c>
      <c r="F36">
        <f>C36+D36</f>
        <v>59699</v>
      </c>
    </row>
    <row r="37" spans="1:6" x14ac:dyDescent="0.35">
      <c r="A37" s="4" t="s">
        <v>73</v>
      </c>
      <c r="B37" s="4" t="b">
        <v>1</v>
      </c>
      <c r="C37" s="4">
        <v>216</v>
      </c>
      <c r="D37">
        <f>IFERROR(VLOOKUP(A37,Sheet1!A:C,3),0)</f>
        <v>59475</v>
      </c>
      <c r="E37" s="6">
        <f>C37/(C37+D37)</f>
        <v>3.6186359752726541E-3</v>
      </c>
      <c r="F37">
        <f>C37+D37</f>
        <v>59691</v>
      </c>
    </row>
    <row r="38" spans="1:6" x14ac:dyDescent="0.35">
      <c r="A38" s="4" t="s">
        <v>26</v>
      </c>
      <c r="B38" s="4" t="b">
        <v>1</v>
      </c>
      <c r="C38" s="4">
        <v>3</v>
      </c>
      <c r="D38">
        <f>IFERROR(VLOOKUP(A38,Sheet1!A:C,3),0)</f>
        <v>897</v>
      </c>
      <c r="E38" s="6">
        <f>C38/(C38+D38)</f>
        <v>3.3333333333333335E-3</v>
      </c>
      <c r="F38">
        <f>C38+D38</f>
        <v>900</v>
      </c>
    </row>
    <row r="39" spans="1:6" x14ac:dyDescent="0.35">
      <c r="A39" s="4" t="s">
        <v>307</v>
      </c>
      <c r="B39" s="4" t="b">
        <v>1</v>
      </c>
      <c r="C39" s="4">
        <v>3</v>
      </c>
      <c r="D39">
        <f>IFERROR(VLOOKUP(A39,Sheet1!A:C,3),0)</f>
        <v>897</v>
      </c>
      <c r="E39" s="6">
        <f>C39/(C39+D39)</f>
        <v>3.3333333333333335E-3</v>
      </c>
      <c r="F39">
        <f>C39+D39</f>
        <v>900</v>
      </c>
    </row>
    <row r="40" spans="1:6" x14ac:dyDescent="0.35">
      <c r="A40" s="4" t="s">
        <v>303</v>
      </c>
      <c r="B40" s="4" t="b">
        <v>1</v>
      </c>
      <c r="C40" s="4">
        <v>2</v>
      </c>
      <c r="D40">
        <f>IFERROR(VLOOKUP(A40,Sheet1!A:C,3),0)</f>
        <v>897</v>
      </c>
      <c r="E40" s="6">
        <f>C40/(C40+D40)</f>
        <v>2.2246941045606229E-3</v>
      </c>
      <c r="F40">
        <f>C40+D40</f>
        <v>899</v>
      </c>
    </row>
    <row r="41" spans="1:6" x14ac:dyDescent="0.35">
      <c r="A41" s="4" t="s">
        <v>294</v>
      </c>
      <c r="B41" s="4" t="b">
        <v>1</v>
      </c>
      <c r="C41" s="4">
        <v>2</v>
      </c>
      <c r="D41">
        <f>IFERROR(VLOOKUP(A41,Sheet1!A:C,3),0)</f>
        <v>897</v>
      </c>
      <c r="E41" s="6">
        <f>C41/(C41+D41)</f>
        <v>2.2246941045606229E-3</v>
      </c>
      <c r="F41">
        <f>C41+D41</f>
        <v>899</v>
      </c>
    </row>
    <row r="42" spans="1:6" x14ac:dyDescent="0.35">
      <c r="A42" s="4" t="s">
        <v>201</v>
      </c>
      <c r="B42" s="4" t="b">
        <v>1</v>
      </c>
      <c r="C42" s="4">
        <v>2</v>
      </c>
      <c r="D42">
        <f>IFERROR(VLOOKUP(A42,Sheet1!A:C,3),0)</f>
        <v>897</v>
      </c>
      <c r="E42" s="6">
        <f>C42/(C42+D42)</f>
        <v>2.2246941045606229E-3</v>
      </c>
      <c r="F42">
        <f>C42+D42</f>
        <v>899</v>
      </c>
    </row>
    <row r="43" spans="1:6" x14ac:dyDescent="0.35">
      <c r="A43" s="4" t="s">
        <v>177</v>
      </c>
      <c r="B43" s="4" t="b">
        <v>1</v>
      </c>
      <c r="C43" s="4">
        <v>2</v>
      </c>
      <c r="D43">
        <f>IFERROR(VLOOKUP(A43,Sheet1!A:C,3),0)</f>
        <v>897</v>
      </c>
      <c r="E43" s="6">
        <f>C43/(C43+D43)</f>
        <v>2.2246941045606229E-3</v>
      </c>
      <c r="F43">
        <f>C43+D43</f>
        <v>899</v>
      </c>
    </row>
    <row r="44" spans="1:6" x14ac:dyDescent="0.35">
      <c r="A44" s="4" t="s">
        <v>25</v>
      </c>
      <c r="B44" s="4" t="b">
        <v>1</v>
      </c>
      <c r="C44" s="4">
        <v>121</v>
      </c>
      <c r="D44">
        <f>IFERROR(VLOOKUP(A44,Sheet1!A:C,3),0)</f>
        <v>59475</v>
      </c>
      <c r="E44" s="6">
        <f>C44/(C44+D44)</f>
        <v>2.0303376065507754E-3</v>
      </c>
      <c r="F44">
        <f>C44+D44</f>
        <v>59596</v>
      </c>
    </row>
    <row r="45" spans="1:6" x14ac:dyDescent="0.35">
      <c r="A45" s="4" t="s">
        <v>6</v>
      </c>
      <c r="B45" s="4" t="b">
        <v>1</v>
      </c>
      <c r="C45" s="4">
        <v>114</v>
      </c>
      <c r="D45">
        <f>IFERROR(VLOOKUP(A45,Sheet1!A:C,3),0)</f>
        <v>59475</v>
      </c>
      <c r="E45" s="6">
        <f>C45/(C45+D45)</f>
        <v>1.9131047676584606E-3</v>
      </c>
      <c r="F45">
        <f>C45+D45</f>
        <v>59589</v>
      </c>
    </row>
    <row r="46" spans="1:6" x14ac:dyDescent="0.35">
      <c r="A46" s="4" t="s">
        <v>245</v>
      </c>
      <c r="B46" s="4" t="b">
        <v>1</v>
      </c>
      <c r="C46" s="4">
        <v>1</v>
      </c>
      <c r="D46">
        <f>IFERROR(VLOOKUP(A46,Sheet1!A:C,3),0)</f>
        <v>897</v>
      </c>
      <c r="E46" s="6">
        <f>C46/(C46+D46)</f>
        <v>1.1135857461024498E-3</v>
      </c>
      <c r="F46">
        <f>C46+D46</f>
        <v>898</v>
      </c>
    </row>
    <row r="47" spans="1:6" x14ac:dyDescent="0.35">
      <c r="A47" s="4" t="s">
        <v>131</v>
      </c>
      <c r="B47" s="4" t="b">
        <v>1</v>
      </c>
      <c r="C47" s="4">
        <v>66</v>
      </c>
      <c r="D47">
        <f>IFERROR(VLOOKUP(A47,Sheet1!A:C,3),0)</f>
        <v>59475</v>
      </c>
      <c r="E47" s="6">
        <f>C47/(C47+D47)</f>
        <v>1.1084798710132514E-3</v>
      </c>
      <c r="F47">
        <f>C47+D47</f>
        <v>59541</v>
      </c>
    </row>
    <row r="48" spans="1:6" x14ac:dyDescent="0.35">
      <c r="A48" s="4" t="s">
        <v>8</v>
      </c>
      <c r="B48" s="4" t="b">
        <v>1</v>
      </c>
      <c r="C48" s="4">
        <v>57</v>
      </c>
      <c r="D48">
        <f>IFERROR(VLOOKUP(A48,Sheet1!A:C,3),0)</f>
        <v>59475</v>
      </c>
      <c r="E48" s="6">
        <f>C48/(C48+D48)</f>
        <v>9.5746825236847405E-4</v>
      </c>
      <c r="F48">
        <f>C48+D48</f>
        <v>59532</v>
      </c>
    </row>
    <row r="49" spans="1:6" x14ac:dyDescent="0.35">
      <c r="A49" s="4" t="s">
        <v>147</v>
      </c>
      <c r="B49" s="4" t="b">
        <v>1</v>
      </c>
      <c r="C49" s="4">
        <v>35</v>
      </c>
      <c r="D49">
        <f>IFERROR(VLOOKUP(A49,Sheet1!A:C,3),0)</f>
        <v>59475</v>
      </c>
      <c r="E49" s="6">
        <f>C49/(C49+D49)</f>
        <v>5.8813644765585613E-4</v>
      </c>
      <c r="F49">
        <f>C49+D49</f>
        <v>59510</v>
      </c>
    </row>
    <row r="50" spans="1:6" x14ac:dyDescent="0.35">
      <c r="A50" s="4" t="s">
        <v>32</v>
      </c>
      <c r="B50" s="4" t="b">
        <v>1</v>
      </c>
      <c r="C50" s="4">
        <v>28</v>
      </c>
      <c r="D50">
        <f>IFERROR(VLOOKUP(A50,Sheet1!A:C,3),0)</f>
        <v>59475</v>
      </c>
      <c r="E50" s="6">
        <f>C50/(C50+D50)</f>
        <v>4.7056450935246963E-4</v>
      </c>
      <c r="F50">
        <f>C50+D50</f>
        <v>59503</v>
      </c>
    </row>
    <row r="51" spans="1:6" x14ac:dyDescent="0.35">
      <c r="A51" s="4" t="s">
        <v>188</v>
      </c>
      <c r="B51" s="4" t="b">
        <v>1</v>
      </c>
      <c r="C51" s="4">
        <v>23</v>
      </c>
      <c r="D51">
        <f>IFERROR(VLOOKUP(A51,Sheet1!A:C,3),0)</f>
        <v>59475</v>
      </c>
      <c r="E51" s="6">
        <f>C51/(C51+D51)</f>
        <v>3.8656761571817538E-4</v>
      </c>
      <c r="F51">
        <f>C51+D51</f>
        <v>59498</v>
      </c>
    </row>
    <row r="52" spans="1:6" x14ac:dyDescent="0.35">
      <c r="A52" s="4" t="s">
        <v>156</v>
      </c>
      <c r="B52" s="4" t="b">
        <v>1</v>
      </c>
      <c r="C52" s="4">
        <v>22</v>
      </c>
      <c r="D52">
        <f>IFERROR(VLOOKUP(A52,Sheet1!A:C,3),0)</f>
        <v>59475</v>
      </c>
      <c r="E52" s="6">
        <f>C52/(C52+D52)</f>
        <v>3.6976654285090002E-4</v>
      </c>
      <c r="F52">
        <f>C52+D52</f>
        <v>59497</v>
      </c>
    </row>
    <row r="53" spans="1:6" x14ac:dyDescent="0.35">
      <c r="A53" s="4" t="s">
        <v>37</v>
      </c>
      <c r="B53" s="4" t="b">
        <v>1</v>
      </c>
      <c r="C53" s="4">
        <v>18</v>
      </c>
      <c r="D53">
        <f>IFERROR(VLOOKUP(A53,Sheet1!A:C,3),0)</f>
        <v>59475</v>
      </c>
      <c r="E53" s="6">
        <f>C53/(C53+D53)</f>
        <v>3.0255660329786695E-4</v>
      </c>
      <c r="F53">
        <f>C53+D53</f>
        <v>59493</v>
      </c>
    </row>
    <row r="54" spans="1:6" x14ac:dyDescent="0.35">
      <c r="A54" s="4" t="s">
        <v>11</v>
      </c>
      <c r="B54" s="4" t="b">
        <v>1</v>
      </c>
      <c r="C54" s="4">
        <v>17</v>
      </c>
      <c r="D54">
        <f>IFERROR(VLOOKUP(A54,Sheet1!A:C,3),0)</f>
        <v>59475</v>
      </c>
      <c r="E54" s="6">
        <f>C54/(C54+D54)</f>
        <v>2.8575270624621799E-4</v>
      </c>
      <c r="F54">
        <f>C54+D54</f>
        <v>59492</v>
      </c>
    </row>
    <row r="55" spans="1:6" x14ac:dyDescent="0.35">
      <c r="A55" s="4" t="s">
        <v>215</v>
      </c>
      <c r="B55" s="4" t="b">
        <v>1</v>
      </c>
      <c r="C55" s="4">
        <v>17</v>
      </c>
      <c r="D55">
        <f>IFERROR(VLOOKUP(A55,Sheet1!A:C,3),0)</f>
        <v>59475</v>
      </c>
      <c r="E55" s="6">
        <f>C55/(C55+D55)</f>
        <v>2.8575270624621799E-4</v>
      </c>
      <c r="F55">
        <f>C55+D55</f>
        <v>59492</v>
      </c>
    </row>
    <row r="56" spans="1:6" x14ac:dyDescent="0.35">
      <c r="A56" s="4" t="s">
        <v>208</v>
      </c>
      <c r="B56" s="4" t="b">
        <v>1</v>
      </c>
      <c r="C56" s="4">
        <v>16</v>
      </c>
      <c r="D56">
        <f>IFERROR(VLOOKUP(A56,Sheet1!A:C,3),0)</f>
        <v>59475</v>
      </c>
      <c r="E56" s="6">
        <f>C56/(C56+D56)</f>
        <v>2.6894824427224287E-4</v>
      </c>
      <c r="F56">
        <f>C56+D56</f>
        <v>59491</v>
      </c>
    </row>
    <row r="57" spans="1:6" x14ac:dyDescent="0.35">
      <c r="A57" s="4" t="s">
        <v>229</v>
      </c>
      <c r="B57" s="4" t="b">
        <v>1</v>
      </c>
      <c r="C57" s="4">
        <v>15</v>
      </c>
      <c r="D57">
        <f>IFERROR(VLOOKUP(A57,Sheet1!A:C,3),0)</f>
        <v>59475</v>
      </c>
      <c r="E57" s="6">
        <f>C57/(C57+D57)</f>
        <v>2.5214321734745338E-4</v>
      </c>
      <c r="F57">
        <f>C57+D57</f>
        <v>59490</v>
      </c>
    </row>
    <row r="58" spans="1:6" x14ac:dyDescent="0.35">
      <c r="A58" s="4" t="s">
        <v>42</v>
      </c>
      <c r="B58" s="4" t="b">
        <v>1</v>
      </c>
      <c r="C58" s="4">
        <v>15</v>
      </c>
      <c r="D58">
        <f>IFERROR(VLOOKUP(A58,Sheet1!A:C,3),0)</f>
        <v>59475</v>
      </c>
      <c r="E58" s="6">
        <f>C58/(C58+D58)</f>
        <v>2.5214321734745338E-4</v>
      </c>
      <c r="F58">
        <f>C58+D58</f>
        <v>59490</v>
      </c>
    </row>
    <row r="59" spans="1:6" x14ac:dyDescent="0.35">
      <c r="A59" s="4" t="s">
        <v>45</v>
      </c>
      <c r="B59" s="4" t="b">
        <v>1</v>
      </c>
      <c r="C59" s="4">
        <v>14</v>
      </c>
      <c r="D59">
        <f>IFERROR(VLOOKUP(A59,Sheet1!A:C,3),0)</f>
        <v>59475</v>
      </c>
      <c r="E59" s="6">
        <f>C59/(C59+D59)</f>
        <v>2.3533762544335928E-4</v>
      </c>
      <c r="F59">
        <f>C59+D59</f>
        <v>59489</v>
      </c>
    </row>
    <row r="60" spans="1:6" x14ac:dyDescent="0.35">
      <c r="A60" s="4" t="s">
        <v>53</v>
      </c>
      <c r="B60" s="4" t="b">
        <v>1</v>
      </c>
      <c r="C60" s="4">
        <v>13</v>
      </c>
      <c r="D60">
        <f>IFERROR(VLOOKUP(A60,Sheet1!A:C,3),0)</f>
        <v>59475</v>
      </c>
      <c r="E60" s="6">
        <f>C60/(C60+D60)</f>
        <v>2.1853146853146853E-4</v>
      </c>
      <c r="F60">
        <f>C60+D60</f>
        <v>59488</v>
      </c>
    </row>
    <row r="61" spans="1:6" x14ac:dyDescent="0.35">
      <c r="A61" s="4" t="s">
        <v>170</v>
      </c>
      <c r="B61" s="4" t="b">
        <v>1</v>
      </c>
      <c r="C61" s="4">
        <v>13</v>
      </c>
      <c r="D61">
        <f>IFERROR(VLOOKUP(A61,Sheet1!A:C,3),0)</f>
        <v>59475</v>
      </c>
      <c r="E61" s="6">
        <f>C61/(C61+D61)</f>
        <v>2.1853146853146853E-4</v>
      </c>
      <c r="F61">
        <f>C61+D61</f>
        <v>59488</v>
      </c>
    </row>
    <row r="62" spans="1:6" x14ac:dyDescent="0.35">
      <c r="A62" s="4" t="s">
        <v>148</v>
      </c>
      <c r="B62" s="4" t="b">
        <v>1</v>
      </c>
      <c r="C62" s="4">
        <v>12</v>
      </c>
      <c r="D62">
        <f>IFERROR(VLOOKUP(A62,Sheet1!A:C,3),0)</f>
        <v>59475</v>
      </c>
      <c r="E62" s="6">
        <f>C62/(C62+D62)</f>
        <v>2.017247465832871E-4</v>
      </c>
      <c r="F62">
        <f>C62+D62</f>
        <v>59487</v>
      </c>
    </row>
    <row r="63" spans="1:6" x14ac:dyDescent="0.35">
      <c r="A63" s="4" t="s">
        <v>308</v>
      </c>
      <c r="B63" s="4" t="b">
        <v>1</v>
      </c>
      <c r="C63" s="4">
        <v>9</v>
      </c>
      <c r="D63">
        <f>IFERROR(VLOOKUP(A63,Sheet1!A:C,3),0)</f>
        <v>59475</v>
      </c>
      <c r="E63" s="6">
        <f>C63/(C63+D63)</f>
        <v>1.5130119023602984E-4</v>
      </c>
      <c r="F63">
        <f>C63+D63</f>
        <v>59484</v>
      </c>
    </row>
    <row r="64" spans="1:6" x14ac:dyDescent="0.35">
      <c r="A64" s="4" t="s">
        <v>67</v>
      </c>
      <c r="B64" s="4" t="b">
        <v>1</v>
      </c>
      <c r="C64" s="4">
        <v>8</v>
      </c>
      <c r="D64">
        <f>IFERROR(VLOOKUP(A64,Sheet1!A:C,3),0)</f>
        <v>59475</v>
      </c>
      <c r="E64" s="6">
        <f>C64/(C64+D64)</f>
        <v>1.3449220785770726E-4</v>
      </c>
      <c r="F64">
        <f>C64+D64</f>
        <v>59483</v>
      </c>
    </row>
    <row r="65" spans="1:6" x14ac:dyDescent="0.35">
      <c r="A65" s="4" t="s">
        <v>63</v>
      </c>
      <c r="B65" s="4" t="b">
        <v>1</v>
      </c>
      <c r="C65" s="4">
        <v>8</v>
      </c>
      <c r="D65">
        <f>IFERROR(VLOOKUP(A65,Sheet1!A:C,3),0)</f>
        <v>59475</v>
      </c>
      <c r="E65" s="6">
        <f>C65/(C65+D65)</f>
        <v>1.3449220785770726E-4</v>
      </c>
      <c r="F65">
        <f>C65+D65</f>
        <v>59483</v>
      </c>
    </row>
    <row r="66" spans="1:6" x14ac:dyDescent="0.35">
      <c r="A66" s="4" t="s">
        <v>160</v>
      </c>
      <c r="B66" s="4" t="b">
        <v>1</v>
      </c>
      <c r="C66" s="4">
        <v>8</v>
      </c>
      <c r="D66">
        <f>IFERROR(VLOOKUP(A66,Sheet1!A:C,3),0)</f>
        <v>59475</v>
      </c>
      <c r="E66" s="6">
        <f>C66/(C66+D66)</f>
        <v>1.3449220785770726E-4</v>
      </c>
      <c r="F66">
        <f>C66+D66</f>
        <v>59483</v>
      </c>
    </row>
    <row r="67" spans="1:6" x14ac:dyDescent="0.35">
      <c r="A67" s="4" t="s">
        <v>268</v>
      </c>
      <c r="B67" s="4" t="b">
        <v>1</v>
      </c>
      <c r="C67" s="4">
        <v>7</v>
      </c>
      <c r="D67">
        <f>IFERROR(VLOOKUP(A67,Sheet1!A:C,3),0)</f>
        <v>59475</v>
      </c>
      <c r="E67" s="6">
        <f>C67/(C67+D67)</f>
        <v>1.1768266030059514E-4</v>
      </c>
      <c r="F67">
        <f>C67+D67</f>
        <v>59482</v>
      </c>
    </row>
    <row r="68" spans="1:6" x14ac:dyDescent="0.35">
      <c r="A68" s="4" t="s">
        <v>293</v>
      </c>
      <c r="B68" s="4" t="b">
        <v>1</v>
      </c>
      <c r="C68" s="4">
        <v>7</v>
      </c>
      <c r="D68">
        <f>IFERROR(VLOOKUP(A68,Sheet1!A:C,3),0)</f>
        <v>59475</v>
      </c>
      <c r="E68" s="6">
        <f>C68/(C68+D68)</f>
        <v>1.1768266030059514E-4</v>
      </c>
      <c r="F68">
        <f>C68+D68</f>
        <v>59482</v>
      </c>
    </row>
    <row r="69" spans="1:6" x14ac:dyDescent="0.35">
      <c r="A69" s="4" t="s">
        <v>31</v>
      </c>
      <c r="B69" s="4" t="b">
        <v>1</v>
      </c>
      <c r="C69" s="4">
        <v>7</v>
      </c>
      <c r="D69">
        <f>IFERROR(VLOOKUP(A69,Sheet1!A:C,3),0)</f>
        <v>59475</v>
      </c>
      <c r="E69" s="6">
        <f>C69/(C69+D69)</f>
        <v>1.1768266030059514E-4</v>
      </c>
      <c r="F69">
        <f>C69+D69</f>
        <v>59482</v>
      </c>
    </row>
    <row r="70" spans="1:6" x14ac:dyDescent="0.35">
      <c r="A70" s="4" t="s">
        <v>199</v>
      </c>
      <c r="B70" s="4" t="b">
        <v>1</v>
      </c>
      <c r="C70" s="4">
        <v>6</v>
      </c>
      <c r="D70">
        <f>IFERROR(VLOOKUP(A70,Sheet1!A:C,3),0)</f>
        <v>59475</v>
      </c>
      <c r="E70" s="6">
        <f>C70/(C70+D70)</f>
        <v>1.0087254753618803E-4</v>
      </c>
      <c r="F70">
        <f>C70+D70</f>
        <v>59481</v>
      </c>
    </row>
    <row r="71" spans="1:6" x14ac:dyDescent="0.35">
      <c r="A71" s="4" t="s">
        <v>239</v>
      </c>
      <c r="B71" s="4" t="b">
        <v>1</v>
      </c>
      <c r="C71" s="4">
        <v>4</v>
      </c>
      <c r="D71">
        <f>IFERROR(VLOOKUP(A71,Sheet1!A:C,3),0)</f>
        <v>59475</v>
      </c>
      <c r="E71" s="6">
        <f>C71/(C71+D71)</f>
        <v>6.7250626271457147E-5</v>
      </c>
      <c r="F71">
        <f>C71+D71</f>
        <v>59479</v>
      </c>
    </row>
    <row r="72" spans="1:6" x14ac:dyDescent="0.35">
      <c r="A72" s="4" t="s">
        <v>247</v>
      </c>
      <c r="B72" s="4" t="b">
        <v>1</v>
      </c>
      <c r="C72" s="4">
        <v>3</v>
      </c>
      <c r="D72">
        <f>IFERROR(VLOOKUP(A72,Sheet1!A:C,3),0)</f>
        <v>59475</v>
      </c>
      <c r="E72" s="6">
        <f>C72/(C72+D72)</f>
        <v>5.0438817714112779E-5</v>
      </c>
      <c r="F72">
        <f>C72+D72</f>
        <v>59478</v>
      </c>
    </row>
    <row r="73" spans="1:6" x14ac:dyDescent="0.35">
      <c r="A73" s="4" t="s">
        <v>224</v>
      </c>
      <c r="B73" s="4" t="b">
        <v>1</v>
      </c>
      <c r="C73" s="4">
        <v>3</v>
      </c>
      <c r="D73">
        <f>IFERROR(VLOOKUP(A73,Sheet1!A:C,3),0)</f>
        <v>59475</v>
      </c>
      <c r="E73" s="6">
        <f>C73/(C73+D73)</f>
        <v>5.0438817714112779E-5</v>
      </c>
      <c r="F73">
        <f>C73+D73</f>
        <v>59478</v>
      </c>
    </row>
    <row r="74" spans="1:6" x14ac:dyDescent="0.35">
      <c r="A74" s="4" t="s">
        <v>120</v>
      </c>
      <c r="B74" s="4" t="b">
        <v>1</v>
      </c>
      <c r="C74" s="4">
        <v>3</v>
      </c>
      <c r="D74">
        <f>IFERROR(VLOOKUP(A74,Sheet1!A:C,3),0)</f>
        <v>59475</v>
      </c>
      <c r="E74" s="6">
        <f>C74/(C74+D74)</f>
        <v>5.0438817714112779E-5</v>
      </c>
      <c r="F74">
        <f>C74+D74</f>
        <v>59478</v>
      </c>
    </row>
    <row r="75" spans="1:6" x14ac:dyDescent="0.35">
      <c r="A75" s="4" t="s">
        <v>211</v>
      </c>
      <c r="B75" s="4" t="b">
        <v>1</v>
      </c>
      <c r="C75" s="4">
        <v>3</v>
      </c>
      <c r="D75">
        <f>IFERROR(VLOOKUP(A75,Sheet1!A:C,3),0)</f>
        <v>59475</v>
      </c>
      <c r="E75" s="6">
        <f>C75/(C75+D75)</f>
        <v>5.0438817714112779E-5</v>
      </c>
      <c r="F75">
        <f>C75+D75</f>
        <v>59478</v>
      </c>
    </row>
    <row r="76" spans="1:6" x14ac:dyDescent="0.35">
      <c r="A76" s="4" t="s">
        <v>130</v>
      </c>
      <c r="B76" s="4" t="b">
        <v>1</v>
      </c>
      <c r="C76" s="4">
        <v>1</v>
      </c>
      <c r="D76">
        <f>IFERROR(VLOOKUP(A76,Sheet1!A:C,3),0)</f>
        <v>59475</v>
      </c>
      <c r="E76" s="6">
        <f>C76/(C76+D76)</f>
        <v>1.6813504606900264E-5</v>
      </c>
      <c r="F76">
        <f>C76+D76</f>
        <v>59476</v>
      </c>
    </row>
    <row r="77" spans="1:6" x14ac:dyDescent="0.35">
      <c r="A77" s="4" t="s">
        <v>241</v>
      </c>
      <c r="B77" s="4" t="b">
        <v>1</v>
      </c>
      <c r="C77" s="4">
        <v>1</v>
      </c>
      <c r="D77">
        <f>IFERROR(VLOOKUP(A77,Sheet1!A:C,3),0)</f>
        <v>59475</v>
      </c>
      <c r="E77" s="6">
        <f>C77/(C77+D77)</f>
        <v>1.6813504606900264E-5</v>
      </c>
      <c r="F77">
        <f>C77+D77</f>
        <v>59476</v>
      </c>
    </row>
    <row r="78" spans="1:6" x14ac:dyDescent="0.35">
      <c r="A78" s="4" t="s">
        <v>238</v>
      </c>
      <c r="B78" s="4" t="b">
        <v>1</v>
      </c>
      <c r="C78" s="4">
        <v>1</v>
      </c>
      <c r="D78">
        <f>IFERROR(VLOOKUP(A78,Sheet1!A:C,3),0)</f>
        <v>59475</v>
      </c>
      <c r="E78" s="6">
        <f>C78/(C78+D78)</f>
        <v>1.6813504606900264E-5</v>
      </c>
      <c r="F78">
        <f>C78+D78</f>
        <v>59476</v>
      </c>
    </row>
    <row r="79" spans="1:6" x14ac:dyDescent="0.35">
      <c r="A79" s="4" t="s">
        <v>323</v>
      </c>
      <c r="B79" s="4" t="b">
        <v>1</v>
      </c>
      <c r="C79" s="4">
        <v>1</v>
      </c>
      <c r="D79">
        <f>IFERROR(VLOOKUP(A79,Sheet1!A:C,3),0)</f>
        <v>59475</v>
      </c>
      <c r="E79" s="6">
        <f>C79/(C79+D79)</f>
        <v>1.6813504606900264E-5</v>
      </c>
      <c r="F79">
        <f>C79+D79</f>
        <v>59476</v>
      </c>
    </row>
    <row r="80" spans="1:6" x14ac:dyDescent="0.35">
      <c r="A80" s="4" t="s">
        <v>185</v>
      </c>
      <c r="B80" s="4" t="b">
        <v>1</v>
      </c>
      <c r="C80" s="4">
        <v>1</v>
      </c>
      <c r="D80">
        <f>IFERROR(VLOOKUP(A80,Sheet1!A:C,3),0)</f>
        <v>59475</v>
      </c>
      <c r="E80" s="6">
        <f>C80/(C80+D80)</f>
        <v>1.6813504606900264E-5</v>
      </c>
      <c r="F80">
        <f>C80+D80</f>
        <v>59476</v>
      </c>
    </row>
    <row r="81" spans="1:6" hidden="1" x14ac:dyDescent="0.35">
      <c r="A81" s="4" t="s">
        <v>109</v>
      </c>
      <c r="B81" s="4" t="b">
        <v>1</v>
      </c>
      <c r="C81" s="4">
        <v>207</v>
      </c>
      <c r="D81">
        <f>IFERROR(VLOOKUP(A81,Sheet1!A:C,3),0)</f>
        <v>281</v>
      </c>
      <c r="E81" s="6">
        <f>C81/(C81+D81)</f>
        <v>0.42418032786885246</v>
      </c>
      <c r="F81">
        <f>C81+D81</f>
        <v>488</v>
      </c>
    </row>
    <row r="82" spans="1:6" hidden="1" x14ac:dyDescent="0.35">
      <c r="A82" s="4" t="s">
        <v>65</v>
      </c>
      <c r="B82" s="4" t="b">
        <v>1</v>
      </c>
      <c r="C82" s="4">
        <v>191</v>
      </c>
      <c r="D82">
        <f>IFERROR(VLOOKUP(A82,Sheet1!A:C,3),0)</f>
        <v>281</v>
      </c>
      <c r="E82" s="6">
        <f>C82/(C82+D82)</f>
        <v>0.40466101694915252</v>
      </c>
      <c r="F82">
        <f>C82+D82</f>
        <v>472</v>
      </c>
    </row>
    <row r="83" spans="1:6" hidden="1" x14ac:dyDescent="0.35">
      <c r="A83" s="4" t="s">
        <v>113</v>
      </c>
      <c r="B83" s="4" t="b">
        <v>1</v>
      </c>
      <c r="C83" s="4">
        <v>179</v>
      </c>
      <c r="D83">
        <f>IFERROR(VLOOKUP(A83,Sheet1!A:C,3),0)</f>
        <v>281</v>
      </c>
      <c r="E83" s="6">
        <f>C83/(C83+D83)</f>
        <v>0.38913043478260867</v>
      </c>
      <c r="F83">
        <f>C83+D83</f>
        <v>460</v>
      </c>
    </row>
    <row r="84" spans="1:6" hidden="1" x14ac:dyDescent="0.35">
      <c r="A84" s="4" t="s">
        <v>94</v>
      </c>
      <c r="B84" s="4" t="b">
        <v>1</v>
      </c>
      <c r="C84" s="4">
        <v>168</v>
      </c>
      <c r="D84">
        <f>IFERROR(VLOOKUP(A84,Sheet1!A:C,3),0)</f>
        <v>281</v>
      </c>
      <c r="E84" s="6">
        <f>C84/(C84+D84)</f>
        <v>0.37416481069042318</v>
      </c>
      <c r="F84">
        <f>C84+D84</f>
        <v>449</v>
      </c>
    </row>
    <row r="85" spans="1:6" hidden="1" x14ac:dyDescent="0.35">
      <c r="A85" s="4" t="s">
        <v>136</v>
      </c>
      <c r="B85" s="4" t="b">
        <v>1</v>
      </c>
      <c r="C85" s="4">
        <v>30</v>
      </c>
      <c r="D85">
        <f>IFERROR(VLOOKUP(A85,Sheet1!A:C,3),0)</f>
        <v>406</v>
      </c>
      <c r="E85" s="6">
        <f>C85/(C85+D85)</f>
        <v>6.8807339449541288E-2</v>
      </c>
      <c r="F85">
        <f>C85+D85</f>
        <v>436</v>
      </c>
    </row>
    <row r="86" spans="1:6" hidden="1" x14ac:dyDescent="0.35">
      <c r="A86" s="4" t="s">
        <v>27</v>
      </c>
      <c r="B86" s="4" t="b">
        <v>1</v>
      </c>
      <c r="C86" s="4">
        <v>13</v>
      </c>
      <c r="D86">
        <f>IFERROR(VLOOKUP(A86,Sheet1!A:C,3),0)</f>
        <v>406</v>
      </c>
      <c r="E86" s="6">
        <f>C86/(C86+D86)</f>
        <v>3.1026252983293555E-2</v>
      </c>
      <c r="F86">
        <f>C86+D86</f>
        <v>419</v>
      </c>
    </row>
    <row r="87" spans="1:6" hidden="1" x14ac:dyDescent="0.35">
      <c r="A87" s="4" t="s">
        <v>257</v>
      </c>
      <c r="B87" s="4" t="b">
        <v>1</v>
      </c>
      <c r="C87" s="4">
        <v>7</v>
      </c>
      <c r="D87">
        <f>IFERROR(VLOOKUP(A87,Sheet1!A:C,3),0)</f>
        <v>406</v>
      </c>
      <c r="E87" s="6">
        <f>C87/(C87+D87)</f>
        <v>1.6949152542372881E-2</v>
      </c>
      <c r="F87">
        <f>C87+D87</f>
        <v>413</v>
      </c>
    </row>
    <row r="88" spans="1:6" hidden="1" x14ac:dyDescent="0.35">
      <c r="A88" s="4" t="s">
        <v>275</v>
      </c>
      <c r="B88" s="4" t="b">
        <v>1</v>
      </c>
      <c r="C88" s="4">
        <v>7</v>
      </c>
      <c r="D88">
        <f>IFERROR(VLOOKUP(A88,Sheet1!A:C,3),0)</f>
        <v>406</v>
      </c>
      <c r="E88" s="6">
        <f>C88/(C88+D88)</f>
        <v>1.6949152542372881E-2</v>
      </c>
      <c r="F88">
        <f>C88+D88</f>
        <v>413</v>
      </c>
    </row>
    <row r="89" spans="1:6" hidden="1" x14ac:dyDescent="0.35">
      <c r="A89" s="4" t="s">
        <v>255</v>
      </c>
      <c r="B89" s="4" t="b">
        <v>1</v>
      </c>
      <c r="C89" s="4">
        <v>7</v>
      </c>
      <c r="D89">
        <f>IFERROR(VLOOKUP(A89,Sheet1!A:C,3),0)</f>
        <v>406</v>
      </c>
      <c r="E89" s="6">
        <f>C89/(C89+D89)</f>
        <v>1.6949152542372881E-2</v>
      </c>
      <c r="F89">
        <f>C89+D89</f>
        <v>413</v>
      </c>
    </row>
    <row r="90" spans="1:6" hidden="1" x14ac:dyDescent="0.35">
      <c r="A90" s="4" t="s">
        <v>236</v>
      </c>
      <c r="B90" s="4" t="b">
        <v>1</v>
      </c>
      <c r="C90" s="4">
        <v>7</v>
      </c>
      <c r="D90">
        <f>IFERROR(VLOOKUP(A90,Sheet1!A:C,3),0)</f>
        <v>406</v>
      </c>
      <c r="E90" s="6">
        <f>C90/(C90+D90)</f>
        <v>1.6949152542372881E-2</v>
      </c>
      <c r="F90">
        <f>C90+D90</f>
        <v>413</v>
      </c>
    </row>
    <row r="91" spans="1:6" hidden="1" x14ac:dyDescent="0.35">
      <c r="A91" s="4" t="s">
        <v>263</v>
      </c>
      <c r="B91" s="4" t="b">
        <v>1</v>
      </c>
      <c r="C91" s="4">
        <v>6</v>
      </c>
      <c r="D91">
        <f>IFERROR(VLOOKUP(A91,Sheet1!A:C,3),0)</f>
        <v>406</v>
      </c>
      <c r="E91" s="6">
        <f>C91/(C91+D91)</f>
        <v>1.4563106796116505E-2</v>
      </c>
      <c r="F91">
        <f>C91+D91</f>
        <v>412</v>
      </c>
    </row>
    <row r="92" spans="1:6" hidden="1" x14ac:dyDescent="0.35">
      <c r="A92" s="4" t="s">
        <v>217</v>
      </c>
      <c r="B92" s="4" t="b">
        <v>1</v>
      </c>
      <c r="C92" s="4">
        <v>5</v>
      </c>
      <c r="D92">
        <f>IFERROR(VLOOKUP(A92,Sheet1!A:C,3),0)</f>
        <v>406</v>
      </c>
      <c r="E92" s="6">
        <f>C92/(C92+D92)</f>
        <v>1.2165450121654502E-2</v>
      </c>
      <c r="F92">
        <f>C92+D92</f>
        <v>411</v>
      </c>
    </row>
    <row r="93" spans="1:6" hidden="1" x14ac:dyDescent="0.35">
      <c r="A93" s="4" t="s">
        <v>169</v>
      </c>
      <c r="B93" s="4" t="b">
        <v>1</v>
      </c>
      <c r="C93" s="4">
        <v>3</v>
      </c>
      <c r="D93">
        <f>IFERROR(VLOOKUP(A93,Sheet1!A:C,3),0)</f>
        <v>406</v>
      </c>
      <c r="E93" s="6">
        <f>C93/(C93+D93)</f>
        <v>7.3349633251833741E-3</v>
      </c>
      <c r="F93">
        <f>C93+D93</f>
        <v>409</v>
      </c>
    </row>
    <row r="94" spans="1:6" hidden="1" x14ac:dyDescent="0.35">
      <c r="A94" s="4" t="s">
        <v>68</v>
      </c>
      <c r="B94" s="4" t="b">
        <v>1</v>
      </c>
      <c r="C94" s="4">
        <v>127</v>
      </c>
      <c r="D94">
        <f>IFERROR(VLOOKUP(A94,Sheet1!A:C,3),0)</f>
        <v>281</v>
      </c>
      <c r="E94" s="6">
        <f>C94/(C94+D94)</f>
        <v>0.31127450980392157</v>
      </c>
      <c r="F94">
        <f>C94+D94</f>
        <v>408</v>
      </c>
    </row>
    <row r="95" spans="1:6" hidden="1" x14ac:dyDescent="0.35">
      <c r="A95" s="4" t="s">
        <v>244</v>
      </c>
      <c r="B95" s="4" t="b">
        <v>1</v>
      </c>
      <c r="C95" s="4">
        <v>2</v>
      </c>
      <c r="D95">
        <f>IFERROR(VLOOKUP(A95,Sheet1!A:C,3),0)</f>
        <v>406</v>
      </c>
      <c r="E95" s="6">
        <f>C95/(C95+D95)</f>
        <v>4.9019607843137254E-3</v>
      </c>
      <c r="F95">
        <f>C95+D95</f>
        <v>408</v>
      </c>
    </row>
    <row r="96" spans="1:6" hidden="1" x14ac:dyDescent="0.35">
      <c r="A96" s="4" t="s">
        <v>89</v>
      </c>
      <c r="B96" s="4" t="b">
        <v>1</v>
      </c>
      <c r="C96" s="4">
        <v>2</v>
      </c>
      <c r="D96">
        <f>IFERROR(VLOOKUP(A96,Sheet1!A:C,3),0)</f>
        <v>406</v>
      </c>
      <c r="E96" s="6">
        <f>C96/(C96+D96)</f>
        <v>4.9019607843137254E-3</v>
      </c>
      <c r="F96">
        <f>C96+D96</f>
        <v>408</v>
      </c>
    </row>
    <row r="97" spans="1:6" hidden="1" x14ac:dyDescent="0.35">
      <c r="A97" s="4" t="s">
        <v>84</v>
      </c>
      <c r="B97" s="4" t="b">
        <v>1</v>
      </c>
      <c r="C97" s="4">
        <v>118</v>
      </c>
      <c r="D97">
        <f>IFERROR(VLOOKUP(A97,Sheet1!A:C,3),0)</f>
        <v>281</v>
      </c>
      <c r="E97" s="6">
        <f>C97/(C97+D97)</f>
        <v>0.2957393483709273</v>
      </c>
      <c r="F97">
        <f>C97+D97</f>
        <v>399</v>
      </c>
    </row>
    <row r="98" spans="1:6" hidden="1" x14ac:dyDescent="0.35">
      <c r="A98" s="4" t="s">
        <v>126</v>
      </c>
      <c r="B98" s="4" t="b">
        <v>1</v>
      </c>
      <c r="C98" s="4">
        <v>117</v>
      </c>
      <c r="D98">
        <f>IFERROR(VLOOKUP(A98,Sheet1!A:C,3),0)</f>
        <v>281</v>
      </c>
      <c r="E98" s="6">
        <f>C98/(C98+D98)</f>
        <v>0.29396984924623115</v>
      </c>
      <c r="F98">
        <f>C98+D98</f>
        <v>398</v>
      </c>
    </row>
    <row r="99" spans="1:6" hidden="1" x14ac:dyDescent="0.35">
      <c r="A99" s="4" t="s">
        <v>122</v>
      </c>
      <c r="B99" s="4" t="b">
        <v>1</v>
      </c>
      <c r="C99" s="4">
        <v>111</v>
      </c>
      <c r="D99">
        <f>IFERROR(VLOOKUP(A99,Sheet1!A:C,3),0)</f>
        <v>281</v>
      </c>
      <c r="E99" s="6">
        <f>C99/(C99+D99)</f>
        <v>0.28316326530612246</v>
      </c>
      <c r="F99">
        <f>C99+D99</f>
        <v>392</v>
      </c>
    </row>
    <row r="100" spans="1:6" hidden="1" x14ac:dyDescent="0.35">
      <c r="A100" s="4" t="s">
        <v>90</v>
      </c>
      <c r="B100" s="4" t="b">
        <v>1</v>
      </c>
      <c r="C100" s="4">
        <v>101</v>
      </c>
      <c r="D100">
        <f>IFERROR(VLOOKUP(A100,Sheet1!A:C,3),0)</f>
        <v>281</v>
      </c>
      <c r="E100" s="6">
        <f>C100/(C100+D100)</f>
        <v>0.26439790575916228</v>
      </c>
      <c r="F100">
        <f>C100+D100</f>
        <v>382</v>
      </c>
    </row>
    <row r="101" spans="1:6" hidden="1" x14ac:dyDescent="0.35">
      <c r="A101" s="4" t="s">
        <v>13</v>
      </c>
      <c r="B101" s="4" t="b">
        <v>1</v>
      </c>
      <c r="C101" s="4">
        <v>94</v>
      </c>
      <c r="D101">
        <f>IFERROR(VLOOKUP(A101,Sheet1!A:C,3),0)</f>
        <v>281</v>
      </c>
      <c r="E101" s="6">
        <f>C101/(C101+D101)</f>
        <v>0.25066666666666665</v>
      </c>
      <c r="F101">
        <f>C101+D101</f>
        <v>375</v>
      </c>
    </row>
    <row r="102" spans="1:6" hidden="1" x14ac:dyDescent="0.35">
      <c r="A102" s="4" t="s">
        <v>106</v>
      </c>
      <c r="B102" s="4" t="b">
        <v>1</v>
      </c>
      <c r="C102" s="4">
        <v>91</v>
      </c>
      <c r="D102">
        <f>IFERROR(VLOOKUP(A102,Sheet1!A:C,3),0)</f>
        <v>281</v>
      </c>
      <c r="E102" s="6">
        <f>C102/(C102+D102)</f>
        <v>0.2446236559139785</v>
      </c>
      <c r="F102">
        <f>C102+D102</f>
        <v>372</v>
      </c>
    </row>
    <row r="103" spans="1:6" hidden="1" x14ac:dyDescent="0.35">
      <c r="A103" s="4" t="s">
        <v>123</v>
      </c>
      <c r="B103" s="4" t="b">
        <v>1</v>
      </c>
      <c r="C103" s="4">
        <v>155</v>
      </c>
      <c r="D103">
        <f>IFERROR(VLOOKUP(A103,Sheet1!A:C,3),0)</f>
        <v>216</v>
      </c>
      <c r="E103" s="6">
        <f>C103/(C103+D103)</f>
        <v>0.41778975741239893</v>
      </c>
      <c r="F103">
        <f>C103+D103</f>
        <v>371</v>
      </c>
    </row>
    <row r="104" spans="1:6" hidden="1" x14ac:dyDescent="0.35">
      <c r="A104" s="4" t="s">
        <v>28</v>
      </c>
      <c r="B104" s="4" t="b">
        <v>1</v>
      </c>
      <c r="C104" s="4">
        <v>89</v>
      </c>
      <c r="D104">
        <f>IFERROR(VLOOKUP(A104,Sheet1!A:C,3),0)</f>
        <v>281</v>
      </c>
      <c r="E104" s="6">
        <f>C104/(C104+D104)</f>
        <v>0.24054054054054055</v>
      </c>
      <c r="F104">
        <f>C104+D104</f>
        <v>370</v>
      </c>
    </row>
    <row r="105" spans="1:6" hidden="1" x14ac:dyDescent="0.35">
      <c r="A105" s="4" t="s">
        <v>92</v>
      </c>
      <c r="B105" s="4" t="b">
        <v>1</v>
      </c>
      <c r="C105" s="4">
        <v>89</v>
      </c>
      <c r="D105">
        <f>IFERROR(VLOOKUP(A105,Sheet1!A:C,3),0)</f>
        <v>281</v>
      </c>
      <c r="E105" s="6">
        <f>C105/(C105+D105)</f>
        <v>0.24054054054054055</v>
      </c>
      <c r="F105">
        <f>C105+D105</f>
        <v>370</v>
      </c>
    </row>
    <row r="106" spans="1:6" hidden="1" x14ac:dyDescent="0.35">
      <c r="A106" s="4" t="s">
        <v>48</v>
      </c>
      <c r="B106" s="4" t="b">
        <v>1</v>
      </c>
      <c r="C106" s="4">
        <v>87</v>
      </c>
      <c r="D106">
        <f>IFERROR(VLOOKUP(A106,Sheet1!A:C,3),0)</f>
        <v>281</v>
      </c>
      <c r="E106" s="6">
        <f>C106/(C106+D106)</f>
        <v>0.23641304347826086</v>
      </c>
      <c r="F106">
        <f>C106+D106</f>
        <v>368</v>
      </c>
    </row>
    <row r="107" spans="1:6" hidden="1" x14ac:dyDescent="0.35">
      <c r="A107" s="4" t="s">
        <v>71</v>
      </c>
      <c r="B107" s="4" t="b">
        <v>1</v>
      </c>
      <c r="C107" s="4">
        <v>151</v>
      </c>
      <c r="D107">
        <f>IFERROR(VLOOKUP(A107,Sheet1!A:C,3),0)</f>
        <v>216</v>
      </c>
      <c r="E107" s="6">
        <f>C107/(C107+D107)</f>
        <v>0.41144414168937332</v>
      </c>
      <c r="F107">
        <f>C107+D107</f>
        <v>367</v>
      </c>
    </row>
    <row r="108" spans="1:6" hidden="1" x14ac:dyDescent="0.35">
      <c r="A108" s="4" t="s">
        <v>127</v>
      </c>
      <c r="B108" s="4" t="b">
        <v>1</v>
      </c>
      <c r="C108" s="4">
        <v>86</v>
      </c>
      <c r="D108">
        <f>IFERROR(VLOOKUP(A108,Sheet1!A:C,3),0)</f>
        <v>281</v>
      </c>
      <c r="E108" s="6">
        <f>C108/(C108+D108)</f>
        <v>0.23433242506811988</v>
      </c>
      <c r="F108">
        <f>C108+D108</f>
        <v>367</v>
      </c>
    </row>
    <row r="109" spans="1:6" hidden="1" x14ac:dyDescent="0.35">
      <c r="A109" s="4" t="s">
        <v>121</v>
      </c>
      <c r="B109" s="4" t="b">
        <v>1</v>
      </c>
      <c r="C109" s="4">
        <v>86</v>
      </c>
      <c r="D109">
        <f>IFERROR(VLOOKUP(A109,Sheet1!A:C,3),0)</f>
        <v>281</v>
      </c>
      <c r="E109" s="6">
        <f>C109/(C109+D109)</f>
        <v>0.23433242506811988</v>
      </c>
      <c r="F109">
        <f>C109+D109</f>
        <v>367</v>
      </c>
    </row>
    <row r="110" spans="1:6" hidden="1" x14ac:dyDescent="0.35">
      <c r="A110" s="4" t="s">
        <v>33</v>
      </c>
      <c r="B110" s="4" t="b">
        <v>1</v>
      </c>
      <c r="C110" s="4">
        <v>70</v>
      </c>
      <c r="D110">
        <f>IFERROR(VLOOKUP(A110,Sheet1!A:C,3),0)</f>
        <v>281</v>
      </c>
      <c r="E110" s="6">
        <f>C110/(C110+D110)</f>
        <v>0.19943019943019943</v>
      </c>
      <c r="F110">
        <f>C110+D110</f>
        <v>351</v>
      </c>
    </row>
    <row r="111" spans="1:6" hidden="1" x14ac:dyDescent="0.35">
      <c r="A111" s="4" t="s">
        <v>44</v>
      </c>
      <c r="B111" s="4" t="b">
        <v>1</v>
      </c>
      <c r="C111" s="4">
        <v>65</v>
      </c>
      <c r="D111">
        <f>IFERROR(VLOOKUP(A111,Sheet1!A:C,3),0)</f>
        <v>281</v>
      </c>
      <c r="E111" s="6">
        <f>C111/(C111+D111)</f>
        <v>0.18786127167630057</v>
      </c>
      <c r="F111">
        <f>C111+D111</f>
        <v>346</v>
      </c>
    </row>
    <row r="112" spans="1:6" hidden="1" x14ac:dyDescent="0.35">
      <c r="A112" s="4" t="s">
        <v>144</v>
      </c>
      <c r="B112" s="4" t="b">
        <v>1</v>
      </c>
      <c r="C112" s="4">
        <v>64</v>
      </c>
      <c r="D112">
        <f>IFERROR(VLOOKUP(A112,Sheet1!A:C,3),0)</f>
        <v>281</v>
      </c>
      <c r="E112" s="6">
        <f>C112/(C112+D112)</f>
        <v>0.1855072463768116</v>
      </c>
      <c r="F112">
        <f>C112+D112</f>
        <v>345</v>
      </c>
    </row>
    <row r="113" spans="1:6" hidden="1" x14ac:dyDescent="0.35">
      <c r="A113" s="4" t="s">
        <v>139</v>
      </c>
      <c r="B113" s="4" t="b">
        <v>1</v>
      </c>
      <c r="C113" s="4">
        <v>63</v>
      </c>
      <c r="D113">
        <f>IFERROR(VLOOKUP(A113,Sheet1!A:C,3),0)</f>
        <v>281</v>
      </c>
      <c r="E113" s="6">
        <f>C113/(C113+D113)</f>
        <v>0.18313953488372092</v>
      </c>
      <c r="F113">
        <f>C113+D113</f>
        <v>344</v>
      </c>
    </row>
    <row r="114" spans="1:6" hidden="1" x14ac:dyDescent="0.35">
      <c r="A114" s="4" t="s">
        <v>279</v>
      </c>
      <c r="B114" s="4" t="b">
        <v>1</v>
      </c>
      <c r="C114" s="4">
        <v>62</v>
      </c>
      <c r="D114">
        <f>IFERROR(VLOOKUP(A114,Sheet1!A:C,3),0)</f>
        <v>281</v>
      </c>
      <c r="E114" s="6">
        <f>C114/(C114+D114)</f>
        <v>0.18075801749271136</v>
      </c>
      <c r="F114">
        <f>C114+D114</f>
        <v>343</v>
      </c>
    </row>
    <row r="115" spans="1:6" hidden="1" x14ac:dyDescent="0.35">
      <c r="A115" s="4" t="s">
        <v>38</v>
      </c>
      <c r="B115" s="4" t="b">
        <v>1</v>
      </c>
      <c r="C115" s="4">
        <v>61</v>
      </c>
      <c r="D115">
        <f>IFERROR(VLOOKUP(A115,Sheet1!A:C,3),0)</f>
        <v>281</v>
      </c>
      <c r="E115" s="6">
        <f>C115/(C115+D115)</f>
        <v>0.17836257309941519</v>
      </c>
      <c r="F115">
        <f>C115+D115</f>
        <v>342</v>
      </c>
    </row>
    <row r="116" spans="1:6" hidden="1" x14ac:dyDescent="0.35">
      <c r="A116" s="4" t="s">
        <v>35</v>
      </c>
      <c r="B116" s="4" t="b">
        <v>1</v>
      </c>
      <c r="C116" s="4">
        <v>54</v>
      </c>
      <c r="D116">
        <f>IFERROR(VLOOKUP(A116,Sheet1!A:C,3),0)</f>
        <v>281</v>
      </c>
      <c r="E116" s="6">
        <f>C116/(C116+D116)</f>
        <v>0.16119402985074627</v>
      </c>
      <c r="F116">
        <f>C116+D116</f>
        <v>335</v>
      </c>
    </row>
    <row r="117" spans="1:6" hidden="1" x14ac:dyDescent="0.35">
      <c r="A117" s="4" t="s">
        <v>19</v>
      </c>
      <c r="B117" s="4" t="b">
        <v>1</v>
      </c>
      <c r="C117" s="4">
        <v>113</v>
      </c>
      <c r="D117">
        <f>IFERROR(VLOOKUP(A117,Sheet1!A:C,3),0)</f>
        <v>216</v>
      </c>
      <c r="E117" s="6">
        <f>C117/(C117+D117)</f>
        <v>0.34346504559270519</v>
      </c>
      <c r="F117">
        <f>C117+D117</f>
        <v>329</v>
      </c>
    </row>
    <row r="118" spans="1:6" hidden="1" x14ac:dyDescent="0.35">
      <c r="A118" s="4" t="s">
        <v>74</v>
      </c>
      <c r="B118" s="4" t="b">
        <v>1</v>
      </c>
      <c r="C118" s="4">
        <v>47</v>
      </c>
      <c r="D118">
        <f>IFERROR(VLOOKUP(A118,Sheet1!A:C,3),0)</f>
        <v>281</v>
      </c>
      <c r="E118" s="6">
        <f>C118/(C118+D118)</f>
        <v>0.14329268292682926</v>
      </c>
      <c r="F118">
        <f>C118+D118</f>
        <v>328</v>
      </c>
    </row>
    <row r="119" spans="1:6" hidden="1" x14ac:dyDescent="0.35">
      <c r="A119" s="4" t="s">
        <v>189</v>
      </c>
      <c r="B119" s="4" t="b">
        <v>1</v>
      </c>
      <c r="C119" s="4">
        <v>47</v>
      </c>
      <c r="D119">
        <f>IFERROR(VLOOKUP(A119,Sheet1!A:C,3),0)</f>
        <v>281</v>
      </c>
      <c r="E119" s="6">
        <f>C119/(C119+D119)</f>
        <v>0.14329268292682926</v>
      </c>
      <c r="F119">
        <f>C119+D119</f>
        <v>328</v>
      </c>
    </row>
    <row r="120" spans="1:6" hidden="1" x14ac:dyDescent="0.35">
      <c r="A120" s="4" t="s">
        <v>76</v>
      </c>
      <c r="B120" s="4" t="b">
        <v>1</v>
      </c>
      <c r="C120" s="4">
        <v>47</v>
      </c>
      <c r="D120">
        <f>IFERROR(VLOOKUP(A120,Sheet1!A:C,3),0)</f>
        <v>281</v>
      </c>
      <c r="E120" s="6">
        <f>C120/(C120+D120)</f>
        <v>0.14329268292682926</v>
      </c>
      <c r="F120">
        <f>C120+D120</f>
        <v>328</v>
      </c>
    </row>
    <row r="121" spans="1:6" hidden="1" x14ac:dyDescent="0.35">
      <c r="A121" s="4" t="s">
        <v>70</v>
      </c>
      <c r="B121" s="4" t="b">
        <v>1</v>
      </c>
      <c r="C121" s="4">
        <v>44</v>
      </c>
      <c r="D121">
        <f>IFERROR(VLOOKUP(A121,Sheet1!A:C,3),0)</f>
        <v>281</v>
      </c>
      <c r="E121" s="6">
        <f>C121/(C121+D121)</f>
        <v>0.13538461538461538</v>
      </c>
      <c r="F121">
        <f>C121+D121</f>
        <v>325</v>
      </c>
    </row>
    <row r="122" spans="1:6" hidden="1" x14ac:dyDescent="0.35">
      <c r="A122" s="4" t="s">
        <v>278</v>
      </c>
      <c r="B122" s="4" t="b">
        <v>1</v>
      </c>
      <c r="C122" s="4">
        <v>43</v>
      </c>
      <c r="D122">
        <f>IFERROR(VLOOKUP(A122,Sheet1!A:C,3),0)</f>
        <v>281</v>
      </c>
      <c r="E122" s="6">
        <f>C122/(C122+D122)</f>
        <v>0.13271604938271606</v>
      </c>
      <c r="F122">
        <f>C122+D122</f>
        <v>324</v>
      </c>
    </row>
    <row r="123" spans="1:6" hidden="1" x14ac:dyDescent="0.35">
      <c r="A123" s="4" t="s">
        <v>129</v>
      </c>
      <c r="B123" s="4" t="b">
        <v>1</v>
      </c>
      <c r="C123" s="4">
        <v>40</v>
      </c>
      <c r="D123">
        <f>IFERROR(VLOOKUP(A123,Sheet1!A:C,3),0)</f>
        <v>281</v>
      </c>
      <c r="E123" s="6">
        <f>C123/(C123+D123)</f>
        <v>0.12461059190031153</v>
      </c>
      <c r="F123">
        <f>C123+D123</f>
        <v>321</v>
      </c>
    </row>
    <row r="124" spans="1:6" hidden="1" x14ac:dyDescent="0.35">
      <c r="A124" s="4" t="s">
        <v>86</v>
      </c>
      <c r="B124" s="4" t="b">
        <v>1</v>
      </c>
      <c r="C124" s="4">
        <v>37</v>
      </c>
      <c r="D124">
        <f>IFERROR(VLOOKUP(A124,Sheet1!A:C,3),0)</f>
        <v>281</v>
      </c>
      <c r="E124" s="6">
        <f>C124/(C124+D124)</f>
        <v>0.11635220125786164</v>
      </c>
      <c r="F124">
        <f>C124+D124</f>
        <v>318</v>
      </c>
    </row>
    <row r="125" spans="1:6" hidden="1" x14ac:dyDescent="0.35">
      <c r="A125" s="4" t="s">
        <v>40</v>
      </c>
      <c r="B125" s="4" t="b">
        <v>1</v>
      </c>
      <c r="C125" s="4">
        <v>35</v>
      </c>
      <c r="D125">
        <f>IFERROR(VLOOKUP(A125,Sheet1!A:C,3),0)</f>
        <v>281</v>
      </c>
      <c r="E125" s="6">
        <f>C125/(C125+D125)</f>
        <v>0.11075949367088607</v>
      </c>
      <c r="F125">
        <f>C125+D125</f>
        <v>316</v>
      </c>
    </row>
    <row r="126" spans="1:6" hidden="1" x14ac:dyDescent="0.35">
      <c r="A126" s="4" t="s">
        <v>143</v>
      </c>
      <c r="B126" s="4" t="b">
        <v>1</v>
      </c>
      <c r="C126" s="4">
        <v>31</v>
      </c>
      <c r="D126">
        <f>IFERROR(VLOOKUP(A126,Sheet1!A:C,3),0)</f>
        <v>281</v>
      </c>
      <c r="E126" s="6">
        <f>C126/(C126+D126)</f>
        <v>9.9358974358974353E-2</v>
      </c>
      <c r="F126">
        <f>C126+D126</f>
        <v>312</v>
      </c>
    </row>
    <row r="127" spans="1:6" hidden="1" x14ac:dyDescent="0.35">
      <c r="A127" s="4" t="s">
        <v>55</v>
      </c>
      <c r="B127" s="4" t="b">
        <v>1</v>
      </c>
      <c r="C127" s="4">
        <v>29</v>
      </c>
      <c r="D127">
        <f>IFERROR(VLOOKUP(A127,Sheet1!A:C,3),0)</f>
        <v>281</v>
      </c>
      <c r="E127" s="6">
        <f>C127/(C127+D127)</f>
        <v>9.3548387096774197E-2</v>
      </c>
      <c r="F127">
        <f>C127+D127</f>
        <v>310</v>
      </c>
    </row>
    <row r="128" spans="1:6" hidden="1" x14ac:dyDescent="0.35">
      <c r="A128" s="4" t="s">
        <v>146</v>
      </c>
      <c r="B128" s="4" t="b">
        <v>1</v>
      </c>
      <c r="C128" s="4">
        <v>28</v>
      </c>
      <c r="D128">
        <f>IFERROR(VLOOKUP(A128,Sheet1!A:C,3),0)</f>
        <v>281</v>
      </c>
      <c r="E128" s="6">
        <f>C128/(C128+D128)</f>
        <v>9.0614886731391592E-2</v>
      </c>
      <c r="F128">
        <f>C128+D128</f>
        <v>309</v>
      </c>
    </row>
    <row r="129" spans="1:6" hidden="1" x14ac:dyDescent="0.35">
      <c r="A129" s="4" t="s">
        <v>226</v>
      </c>
      <c r="B129" s="4" t="b">
        <v>1</v>
      </c>
      <c r="C129" s="4">
        <v>28</v>
      </c>
      <c r="D129">
        <f>IFERROR(VLOOKUP(A129,Sheet1!A:C,3),0)</f>
        <v>281</v>
      </c>
      <c r="E129" s="6">
        <f>C129/(C129+D129)</f>
        <v>9.0614886731391592E-2</v>
      </c>
      <c r="F129">
        <f>C129+D129</f>
        <v>309</v>
      </c>
    </row>
    <row r="130" spans="1:6" hidden="1" x14ac:dyDescent="0.35">
      <c r="A130" s="4" t="s">
        <v>100</v>
      </c>
      <c r="B130" s="4" t="b">
        <v>1</v>
      </c>
      <c r="C130" s="4">
        <v>28</v>
      </c>
      <c r="D130">
        <f>IFERROR(VLOOKUP(A130,Sheet1!A:C,3),0)</f>
        <v>281</v>
      </c>
      <c r="E130" s="6">
        <f>C130/(C130+D130)</f>
        <v>9.0614886731391592E-2</v>
      </c>
      <c r="F130">
        <f>C130+D130</f>
        <v>309</v>
      </c>
    </row>
    <row r="131" spans="1:6" hidden="1" x14ac:dyDescent="0.35">
      <c r="A131" s="4" t="s">
        <v>209</v>
      </c>
      <c r="B131" s="4" t="b">
        <v>1</v>
      </c>
      <c r="C131" s="4">
        <v>27</v>
      </c>
      <c r="D131">
        <f>IFERROR(VLOOKUP(A131,Sheet1!A:C,3),0)</f>
        <v>281</v>
      </c>
      <c r="E131" s="6">
        <f>C131/(C131+D131)</f>
        <v>8.7662337662337664E-2</v>
      </c>
      <c r="F131">
        <f>C131+D131</f>
        <v>308</v>
      </c>
    </row>
    <row r="132" spans="1:6" hidden="1" x14ac:dyDescent="0.35">
      <c r="A132" s="4" t="s">
        <v>41</v>
      </c>
      <c r="B132" s="4" t="b">
        <v>1</v>
      </c>
      <c r="C132" s="4">
        <v>26</v>
      </c>
      <c r="D132">
        <f>IFERROR(VLOOKUP(A132,Sheet1!A:C,3),0)</f>
        <v>281</v>
      </c>
      <c r="E132" s="6">
        <f>C132/(C132+D132)</f>
        <v>8.4690553745928335E-2</v>
      </c>
      <c r="F132">
        <f>C132+D132</f>
        <v>307</v>
      </c>
    </row>
    <row r="133" spans="1:6" hidden="1" x14ac:dyDescent="0.35">
      <c r="A133" s="4" t="s">
        <v>77</v>
      </c>
      <c r="B133" s="4" t="b">
        <v>1</v>
      </c>
      <c r="C133" s="4">
        <v>25</v>
      </c>
      <c r="D133">
        <f>IFERROR(VLOOKUP(A133,Sheet1!A:C,3),0)</f>
        <v>281</v>
      </c>
      <c r="E133" s="6">
        <f>C133/(C133+D133)</f>
        <v>8.1699346405228759E-2</v>
      </c>
      <c r="F133">
        <f>C133+D133</f>
        <v>306</v>
      </c>
    </row>
    <row r="134" spans="1:6" hidden="1" x14ac:dyDescent="0.35">
      <c r="A134" s="4" t="s">
        <v>110</v>
      </c>
      <c r="B134" s="4" t="b">
        <v>1</v>
      </c>
      <c r="C134" s="4">
        <v>89</v>
      </c>
      <c r="D134">
        <f>IFERROR(VLOOKUP(A134,Sheet1!A:C,3),0)</f>
        <v>216</v>
      </c>
      <c r="E134" s="6">
        <f>C134/(C134+D134)</f>
        <v>0.29180327868852457</v>
      </c>
      <c r="F134">
        <f>C134+D134</f>
        <v>305</v>
      </c>
    </row>
    <row r="135" spans="1:6" hidden="1" x14ac:dyDescent="0.35">
      <c r="A135" s="4" t="s">
        <v>72</v>
      </c>
      <c r="B135" s="4" t="b">
        <v>1</v>
      </c>
      <c r="C135" s="4">
        <v>88</v>
      </c>
      <c r="D135">
        <f>IFERROR(VLOOKUP(A135,Sheet1!A:C,3),0)</f>
        <v>216</v>
      </c>
      <c r="E135" s="6">
        <f>C135/(C135+D135)</f>
        <v>0.28947368421052633</v>
      </c>
      <c r="F135">
        <f>C135+D135</f>
        <v>304</v>
      </c>
    </row>
    <row r="136" spans="1:6" hidden="1" x14ac:dyDescent="0.35">
      <c r="A136" s="4" t="s">
        <v>34</v>
      </c>
      <c r="B136" s="4" t="b">
        <v>1</v>
      </c>
      <c r="C136" s="4">
        <v>23</v>
      </c>
      <c r="D136">
        <f>IFERROR(VLOOKUP(A136,Sheet1!A:C,3),0)</f>
        <v>281</v>
      </c>
      <c r="E136" s="6">
        <f>C136/(C136+D136)</f>
        <v>7.5657894736842105E-2</v>
      </c>
      <c r="F136">
        <f>C136+D136</f>
        <v>304</v>
      </c>
    </row>
    <row r="137" spans="1:6" hidden="1" x14ac:dyDescent="0.35">
      <c r="A137" s="4" t="s">
        <v>98</v>
      </c>
      <c r="B137" s="4" t="b">
        <v>1</v>
      </c>
      <c r="C137" s="4">
        <v>23</v>
      </c>
      <c r="D137">
        <f>IFERROR(VLOOKUP(A137,Sheet1!A:C,3),0)</f>
        <v>281</v>
      </c>
      <c r="E137" s="6">
        <f>C137/(C137+D137)</f>
        <v>7.5657894736842105E-2</v>
      </c>
      <c r="F137">
        <f>C137+D137</f>
        <v>304</v>
      </c>
    </row>
    <row r="138" spans="1:6" hidden="1" x14ac:dyDescent="0.35">
      <c r="A138" s="4" t="s">
        <v>61</v>
      </c>
      <c r="B138" s="4" t="b">
        <v>1</v>
      </c>
      <c r="C138" s="4">
        <v>22</v>
      </c>
      <c r="D138">
        <f>IFERROR(VLOOKUP(A138,Sheet1!A:C,3),0)</f>
        <v>281</v>
      </c>
      <c r="E138" s="6">
        <f>C138/(C138+D138)</f>
        <v>7.2607260726072612E-2</v>
      </c>
      <c r="F138">
        <f>C138+D138</f>
        <v>303</v>
      </c>
    </row>
    <row r="139" spans="1:6" hidden="1" x14ac:dyDescent="0.35">
      <c r="A139" s="4" t="s">
        <v>112</v>
      </c>
      <c r="B139" s="4" t="b">
        <v>1</v>
      </c>
      <c r="C139" s="4">
        <v>85</v>
      </c>
      <c r="D139">
        <f>IFERROR(VLOOKUP(A139,Sheet1!A:C,3),0)</f>
        <v>216</v>
      </c>
      <c r="E139" s="6">
        <f>C139/(C139+D139)</f>
        <v>0.28239202657807311</v>
      </c>
      <c r="F139">
        <f>C139+D139</f>
        <v>301</v>
      </c>
    </row>
    <row r="140" spans="1:6" hidden="1" x14ac:dyDescent="0.35">
      <c r="A140" s="4" t="s">
        <v>124</v>
      </c>
      <c r="B140" s="4" t="b">
        <v>1</v>
      </c>
      <c r="C140" s="4">
        <v>20</v>
      </c>
      <c r="D140">
        <f>IFERROR(VLOOKUP(A140,Sheet1!A:C,3),0)</f>
        <v>281</v>
      </c>
      <c r="E140" s="6">
        <f>C140/(C140+D140)</f>
        <v>6.6445182724252497E-2</v>
      </c>
      <c r="F140">
        <f>C140+D140</f>
        <v>301</v>
      </c>
    </row>
    <row r="141" spans="1:6" hidden="1" x14ac:dyDescent="0.35">
      <c r="A141" s="4" t="s">
        <v>158</v>
      </c>
      <c r="B141" s="4" t="b">
        <v>1</v>
      </c>
      <c r="C141" s="4">
        <v>20</v>
      </c>
      <c r="D141">
        <f>IFERROR(VLOOKUP(A141,Sheet1!A:C,3),0)</f>
        <v>281</v>
      </c>
      <c r="E141" s="6">
        <f>C141/(C141+D141)</f>
        <v>6.6445182724252497E-2</v>
      </c>
      <c r="F141">
        <f>C141+D141</f>
        <v>301</v>
      </c>
    </row>
    <row r="142" spans="1:6" hidden="1" x14ac:dyDescent="0.35">
      <c r="A142" s="4" t="s">
        <v>149</v>
      </c>
      <c r="B142" s="4" t="b">
        <v>1</v>
      </c>
      <c r="C142" s="4">
        <v>19</v>
      </c>
      <c r="D142">
        <f>IFERROR(VLOOKUP(A142,Sheet1!A:C,3),0)</f>
        <v>281</v>
      </c>
      <c r="E142" s="6">
        <f>C142/(C142+D142)</f>
        <v>6.3333333333333339E-2</v>
      </c>
      <c r="F142">
        <f>C142+D142</f>
        <v>300</v>
      </c>
    </row>
    <row r="143" spans="1:6" hidden="1" x14ac:dyDescent="0.35">
      <c r="A143" s="4" t="s">
        <v>64</v>
      </c>
      <c r="B143" s="4" t="b">
        <v>1</v>
      </c>
      <c r="C143" s="4">
        <v>19</v>
      </c>
      <c r="D143">
        <f>IFERROR(VLOOKUP(A143,Sheet1!A:C,3),0)</f>
        <v>281</v>
      </c>
      <c r="E143" s="6">
        <f>C143/(C143+D143)</f>
        <v>6.3333333333333339E-2</v>
      </c>
      <c r="F143">
        <f>C143+D143</f>
        <v>300</v>
      </c>
    </row>
    <row r="144" spans="1:6" hidden="1" x14ac:dyDescent="0.35">
      <c r="A144" s="4" t="s">
        <v>151</v>
      </c>
      <c r="B144" s="4" t="b">
        <v>1</v>
      </c>
      <c r="C144" s="4">
        <v>18</v>
      </c>
      <c r="D144">
        <f>IFERROR(VLOOKUP(A144,Sheet1!A:C,3),0)</f>
        <v>281</v>
      </c>
      <c r="E144" s="6">
        <f>C144/(C144+D144)</f>
        <v>6.0200668896321072E-2</v>
      </c>
      <c r="F144">
        <f>C144+D144</f>
        <v>299</v>
      </c>
    </row>
    <row r="145" spans="1:6" hidden="1" x14ac:dyDescent="0.35">
      <c r="A145" s="4" t="s">
        <v>5</v>
      </c>
      <c r="B145" s="4" t="b">
        <v>1</v>
      </c>
      <c r="C145" s="4">
        <v>18</v>
      </c>
      <c r="D145">
        <f>IFERROR(VLOOKUP(A145,Sheet1!A:C,3),0)</f>
        <v>281</v>
      </c>
      <c r="E145" s="6">
        <f>C145/(C145+D145)</f>
        <v>6.0200668896321072E-2</v>
      </c>
      <c r="F145">
        <f>C145+D145</f>
        <v>299</v>
      </c>
    </row>
    <row r="146" spans="1:6" hidden="1" x14ac:dyDescent="0.35">
      <c r="A146" s="4" t="s">
        <v>191</v>
      </c>
      <c r="B146" s="4" t="b">
        <v>1</v>
      </c>
      <c r="C146" s="4">
        <v>18</v>
      </c>
      <c r="D146">
        <f>IFERROR(VLOOKUP(A146,Sheet1!A:C,3),0)</f>
        <v>281</v>
      </c>
      <c r="E146" s="6">
        <f>C146/(C146+D146)</f>
        <v>6.0200668896321072E-2</v>
      </c>
      <c r="F146">
        <f>C146+D146</f>
        <v>299</v>
      </c>
    </row>
    <row r="147" spans="1:6" hidden="1" x14ac:dyDescent="0.35">
      <c r="A147" s="4" t="s">
        <v>56</v>
      </c>
      <c r="B147" s="4" t="b">
        <v>1</v>
      </c>
      <c r="C147" s="4">
        <v>18</v>
      </c>
      <c r="D147">
        <f>IFERROR(VLOOKUP(A147,Sheet1!A:C,3),0)</f>
        <v>281</v>
      </c>
      <c r="E147" s="6">
        <f>C147/(C147+D147)</f>
        <v>6.0200668896321072E-2</v>
      </c>
      <c r="F147">
        <f>C147+D147</f>
        <v>299</v>
      </c>
    </row>
    <row r="148" spans="1:6" hidden="1" x14ac:dyDescent="0.35">
      <c r="A148" s="4" t="s">
        <v>30</v>
      </c>
      <c r="B148" s="4" t="b">
        <v>1</v>
      </c>
      <c r="C148" s="4">
        <v>17</v>
      </c>
      <c r="D148">
        <f>IFERROR(VLOOKUP(A148,Sheet1!A:C,3),0)</f>
        <v>281</v>
      </c>
      <c r="E148" s="6">
        <f>C148/(C148+D148)</f>
        <v>5.7046979865771813E-2</v>
      </c>
      <c r="F148">
        <f>C148+D148</f>
        <v>298</v>
      </c>
    </row>
    <row r="149" spans="1:6" hidden="1" x14ac:dyDescent="0.35">
      <c r="A149" s="4" t="s">
        <v>102</v>
      </c>
      <c r="B149" s="4" t="b">
        <v>1</v>
      </c>
      <c r="C149" s="4">
        <v>17</v>
      </c>
      <c r="D149">
        <f>IFERROR(VLOOKUP(A149,Sheet1!A:C,3),0)</f>
        <v>281</v>
      </c>
      <c r="E149" s="6">
        <f>C149/(C149+D149)</f>
        <v>5.7046979865771813E-2</v>
      </c>
      <c r="F149">
        <f>C149+D149</f>
        <v>298</v>
      </c>
    </row>
    <row r="150" spans="1:6" hidden="1" x14ac:dyDescent="0.35">
      <c r="A150" s="4" t="s">
        <v>95</v>
      </c>
      <c r="B150" s="4" t="b">
        <v>1</v>
      </c>
      <c r="C150" s="4">
        <v>17</v>
      </c>
      <c r="D150">
        <f>IFERROR(VLOOKUP(A150,Sheet1!A:C,3),0)</f>
        <v>281</v>
      </c>
      <c r="E150" s="6">
        <f>C150/(C150+D150)</f>
        <v>5.7046979865771813E-2</v>
      </c>
      <c r="F150">
        <f>C150+D150</f>
        <v>298</v>
      </c>
    </row>
    <row r="151" spans="1:6" hidden="1" x14ac:dyDescent="0.35">
      <c r="A151" s="4" t="s">
        <v>58</v>
      </c>
      <c r="B151" s="4" t="b">
        <v>1</v>
      </c>
      <c r="C151" s="4">
        <v>16</v>
      </c>
      <c r="D151">
        <f>IFERROR(VLOOKUP(A151,Sheet1!A:C,3),0)</f>
        <v>281</v>
      </c>
      <c r="E151" s="6">
        <f>C151/(C151+D151)</f>
        <v>5.387205387205387E-2</v>
      </c>
      <c r="F151">
        <f>C151+D151</f>
        <v>297</v>
      </c>
    </row>
    <row r="152" spans="1:6" hidden="1" x14ac:dyDescent="0.35">
      <c r="A152" s="4" t="s">
        <v>114</v>
      </c>
      <c r="B152" s="4" t="b">
        <v>1</v>
      </c>
      <c r="C152" s="4">
        <v>16</v>
      </c>
      <c r="D152">
        <f>IFERROR(VLOOKUP(A152,Sheet1!A:C,3),0)</f>
        <v>281</v>
      </c>
      <c r="E152" s="6">
        <f>C152/(C152+D152)</f>
        <v>5.387205387205387E-2</v>
      </c>
      <c r="F152">
        <f>C152+D152</f>
        <v>297</v>
      </c>
    </row>
    <row r="153" spans="1:6" hidden="1" x14ac:dyDescent="0.35">
      <c r="A153" s="4" t="s">
        <v>81</v>
      </c>
      <c r="B153" s="4" t="b">
        <v>1</v>
      </c>
      <c r="C153" s="4">
        <v>16</v>
      </c>
      <c r="D153">
        <f>IFERROR(VLOOKUP(A153,Sheet1!A:C,3),0)</f>
        <v>281</v>
      </c>
      <c r="E153" s="6">
        <f>C153/(C153+D153)</f>
        <v>5.387205387205387E-2</v>
      </c>
      <c r="F153">
        <f>C153+D153</f>
        <v>297</v>
      </c>
    </row>
    <row r="154" spans="1:6" hidden="1" x14ac:dyDescent="0.35">
      <c r="A154" s="4" t="s">
        <v>14</v>
      </c>
      <c r="B154" s="4" t="b">
        <v>1</v>
      </c>
      <c r="C154" s="4">
        <v>16</v>
      </c>
      <c r="D154">
        <f>IFERROR(VLOOKUP(A154,Sheet1!A:C,3),0)</f>
        <v>281</v>
      </c>
      <c r="E154" s="6">
        <f>C154/(C154+D154)</f>
        <v>5.387205387205387E-2</v>
      </c>
      <c r="F154">
        <f>C154+D154</f>
        <v>297</v>
      </c>
    </row>
    <row r="155" spans="1:6" hidden="1" x14ac:dyDescent="0.35">
      <c r="A155" s="4" t="s">
        <v>17</v>
      </c>
      <c r="B155" s="4" t="b">
        <v>1</v>
      </c>
      <c r="C155" s="4">
        <v>15</v>
      </c>
      <c r="D155">
        <f>IFERROR(VLOOKUP(A155,Sheet1!A:C,3),0)</f>
        <v>281</v>
      </c>
      <c r="E155" s="6">
        <f>C155/(C155+D155)</f>
        <v>5.0675675675675678E-2</v>
      </c>
      <c r="F155">
        <f>C155+D155</f>
        <v>296</v>
      </c>
    </row>
    <row r="156" spans="1:6" hidden="1" x14ac:dyDescent="0.35">
      <c r="A156" s="4" t="s">
        <v>196</v>
      </c>
      <c r="B156" s="4" t="b">
        <v>1</v>
      </c>
      <c r="C156" s="4">
        <v>15</v>
      </c>
      <c r="D156">
        <f>IFERROR(VLOOKUP(A156,Sheet1!A:C,3),0)</f>
        <v>281</v>
      </c>
      <c r="E156" s="6">
        <f>C156/(C156+D156)</f>
        <v>5.0675675675675678E-2</v>
      </c>
      <c r="F156">
        <f>C156+D156</f>
        <v>296</v>
      </c>
    </row>
    <row r="157" spans="1:6" hidden="1" x14ac:dyDescent="0.35">
      <c r="A157" s="4" t="s">
        <v>161</v>
      </c>
      <c r="B157" s="4" t="b">
        <v>1</v>
      </c>
      <c r="C157" s="4">
        <v>15</v>
      </c>
      <c r="D157">
        <f>IFERROR(VLOOKUP(A157,Sheet1!A:C,3),0)</f>
        <v>281</v>
      </c>
      <c r="E157" s="6">
        <f>C157/(C157+D157)</f>
        <v>5.0675675675675678E-2</v>
      </c>
      <c r="F157">
        <f>C157+D157</f>
        <v>296</v>
      </c>
    </row>
    <row r="158" spans="1:6" hidden="1" x14ac:dyDescent="0.35">
      <c r="A158" s="4" t="s">
        <v>203</v>
      </c>
      <c r="B158" s="4" t="b">
        <v>1</v>
      </c>
      <c r="C158" s="4">
        <v>14</v>
      </c>
      <c r="D158">
        <f>IFERROR(VLOOKUP(A158,Sheet1!A:C,3),0)</f>
        <v>281</v>
      </c>
      <c r="E158" s="6">
        <f>C158/(C158+D158)</f>
        <v>4.7457627118644069E-2</v>
      </c>
      <c r="F158">
        <f>C158+D158</f>
        <v>295</v>
      </c>
    </row>
    <row r="159" spans="1:6" hidden="1" x14ac:dyDescent="0.35">
      <c r="A159" s="4" t="s">
        <v>231</v>
      </c>
      <c r="B159" s="4" t="b">
        <v>1</v>
      </c>
      <c r="C159" s="4">
        <v>14</v>
      </c>
      <c r="D159">
        <f>IFERROR(VLOOKUP(A159,Sheet1!A:C,3),0)</f>
        <v>281</v>
      </c>
      <c r="E159" s="6">
        <f>C159/(C159+D159)</f>
        <v>4.7457627118644069E-2</v>
      </c>
      <c r="F159">
        <f>C159+D159</f>
        <v>295</v>
      </c>
    </row>
    <row r="160" spans="1:6" hidden="1" x14ac:dyDescent="0.35">
      <c r="A160" s="4" t="s">
        <v>204</v>
      </c>
      <c r="B160" s="4" t="b">
        <v>1</v>
      </c>
      <c r="C160" s="4">
        <v>14</v>
      </c>
      <c r="D160">
        <f>IFERROR(VLOOKUP(A160,Sheet1!A:C,3),0)</f>
        <v>281</v>
      </c>
      <c r="E160" s="6">
        <f>C160/(C160+D160)</f>
        <v>4.7457627118644069E-2</v>
      </c>
      <c r="F160">
        <f>C160+D160</f>
        <v>295</v>
      </c>
    </row>
    <row r="161" spans="1:6" hidden="1" x14ac:dyDescent="0.35">
      <c r="A161" s="4" t="s">
        <v>286</v>
      </c>
      <c r="B161" s="4" t="b">
        <v>1</v>
      </c>
      <c r="C161" s="4">
        <v>14</v>
      </c>
      <c r="D161">
        <f>IFERROR(VLOOKUP(A161,Sheet1!A:C,3),0)</f>
        <v>281</v>
      </c>
      <c r="E161" s="6">
        <f>C161/(C161+D161)</f>
        <v>4.7457627118644069E-2</v>
      </c>
      <c r="F161">
        <f>C161+D161</f>
        <v>295</v>
      </c>
    </row>
    <row r="162" spans="1:6" hidden="1" x14ac:dyDescent="0.35">
      <c r="A162" s="4" t="s">
        <v>145</v>
      </c>
      <c r="B162" s="4" t="b">
        <v>1</v>
      </c>
      <c r="C162" s="4">
        <v>14</v>
      </c>
      <c r="D162">
        <f>IFERROR(VLOOKUP(A162,Sheet1!A:C,3),0)</f>
        <v>281</v>
      </c>
      <c r="E162" s="6">
        <f>C162/(C162+D162)</f>
        <v>4.7457627118644069E-2</v>
      </c>
      <c r="F162">
        <f>C162+D162</f>
        <v>295</v>
      </c>
    </row>
    <row r="163" spans="1:6" hidden="1" x14ac:dyDescent="0.35">
      <c r="A163" s="4" t="s">
        <v>154</v>
      </c>
      <c r="B163" s="4" t="b">
        <v>1</v>
      </c>
      <c r="C163" s="4">
        <v>14</v>
      </c>
      <c r="D163">
        <f>IFERROR(VLOOKUP(A163,Sheet1!A:C,3),0)</f>
        <v>281</v>
      </c>
      <c r="E163" s="6">
        <f>C163/(C163+D163)</f>
        <v>4.7457627118644069E-2</v>
      </c>
      <c r="F163">
        <f>C163+D163</f>
        <v>295</v>
      </c>
    </row>
    <row r="164" spans="1:6" hidden="1" x14ac:dyDescent="0.35">
      <c r="A164" s="4" t="s">
        <v>62</v>
      </c>
      <c r="B164" s="4" t="b">
        <v>1</v>
      </c>
      <c r="C164" s="4">
        <v>77</v>
      </c>
      <c r="D164">
        <f>IFERROR(VLOOKUP(A164,Sheet1!A:C,3),0)</f>
        <v>216</v>
      </c>
      <c r="E164" s="6">
        <f>C164/(C164+D164)</f>
        <v>0.26279863481228671</v>
      </c>
      <c r="F164">
        <f>C164+D164</f>
        <v>293</v>
      </c>
    </row>
    <row r="165" spans="1:6" hidden="1" x14ac:dyDescent="0.35">
      <c r="A165" s="4" t="s">
        <v>181</v>
      </c>
      <c r="B165" s="4" t="b">
        <v>1</v>
      </c>
      <c r="C165" s="4">
        <v>12</v>
      </c>
      <c r="D165">
        <f>IFERROR(VLOOKUP(A165,Sheet1!A:C,3),0)</f>
        <v>281</v>
      </c>
      <c r="E165" s="6">
        <f>C165/(C165+D165)</f>
        <v>4.0955631399317405E-2</v>
      </c>
      <c r="F165">
        <f>C165+D165</f>
        <v>293</v>
      </c>
    </row>
    <row r="166" spans="1:6" hidden="1" x14ac:dyDescent="0.35">
      <c r="A166" s="4" t="s">
        <v>271</v>
      </c>
      <c r="B166" s="4" t="b">
        <v>1</v>
      </c>
      <c r="C166" s="4">
        <v>12</v>
      </c>
      <c r="D166">
        <f>IFERROR(VLOOKUP(A166,Sheet1!A:C,3),0)</f>
        <v>281</v>
      </c>
      <c r="E166" s="6">
        <f>C166/(C166+D166)</f>
        <v>4.0955631399317405E-2</v>
      </c>
      <c r="F166">
        <f>C166+D166</f>
        <v>293</v>
      </c>
    </row>
    <row r="167" spans="1:6" hidden="1" x14ac:dyDescent="0.35">
      <c r="A167" s="4" t="s">
        <v>237</v>
      </c>
      <c r="B167" s="4" t="b">
        <v>1</v>
      </c>
      <c r="C167" s="4">
        <v>12</v>
      </c>
      <c r="D167">
        <f>IFERROR(VLOOKUP(A167,Sheet1!A:C,3),0)</f>
        <v>281</v>
      </c>
      <c r="E167" s="6">
        <f>C167/(C167+D167)</f>
        <v>4.0955631399317405E-2</v>
      </c>
      <c r="F167">
        <f>C167+D167</f>
        <v>293</v>
      </c>
    </row>
    <row r="168" spans="1:6" hidden="1" x14ac:dyDescent="0.35">
      <c r="A168" s="4" t="s">
        <v>128</v>
      </c>
      <c r="B168" s="4" t="b">
        <v>1</v>
      </c>
      <c r="C168" s="4">
        <v>11</v>
      </c>
      <c r="D168">
        <f>IFERROR(VLOOKUP(A168,Sheet1!A:C,3),0)</f>
        <v>281</v>
      </c>
      <c r="E168" s="6">
        <f>C168/(C168+D168)</f>
        <v>3.7671232876712327E-2</v>
      </c>
      <c r="F168">
        <f>C168+D168</f>
        <v>292</v>
      </c>
    </row>
    <row r="169" spans="1:6" hidden="1" x14ac:dyDescent="0.35">
      <c r="A169" s="4" t="s">
        <v>132</v>
      </c>
      <c r="B169" s="4" t="b">
        <v>1</v>
      </c>
      <c r="C169" s="4">
        <v>11</v>
      </c>
      <c r="D169">
        <f>IFERROR(VLOOKUP(A169,Sheet1!A:C,3),0)</f>
        <v>281</v>
      </c>
      <c r="E169" s="6">
        <f>C169/(C169+D169)</f>
        <v>3.7671232876712327E-2</v>
      </c>
      <c r="F169">
        <f>C169+D169</f>
        <v>292</v>
      </c>
    </row>
    <row r="170" spans="1:6" hidden="1" x14ac:dyDescent="0.35">
      <c r="A170" s="4" t="s">
        <v>248</v>
      </c>
      <c r="B170" s="4" t="b">
        <v>1</v>
      </c>
      <c r="C170" s="4">
        <v>11</v>
      </c>
      <c r="D170">
        <f>IFERROR(VLOOKUP(A170,Sheet1!A:C,3),0)</f>
        <v>281</v>
      </c>
      <c r="E170" s="6">
        <f>C170/(C170+D170)</f>
        <v>3.7671232876712327E-2</v>
      </c>
      <c r="F170">
        <f>C170+D170</f>
        <v>292</v>
      </c>
    </row>
    <row r="171" spans="1:6" hidden="1" x14ac:dyDescent="0.35">
      <c r="A171" s="4" t="s">
        <v>222</v>
      </c>
      <c r="B171" s="4" t="b">
        <v>1</v>
      </c>
      <c r="C171" s="4">
        <v>11</v>
      </c>
      <c r="D171">
        <f>IFERROR(VLOOKUP(A171,Sheet1!A:C,3),0)</f>
        <v>281</v>
      </c>
      <c r="E171" s="6">
        <f>C171/(C171+D171)</f>
        <v>3.7671232876712327E-2</v>
      </c>
      <c r="F171">
        <f>C171+D171</f>
        <v>292</v>
      </c>
    </row>
    <row r="172" spans="1:6" hidden="1" x14ac:dyDescent="0.35">
      <c r="A172" s="4" t="s">
        <v>296</v>
      </c>
      <c r="B172" s="4" t="b">
        <v>1</v>
      </c>
      <c r="C172" s="4">
        <v>11</v>
      </c>
      <c r="D172">
        <f>IFERROR(VLOOKUP(A172,Sheet1!A:C,3),0)</f>
        <v>281</v>
      </c>
      <c r="E172" s="6">
        <f>C172/(C172+D172)</f>
        <v>3.7671232876712327E-2</v>
      </c>
      <c r="F172">
        <f>C172+D172</f>
        <v>292</v>
      </c>
    </row>
    <row r="173" spans="1:6" hidden="1" x14ac:dyDescent="0.35">
      <c r="A173" s="4" t="s">
        <v>97</v>
      </c>
      <c r="B173" s="4" t="b">
        <v>1</v>
      </c>
      <c r="C173" s="4">
        <v>11</v>
      </c>
      <c r="D173">
        <f>IFERROR(VLOOKUP(A173,Sheet1!A:C,3),0)</f>
        <v>281</v>
      </c>
      <c r="E173" s="6">
        <f>C173/(C173+D173)</f>
        <v>3.7671232876712327E-2</v>
      </c>
      <c r="F173">
        <f>C173+D173</f>
        <v>292</v>
      </c>
    </row>
    <row r="174" spans="1:6" hidden="1" x14ac:dyDescent="0.35">
      <c r="A174" s="4" t="s">
        <v>168</v>
      </c>
      <c r="B174" s="4" t="b">
        <v>1</v>
      </c>
      <c r="C174" s="4">
        <v>11</v>
      </c>
      <c r="D174">
        <f>IFERROR(VLOOKUP(A174,Sheet1!A:C,3),0)</f>
        <v>281</v>
      </c>
      <c r="E174" s="6">
        <f>C174/(C174+D174)</f>
        <v>3.7671232876712327E-2</v>
      </c>
      <c r="F174">
        <f>C174+D174</f>
        <v>292</v>
      </c>
    </row>
    <row r="175" spans="1:6" hidden="1" x14ac:dyDescent="0.35">
      <c r="A175" s="4" t="s">
        <v>150</v>
      </c>
      <c r="B175" s="4" t="b">
        <v>1</v>
      </c>
      <c r="C175" s="4">
        <v>11</v>
      </c>
      <c r="D175">
        <f>IFERROR(VLOOKUP(A175,Sheet1!A:C,3),0)</f>
        <v>281</v>
      </c>
      <c r="E175" s="6">
        <f>C175/(C175+D175)</f>
        <v>3.7671232876712327E-2</v>
      </c>
      <c r="F175">
        <f>C175+D175</f>
        <v>292</v>
      </c>
    </row>
    <row r="176" spans="1:6" hidden="1" x14ac:dyDescent="0.35">
      <c r="A176" s="4" t="s">
        <v>195</v>
      </c>
      <c r="B176" s="4" t="b">
        <v>1</v>
      </c>
      <c r="C176" s="4">
        <v>11</v>
      </c>
      <c r="D176">
        <f>IFERROR(VLOOKUP(A176,Sheet1!A:C,3),0)</f>
        <v>281</v>
      </c>
      <c r="E176" s="6">
        <f>C176/(C176+D176)</f>
        <v>3.7671232876712327E-2</v>
      </c>
      <c r="F176">
        <f>C176+D176</f>
        <v>292</v>
      </c>
    </row>
    <row r="177" spans="1:6" hidden="1" x14ac:dyDescent="0.35">
      <c r="A177" s="4" t="s">
        <v>197</v>
      </c>
      <c r="B177" s="4" t="b">
        <v>1</v>
      </c>
      <c r="C177" s="4">
        <v>10</v>
      </c>
      <c r="D177">
        <f>IFERROR(VLOOKUP(A177,Sheet1!A:C,3),0)</f>
        <v>281</v>
      </c>
      <c r="E177" s="6">
        <f>C177/(C177+D177)</f>
        <v>3.4364261168384883E-2</v>
      </c>
      <c r="F177">
        <f>C177+D177</f>
        <v>291</v>
      </c>
    </row>
    <row r="178" spans="1:6" hidden="1" x14ac:dyDescent="0.35">
      <c r="A178" s="4" t="s">
        <v>18</v>
      </c>
      <c r="B178" s="4" t="b">
        <v>1</v>
      </c>
      <c r="C178" s="4">
        <v>9</v>
      </c>
      <c r="D178">
        <f>IFERROR(VLOOKUP(A178,Sheet1!A:C,3),0)</f>
        <v>281</v>
      </c>
      <c r="E178" s="6">
        <f>C178/(C178+D178)</f>
        <v>3.1034482758620689E-2</v>
      </c>
      <c r="F178">
        <f>C178+D178</f>
        <v>290</v>
      </c>
    </row>
    <row r="179" spans="1:6" hidden="1" x14ac:dyDescent="0.35">
      <c r="A179" s="4" t="s">
        <v>269</v>
      </c>
      <c r="B179" s="4" t="b">
        <v>1</v>
      </c>
      <c r="C179" s="4">
        <v>9</v>
      </c>
      <c r="D179">
        <f>IFERROR(VLOOKUP(A179,Sheet1!A:C,3),0)</f>
        <v>281</v>
      </c>
      <c r="E179" s="6">
        <f>C179/(C179+D179)</f>
        <v>3.1034482758620689E-2</v>
      </c>
      <c r="F179">
        <f>C179+D179</f>
        <v>290</v>
      </c>
    </row>
    <row r="180" spans="1:6" hidden="1" x14ac:dyDescent="0.35">
      <c r="A180" s="4" t="s">
        <v>283</v>
      </c>
      <c r="B180" s="4" t="b">
        <v>1</v>
      </c>
      <c r="C180" s="4">
        <v>8</v>
      </c>
      <c r="D180">
        <f>IFERROR(VLOOKUP(A180,Sheet1!A:C,3),0)</f>
        <v>281</v>
      </c>
      <c r="E180" s="6">
        <f>C180/(C180+D180)</f>
        <v>2.768166089965398E-2</v>
      </c>
      <c r="F180">
        <f>C180+D180</f>
        <v>289</v>
      </c>
    </row>
    <row r="181" spans="1:6" hidden="1" x14ac:dyDescent="0.35">
      <c r="A181" s="4" t="s">
        <v>230</v>
      </c>
      <c r="B181" s="4" t="b">
        <v>1</v>
      </c>
      <c r="C181" s="4">
        <v>8</v>
      </c>
      <c r="D181">
        <f>IFERROR(VLOOKUP(A181,Sheet1!A:C,3),0)</f>
        <v>281</v>
      </c>
      <c r="E181" s="6">
        <f>C181/(C181+D181)</f>
        <v>2.768166089965398E-2</v>
      </c>
      <c r="F181">
        <f>C181+D181</f>
        <v>289</v>
      </c>
    </row>
    <row r="182" spans="1:6" hidden="1" x14ac:dyDescent="0.35">
      <c r="A182" s="4" t="s">
        <v>162</v>
      </c>
      <c r="B182" s="4" t="b">
        <v>1</v>
      </c>
      <c r="C182" s="4">
        <v>8</v>
      </c>
      <c r="D182">
        <f>IFERROR(VLOOKUP(A182,Sheet1!A:C,3),0)</f>
        <v>281</v>
      </c>
      <c r="E182" s="6">
        <f>C182/(C182+D182)</f>
        <v>2.768166089965398E-2</v>
      </c>
      <c r="F182">
        <f>C182+D182</f>
        <v>289</v>
      </c>
    </row>
    <row r="183" spans="1:6" hidden="1" x14ac:dyDescent="0.35">
      <c r="A183" s="4" t="s">
        <v>99</v>
      </c>
      <c r="B183" s="4" t="b">
        <v>1</v>
      </c>
      <c r="C183" s="4">
        <v>8</v>
      </c>
      <c r="D183">
        <f>IFERROR(VLOOKUP(A183,Sheet1!A:C,3),0)</f>
        <v>281</v>
      </c>
      <c r="E183" s="6">
        <f>C183/(C183+D183)</f>
        <v>2.768166089965398E-2</v>
      </c>
      <c r="F183">
        <f>C183+D183</f>
        <v>289</v>
      </c>
    </row>
    <row r="184" spans="1:6" hidden="1" x14ac:dyDescent="0.35">
      <c r="A184" s="4" t="s">
        <v>346</v>
      </c>
      <c r="B184" s="4" t="b">
        <v>1</v>
      </c>
      <c r="C184" s="4">
        <v>8</v>
      </c>
      <c r="D184">
        <f>IFERROR(VLOOKUP(A184,Sheet1!A:C,3),0)</f>
        <v>281</v>
      </c>
      <c r="E184" s="6">
        <f>C184/(C184+D184)</f>
        <v>2.768166089965398E-2</v>
      </c>
      <c r="F184">
        <f>C184+D184</f>
        <v>289</v>
      </c>
    </row>
    <row r="185" spans="1:6" hidden="1" x14ac:dyDescent="0.35">
      <c r="A185" s="4" t="s">
        <v>69</v>
      </c>
      <c r="B185" s="4" t="b">
        <v>1</v>
      </c>
      <c r="C185" s="4">
        <v>7</v>
      </c>
      <c r="D185">
        <f>IFERROR(VLOOKUP(A185,Sheet1!A:C,3),0)</f>
        <v>281</v>
      </c>
      <c r="E185" s="6">
        <f>C185/(C185+D185)</f>
        <v>2.4305555555555556E-2</v>
      </c>
      <c r="F185">
        <f>C185+D185</f>
        <v>288</v>
      </c>
    </row>
    <row r="186" spans="1:6" hidden="1" x14ac:dyDescent="0.35">
      <c r="A186" s="4" t="s">
        <v>137</v>
      </c>
      <c r="B186" s="4" t="b">
        <v>1</v>
      </c>
      <c r="C186" s="4">
        <v>7</v>
      </c>
      <c r="D186">
        <f>IFERROR(VLOOKUP(A186,Sheet1!A:C,3),0)</f>
        <v>281</v>
      </c>
      <c r="E186" s="6">
        <f>C186/(C186+D186)</f>
        <v>2.4305555555555556E-2</v>
      </c>
      <c r="F186">
        <f>C186+D186</f>
        <v>288</v>
      </c>
    </row>
    <row r="187" spans="1:6" hidden="1" x14ac:dyDescent="0.35">
      <c r="A187" s="4" t="s">
        <v>157</v>
      </c>
      <c r="B187" s="4" t="b">
        <v>1</v>
      </c>
      <c r="C187" s="4">
        <v>7</v>
      </c>
      <c r="D187">
        <f>IFERROR(VLOOKUP(A187,Sheet1!A:C,3),0)</f>
        <v>281</v>
      </c>
      <c r="E187" s="6">
        <f>C187/(C187+D187)</f>
        <v>2.4305555555555556E-2</v>
      </c>
      <c r="F187">
        <f>C187+D187</f>
        <v>288</v>
      </c>
    </row>
    <row r="188" spans="1:6" hidden="1" x14ac:dyDescent="0.35">
      <c r="A188" s="4" t="s">
        <v>206</v>
      </c>
      <c r="B188" s="4" t="b">
        <v>1</v>
      </c>
      <c r="C188" s="4">
        <v>7</v>
      </c>
      <c r="D188">
        <f>IFERROR(VLOOKUP(A188,Sheet1!A:C,3),0)</f>
        <v>281</v>
      </c>
      <c r="E188" s="6">
        <f>C188/(C188+D188)</f>
        <v>2.4305555555555556E-2</v>
      </c>
      <c r="F188">
        <f>C188+D188</f>
        <v>288</v>
      </c>
    </row>
    <row r="189" spans="1:6" hidden="1" x14ac:dyDescent="0.35">
      <c r="A189" s="4" t="s">
        <v>262</v>
      </c>
      <c r="B189" s="4" t="b">
        <v>1</v>
      </c>
      <c r="C189" s="4">
        <v>7</v>
      </c>
      <c r="D189">
        <f>IFERROR(VLOOKUP(A189,Sheet1!A:C,3),0)</f>
        <v>281</v>
      </c>
      <c r="E189" s="6">
        <f>C189/(C189+D189)</f>
        <v>2.4305555555555556E-2</v>
      </c>
      <c r="F189">
        <f>C189+D189</f>
        <v>288</v>
      </c>
    </row>
    <row r="190" spans="1:6" hidden="1" x14ac:dyDescent="0.35">
      <c r="A190" s="4" t="s">
        <v>274</v>
      </c>
      <c r="B190" s="4" t="b">
        <v>1</v>
      </c>
      <c r="C190" s="4">
        <v>7</v>
      </c>
      <c r="D190">
        <f>IFERROR(VLOOKUP(A190,Sheet1!A:C,3),0)</f>
        <v>281</v>
      </c>
      <c r="E190" s="6">
        <f>C190/(C190+D190)</f>
        <v>2.4305555555555556E-2</v>
      </c>
      <c r="F190">
        <f>C190+D190</f>
        <v>288</v>
      </c>
    </row>
    <row r="191" spans="1:6" hidden="1" x14ac:dyDescent="0.35">
      <c r="A191" s="4" t="s">
        <v>180</v>
      </c>
      <c r="B191" s="4" t="b">
        <v>1</v>
      </c>
      <c r="C191" s="4">
        <v>7</v>
      </c>
      <c r="D191">
        <f>IFERROR(VLOOKUP(A191,Sheet1!A:C,3),0)</f>
        <v>281</v>
      </c>
      <c r="E191" s="6">
        <f>C191/(C191+D191)</f>
        <v>2.4305555555555556E-2</v>
      </c>
      <c r="F191">
        <f>C191+D191</f>
        <v>288</v>
      </c>
    </row>
    <row r="192" spans="1:6" hidden="1" x14ac:dyDescent="0.35">
      <c r="A192" s="4" t="s">
        <v>12</v>
      </c>
      <c r="B192" s="4" t="b">
        <v>1</v>
      </c>
      <c r="C192" s="4">
        <v>6</v>
      </c>
      <c r="D192">
        <f>IFERROR(VLOOKUP(A192,Sheet1!A:C,3),0)</f>
        <v>281</v>
      </c>
      <c r="E192" s="6">
        <f>C192/(C192+D192)</f>
        <v>2.0905923344947737E-2</v>
      </c>
      <c r="F192">
        <f>C192+D192</f>
        <v>287</v>
      </c>
    </row>
    <row r="193" spans="1:6" hidden="1" x14ac:dyDescent="0.35">
      <c r="A193" s="4" t="s">
        <v>193</v>
      </c>
      <c r="B193" s="4" t="b">
        <v>1</v>
      </c>
      <c r="C193" s="4">
        <v>6</v>
      </c>
      <c r="D193">
        <f>IFERROR(VLOOKUP(A193,Sheet1!A:C,3),0)</f>
        <v>281</v>
      </c>
      <c r="E193" s="6">
        <f>C193/(C193+D193)</f>
        <v>2.0905923344947737E-2</v>
      </c>
      <c r="F193">
        <f>C193+D193</f>
        <v>287</v>
      </c>
    </row>
    <row r="194" spans="1:6" hidden="1" x14ac:dyDescent="0.35">
      <c r="A194" s="4" t="s">
        <v>223</v>
      </c>
      <c r="B194" s="4" t="b">
        <v>1</v>
      </c>
      <c r="C194" s="4">
        <v>6</v>
      </c>
      <c r="D194">
        <f>IFERROR(VLOOKUP(A194,Sheet1!A:C,3),0)</f>
        <v>281</v>
      </c>
      <c r="E194" s="6">
        <f>C194/(C194+D194)</f>
        <v>2.0905923344947737E-2</v>
      </c>
      <c r="F194">
        <f>C194+D194</f>
        <v>287</v>
      </c>
    </row>
    <row r="195" spans="1:6" hidden="1" x14ac:dyDescent="0.35">
      <c r="A195" s="4" t="s">
        <v>311</v>
      </c>
      <c r="B195" s="4" t="b">
        <v>1</v>
      </c>
      <c r="C195" s="4">
        <v>6</v>
      </c>
      <c r="D195">
        <f>IFERROR(VLOOKUP(A195,Sheet1!A:C,3),0)</f>
        <v>281</v>
      </c>
      <c r="E195" s="6">
        <f>C195/(C195+D195)</f>
        <v>2.0905923344947737E-2</v>
      </c>
      <c r="F195">
        <f>C195+D195</f>
        <v>287</v>
      </c>
    </row>
    <row r="196" spans="1:6" hidden="1" x14ac:dyDescent="0.35">
      <c r="A196" s="4" t="s">
        <v>261</v>
      </c>
      <c r="B196" s="4" t="b">
        <v>1</v>
      </c>
      <c r="C196" s="4">
        <v>6</v>
      </c>
      <c r="D196">
        <f>IFERROR(VLOOKUP(A196,Sheet1!A:C,3),0)</f>
        <v>281</v>
      </c>
      <c r="E196" s="6">
        <f>C196/(C196+D196)</f>
        <v>2.0905923344947737E-2</v>
      </c>
      <c r="F196">
        <f>C196+D196</f>
        <v>287</v>
      </c>
    </row>
    <row r="197" spans="1:6" hidden="1" x14ac:dyDescent="0.35">
      <c r="A197" s="4" t="s">
        <v>20</v>
      </c>
      <c r="B197" s="4" t="b">
        <v>1</v>
      </c>
      <c r="C197" s="4">
        <v>6</v>
      </c>
      <c r="D197">
        <f>IFERROR(VLOOKUP(A197,Sheet1!A:C,3),0)</f>
        <v>281</v>
      </c>
      <c r="E197" s="6">
        <f>C197/(C197+D197)</f>
        <v>2.0905923344947737E-2</v>
      </c>
      <c r="F197">
        <f>C197+D197</f>
        <v>287</v>
      </c>
    </row>
    <row r="198" spans="1:6" hidden="1" x14ac:dyDescent="0.35">
      <c r="A198" s="4" t="s">
        <v>80</v>
      </c>
      <c r="B198" s="4" t="b">
        <v>1</v>
      </c>
      <c r="C198" s="4">
        <v>5</v>
      </c>
      <c r="D198">
        <f>IFERROR(VLOOKUP(A198,Sheet1!A:C,3),0)</f>
        <v>281</v>
      </c>
      <c r="E198" s="6">
        <f>C198/(C198+D198)</f>
        <v>1.7482517482517484E-2</v>
      </c>
      <c r="F198">
        <f>C198+D198</f>
        <v>286</v>
      </c>
    </row>
    <row r="199" spans="1:6" hidden="1" x14ac:dyDescent="0.35">
      <c r="A199" s="4" t="s">
        <v>207</v>
      </c>
      <c r="B199" s="4" t="b">
        <v>1</v>
      </c>
      <c r="C199" s="4">
        <v>5</v>
      </c>
      <c r="D199">
        <f>IFERROR(VLOOKUP(A199,Sheet1!A:C,3),0)</f>
        <v>281</v>
      </c>
      <c r="E199" s="6">
        <f>C199/(C199+D199)</f>
        <v>1.7482517482517484E-2</v>
      </c>
      <c r="F199">
        <f>C199+D199</f>
        <v>286</v>
      </c>
    </row>
    <row r="200" spans="1:6" hidden="1" x14ac:dyDescent="0.35">
      <c r="A200" s="4" t="s">
        <v>299</v>
      </c>
      <c r="B200" s="4" t="b">
        <v>1</v>
      </c>
      <c r="C200" s="4">
        <v>5</v>
      </c>
      <c r="D200">
        <f>IFERROR(VLOOKUP(A200,Sheet1!A:C,3),0)</f>
        <v>281</v>
      </c>
      <c r="E200" s="6">
        <f>C200/(C200+D200)</f>
        <v>1.7482517482517484E-2</v>
      </c>
      <c r="F200">
        <f>C200+D200</f>
        <v>286</v>
      </c>
    </row>
    <row r="201" spans="1:6" hidden="1" x14ac:dyDescent="0.35">
      <c r="A201" s="4" t="s">
        <v>267</v>
      </c>
      <c r="B201" s="4" t="b">
        <v>1</v>
      </c>
      <c r="C201" s="4">
        <v>5</v>
      </c>
      <c r="D201">
        <f>IFERROR(VLOOKUP(A201,Sheet1!A:C,3),0)</f>
        <v>281</v>
      </c>
      <c r="E201" s="6">
        <f>C201/(C201+D201)</f>
        <v>1.7482517482517484E-2</v>
      </c>
      <c r="F201">
        <f>C201+D201</f>
        <v>286</v>
      </c>
    </row>
    <row r="202" spans="1:6" hidden="1" x14ac:dyDescent="0.35">
      <c r="A202" s="4" t="s">
        <v>194</v>
      </c>
      <c r="B202" s="4" t="b">
        <v>1</v>
      </c>
      <c r="C202" s="4">
        <v>5</v>
      </c>
      <c r="D202">
        <f>IFERROR(VLOOKUP(A202,Sheet1!A:C,3),0)</f>
        <v>281</v>
      </c>
      <c r="E202" s="6">
        <f>C202/(C202+D202)</f>
        <v>1.7482517482517484E-2</v>
      </c>
      <c r="F202">
        <f>C202+D202</f>
        <v>286</v>
      </c>
    </row>
    <row r="203" spans="1:6" hidden="1" x14ac:dyDescent="0.35">
      <c r="A203" s="4" t="s">
        <v>59</v>
      </c>
      <c r="B203" s="4" t="b">
        <v>1</v>
      </c>
      <c r="C203" s="4">
        <v>5</v>
      </c>
      <c r="D203">
        <f>IFERROR(VLOOKUP(A203,Sheet1!A:C,3),0)</f>
        <v>281</v>
      </c>
      <c r="E203" s="6">
        <f>C203/(C203+D203)</f>
        <v>1.7482517482517484E-2</v>
      </c>
      <c r="F203">
        <f>C203+D203</f>
        <v>286</v>
      </c>
    </row>
    <row r="204" spans="1:6" hidden="1" x14ac:dyDescent="0.35">
      <c r="A204" s="4" t="s">
        <v>184</v>
      </c>
      <c r="B204" s="4" t="b">
        <v>1</v>
      </c>
      <c r="C204" s="4">
        <v>5</v>
      </c>
      <c r="D204">
        <f>IFERROR(VLOOKUP(A204,Sheet1!A:C,3),0)</f>
        <v>281</v>
      </c>
      <c r="E204" s="6">
        <f>C204/(C204+D204)</f>
        <v>1.7482517482517484E-2</v>
      </c>
      <c r="F204">
        <f>C204+D204</f>
        <v>286</v>
      </c>
    </row>
    <row r="205" spans="1:6" hidden="1" x14ac:dyDescent="0.35">
      <c r="A205" s="4" t="s">
        <v>246</v>
      </c>
      <c r="B205" s="4" t="b">
        <v>1</v>
      </c>
      <c r="C205" s="4">
        <v>4</v>
      </c>
      <c r="D205">
        <f>IFERROR(VLOOKUP(A205,Sheet1!A:C,3),0)</f>
        <v>281</v>
      </c>
      <c r="E205" s="6">
        <f>C205/(C205+D205)</f>
        <v>1.4035087719298246E-2</v>
      </c>
      <c r="F205">
        <f>C205+D205</f>
        <v>285</v>
      </c>
    </row>
    <row r="206" spans="1:6" hidden="1" x14ac:dyDescent="0.35">
      <c r="A206" s="4" t="s">
        <v>249</v>
      </c>
      <c r="B206" s="4" t="b">
        <v>1</v>
      </c>
      <c r="C206" s="4">
        <v>4</v>
      </c>
      <c r="D206">
        <f>IFERROR(VLOOKUP(A206,Sheet1!A:C,3),0)</f>
        <v>281</v>
      </c>
      <c r="E206" s="6">
        <f>C206/(C206+D206)</f>
        <v>1.4035087719298246E-2</v>
      </c>
      <c r="F206">
        <f>C206+D206</f>
        <v>285</v>
      </c>
    </row>
    <row r="207" spans="1:6" hidden="1" x14ac:dyDescent="0.35">
      <c r="A207" s="4" t="s">
        <v>292</v>
      </c>
      <c r="B207" s="4" t="b">
        <v>1</v>
      </c>
      <c r="C207" s="4">
        <v>4</v>
      </c>
      <c r="D207">
        <f>IFERROR(VLOOKUP(A207,Sheet1!A:C,3),0)</f>
        <v>281</v>
      </c>
      <c r="E207" s="6">
        <f>C207/(C207+D207)</f>
        <v>1.4035087719298246E-2</v>
      </c>
      <c r="F207">
        <f>C207+D207</f>
        <v>285</v>
      </c>
    </row>
    <row r="208" spans="1:6" hidden="1" x14ac:dyDescent="0.35">
      <c r="A208" s="4" t="s">
        <v>111</v>
      </c>
      <c r="B208" s="4" t="b">
        <v>1</v>
      </c>
      <c r="C208" s="4">
        <v>4</v>
      </c>
      <c r="D208">
        <f>IFERROR(VLOOKUP(A208,Sheet1!A:C,3),0)</f>
        <v>281</v>
      </c>
      <c r="E208" s="6">
        <f>C208/(C208+D208)</f>
        <v>1.4035087719298246E-2</v>
      </c>
      <c r="F208">
        <f>C208+D208</f>
        <v>285</v>
      </c>
    </row>
    <row r="209" spans="1:6" hidden="1" x14ac:dyDescent="0.35">
      <c r="A209" s="4" t="s">
        <v>163</v>
      </c>
      <c r="B209" s="4" t="b">
        <v>1</v>
      </c>
      <c r="C209" s="4">
        <v>4</v>
      </c>
      <c r="D209">
        <f>IFERROR(VLOOKUP(A209,Sheet1!A:C,3),0)</f>
        <v>281</v>
      </c>
      <c r="E209" s="6">
        <f>C209/(C209+D209)</f>
        <v>1.4035087719298246E-2</v>
      </c>
      <c r="F209">
        <f>C209+D209</f>
        <v>285</v>
      </c>
    </row>
    <row r="210" spans="1:6" hidden="1" x14ac:dyDescent="0.35">
      <c r="A210" s="4" t="s">
        <v>251</v>
      </c>
      <c r="B210" s="4" t="b">
        <v>1</v>
      </c>
      <c r="C210" s="4">
        <v>4</v>
      </c>
      <c r="D210">
        <f>IFERROR(VLOOKUP(A210,Sheet1!A:C,3),0)</f>
        <v>281</v>
      </c>
      <c r="E210" s="6">
        <f>C210/(C210+D210)</f>
        <v>1.4035087719298246E-2</v>
      </c>
      <c r="F210">
        <f>C210+D210</f>
        <v>285</v>
      </c>
    </row>
    <row r="211" spans="1:6" hidden="1" x14ac:dyDescent="0.35">
      <c r="A211" s="4" t="s">
        <v>50</v>
      </c>
      <c r="B211" s="4" t="b">
        <v>1</v>
      </c>
      <c r="C211" s="4">
        <v>4</v>
      </c>
      <c r="D211">
        <f>IFERROR(VLOOKUP(A211,Sheet1!A:C,3),0)</f>
        <v>281</v>
      </c>
      <c r="E211" s="6">
        <f>C211/(C211+D211)</f>
        <v>1.4035087719298246E-2</v>
      </c>
      <c r="F211">
        <f>C211+D211</f>
        <v>285</v>
      </c>
    </row>
    <row r="212" spans="1:6" hidden="1" x14ac:dyDescent="0.35">
      <c r="A212" s="4" t="s">
        <v>171</v>
      </c>
      <c r="B212" s="4" t="b">
        <v>1</v>
      </c>
      <c r="C212" s="4">
        <v>4</v>
      </c>
      <c r="D212">
        <f>IFERROR(VLOOKUP(A212,Sheet1!A:C,3),0)</f>
        <v>281</v>
      </c>
      <c r="E212" s="6">
        <f>C212/(C212+D212)</f>
        <v>1.4035087719298246E-2</v>
      </c>
      <c r="F212">
        <f>C212+D212</f>
        <v>285</v>
      </c>
    </row>
    <row r="213" spans="1:6" hidden="1" x14ac:dyDescent="0.35">
      <c r="A213" s="4" t="s">
        <v>290</v>
      </c>
      <c r="B213" s="4" t="b">
        <v>1</v>
      </c>
      <c r="C213" s="4">
        <v>4</v>
      </c>
      <c r="D213">
        <f>IFERROR(VLOOKUP(A213,Sheet1!A:C,3),0)</f>
        <v>281</v>
      </c>
      <c r="E213" s="6">
        <f>C213/(C213+D213)</f>
        <v>1.4035087719298246E-2</v>
      </c>
      <c r="F213">
        <f>C213+D213</f>
        <v>285</v>
      </c>
    </row>
    <row r="214" spans="1:6" hidden="1" x14ac:dyDescent="0.35">
      <c r="A214" s="4" t="s">
        <v>344</v>
      </c>
      <c r="B214" s="4" t="b">
        <v>1</v>
      </c>
      <c r="C214" s="4">
        <v>4</v>
      </c>
      <c r="D214">
        <f>IFERROR(VLOOKUP(A214,Sheet1!A:C,3),0)</f>
        <v>281</v>
      </c>
      <c r="E214" s="6">
        <f>C214/(C214+D214)</f>
        <v>1.4035087719298246E-2</v>
      </c>
      <c r="F214">
        <f>C214+D214</f>
        <v>285</v>
      </c>
    </row>
    <row r="215" spans="1:6" hidden="1" x14ac:dyDescent="0.35">
      <c r="A215" s="4" t="s">
        <v>348</v>
      </c>
      <c r="B215" s="4" t="b">
        <v>1</v>
      </c>
      <c r="C215" s="4">
        <v>4</v>
      </c>
      <c r="D215">
        <f>IFERROR(VLOOKUP(A215,Sheet1!A:C,3),0)</f>
        <v>281</v>
      </c>
      <c r="E215" s="6">
        <f>C215/(C215+D215)</f>
        <v>1.4035087719298246E-2</v>
      </c>
      <c r="F215">
        <f>C215+D215</f>
        <v>285</v>
      </c>
    </row>
    <row r="216" spans="1:6" hidden="1" x14ac:dyDescent="0.35">
      <c r="A216" s="4" t="s">
        <v>354</v>
      </c>
      <c r="B216" s="4" t="b">
        <v>1</v>
      </c>
      <c r="C216" s="4">
        <v>4</v>
      </c>
      <c r="D216">
        <f>IFERROR(VLOOKUP(A216,Sheet1!A:C,3),0)</f>
        <v>281</v>
      </c>
      <c r="E216" s="6">
        <f>C216/(C216+D216)</f>
        <v>1.4035087719298246E-2</v>
      </c>
      <c r="F216">
        <f>C216+D216</f>
        <v>285</v>
      </c>
    </row>
    <row r="217" spans="1:6" hidden="1" x14ac:dyDescent="0.35">
      <c r="A217" s="4" t="s">
        <v>153</v>
      </c>
      <c r="B217" s="4" t="b">
        <v>1</v>
      </c>
      <c r="C217" s="4">
        <v>3</v>
      </c>
      <c r="D217">
        <f>IFERROR(VLOOKUP(A217,Sheet1!A:C,3),0)</f>
        <v>281</v>
      </c>
      <c r="E217" s="6">
        <f>C217/(C217+D217)</f>
        <v>1.0563380281690141E-2</v>
      </c>
      <c r="F217">
        <f>C217+D217</f>
        <v>284</v>
      </c>
    </row>
    <row r="218" spans="1:6" hidden="1" x14ac:dyDescent="0.35">
      <c r="A218" s="4" t="s">
        <v>174</v>
      </c>
      <c r="B218" s="4" t="b">
        <v>1</v>
      </c>
      <c r="C218" s="4">
        <v>3</v>
      </c>
      <c r="D218">
        <f>IFERROR(VLOOKUP(A218,Sheet1!A:C,3),0)</f>
        <v>281</v>
      </c>
      <c r="E218" s="6">
        <f>C218/(C218+D218)</f>
        <v>1.0563380281690141E-2</v>
      </c>
      <c r="F218">
        <f>C218+D218</f>
        <v>284</v>
      </c>
    </row>
    <row r="219" spans="1:6" hidden="1" x14ac:dyDescent="0.35">
      <c r="A219" s="4" t="s">
        <v>205</v>
      </c>
      <c r="B219" s="4" t="b">
        <v>1</v>
      </c>
      <c r="C219" s="4">
        <v>3</v>
      </c>
      <c r="D219">
        <f>IFERROR(VLOOKUP(A219,Sheet1!A:C,3),0)</f>
        <v>281</v>
      </c>
      <c r="E219" s="6">
        <f>C219/(C219+D219)</f>
        <v>1.0563380281690141E-2</v>
      </c>
      <c r="F219">
        <f>C219+D219</f>
        <v>284</v>
      </c>
    </row>
    <row r="220" spans="1:6" hidden="1" x14ac:dyDescent="0.35">
      <c r="A220" s="4" t="s">
        <v>297</v>
      </c>
      <c r="B220" s="4" t="b">
        <v>1</v>
      </c>
      <c r="C220" s="4">
        <v>3</v>
      </c>
      <c r="D220">
        <f>IFERROR(VLOOKUP(A220,Sheet1!A:C,3),0)</f>
        <v>281</v>
      </c>
      <c r="E220" s="6">
        <f>C220/(C220+D220)</f>
        <v>1.0563380281690141E-2</v>
      </c>
      <c r="F220">
        <f>C220+D220</f>
        <v>284</v>
      </c>
    </row>
    <row r="221" spans="1:6" hidden="1" x14ac:dyDescent="0.35">
      <c r="A221" s="4" t="s">
        <v>301</v>
      </c>
      <c r="B221" s="4" t="b">
        <v>1</v>
      </c>
      <c r="C221" s="4">
        <v>3</v>
      </c>
      <c r="D221">
        <f>IFERROR(VLOOKUP(A221,Sheet1!A:C,3),0)</f>
        <v>281</v>
      </c>
      <c r="E221" s="6">
        <f>C221/(C221+D221)</f>
        <v>1.0563380281690141E-2</v>
      </c>
      <c r="F221">
        <f>C221+D221</f>
        <v>284</v>
      </c>
    </row>
    <row r="222" spans="1:6" hidden="1" x14ac:dyDescent="0.35">
      <c r="A222" s="4" t="s">
        <v>256</v>
      </c>
      <c r="B222" s="4" t="b">
        <v>1</v>
      </c>
      <c r="C222" s="4">
        <v>3</v>
      </c>
      <c r="D222">
        <f>IFERROR(VLOOKUP(A222,Sheet1!A:C,3),0)</f>
        <v>281</v>
      </c>
      <c r="E222" s="6">
        <f>C222/(C222+D222)</f>
        <v>1.0563380281690141E-2</v>
      </c>
      <c r="F222">
        <f>C222+D222</f>
        <v>284</v>
      </c>
    </row>
    <row r="223" spans="1:6" hidden="1" x14ac:dyDescent="0.35">
      <c r="A223" s="4" t="s">
        <v>219</v>
      </c>
      <c r="B223" s="4" t="b">
        <v>1</v>
      </c>
      <c r="C223" s="4">
        <v>3</v>
      </c>
      <c r="D223">
        <f>IFERROR(VLOOKUP(A223,Sheet1!A:C,3),0)</f>
        <v>281</v>
      </c>
      <c r="E223" s="6">
        <f>C223/(C223+D223)</f>
        <v>1.0563380281690141E-2</v>
      </c>
      <c r="F223">
        <f>C223+D223</f>
        <v>284</v>
      </c>
    </row>
    <row r="224" spans="1:6" hidden="1" x14ac:dyDescent="0.35">
      <c r="A224" s="4" t="s">
        <v>75</v>
      </c>
      <c r="B224" s="4" t="b">
        <v>1</v>
      </c>
      <c r="C224" s="4">
        <v>3</v>
      </c>
      <c r="D224">
        <f>IFERROR(VLOOKUP(A224,Sheet1!A:C,3),0)</f>
        <v>281</v>
      </c>
      <c r="E224" s="6">
        <f>C224/(C224+D224)</f>
        <v>1.0563380281690141E-2</v>
      </c>
      <c r="F224">
        <f>C224+D224</f>
        <v>284</v>
      </c>
    </row>
    <row r="225" spans="1:6" hidden="1" x14ac:dyDescent="0.35">
      <c r="A225" s="4" t="s">
        <v>276</v>
      </c>
      <c r="B225" s="4" t="b">
        <v>1</v>
      </c>
      <c r="C225" s="4">
        <v>3</v>
      </c>
      <c r="D225">
        <f>IFERROR(VLOOKUP(A225,Sheet1!A:C,3),0)</f>
        <v>281</v>
      </c>
      <c r="E225" s="6">
        <f>C225/(C225+D225)</f>
        <v>1.0563380281690141E-2</v>
      </c>
      <c r="F225">
        <f>C225+D225</f>
        <v>284</v>
      </c>
    </row>
    <row r="226" spans="1:6" hidden="1" x14ac:dyDescent="0.35">
      <c r="A226" s="4" t="s">
        <v>287</v>
      </c>
      <c r="B226" s="4" t="b">
        <v>1</v>
      </c>
      <c r="C226" s="4">
        <v>3</v>
      </c>
      <c r="D226">
        <f>IFERROR(VLOOKUP(A226,Sheet1!A:C,3),0)</f>
        <v>281</v>
      </c>
      <c r="E226" s="6">
        <f>C226/(C226+D226)</f>
        <v>1.0563380281690141E-2</v>
      </c>
      <c r="F226">
        <f>C226+D226</f>
        <v>284</v>
      </c>
    </row>
    <row r="227" spans="1:6" hidden="1" x14ac:dyDescent="0.35">
      <c r="A227" s="4" t="s">
        <v>202</v>
      </c>
      <c r="B227" s="4" t="b">
        <v>1</v>
      </c>
      <c r="C227" s="4">
        <v>3</v>
      </c>
      <c r="D227">
        <f>IFERROR(VLOOKUP(A227,Sheet1!A:C,3),0)</f>
        <v>281</v>
      </c>
      <c r="E227" s="6">
        <f>C227/(C227+D227)</f>
        <v>1.0563380281690141E-2</v>
      </c>
      <c r="F227">
        <f>C227+D227</f>
        <v>284</v>
      </c>
    </row>
    <row r="228" spans="1:6" hidden="1" x14ac:dyDescent="0.35">
      <c r="A228" s="4" t="s">
        <v>343</v>
      </c>
      <c r="B228" s="4" t="b">
        <v>1</v>
      </c>
      <c r="C228" s="4">
        <v>3</v>
      </c>
      <c r="D228">
        <f>IFERROR(VLOOKUP(A228,Sheet1!A:C,3),0)</f>
        <v>281</v>
      </c>
      <c r="E228" s="6">
        <f>C228/(C228+D228)</f>
        <v>1.0563380281690141E-2</v>
      </c>
      <c r="F228">
        <f>C228+D228</f>
        <v>284</v>
      </c>
    </row>
    <row r="229" spans="1:6" hidden="1" x14ac:dyDescent="0.35">
      <c r="A229" s="4" t="s">
        <v>345</v>
      </c>
      <c r="B229" s="4" t="b">
        <v>1</v>
      </c>
      <c r="C229" s="4">
        <v>3</v>
      </c>
      <c r="D229">
        <f>IFERROR(VLOOKUP(A229,Sheet1!A:C,3),0)</f>
        <v>281</v>
      </c>
      <c r="E229" s="6">
        <f>C229/(C229+D229)</f>
        <v>1.0563380281690141E-2</v>
      </c>
      <c r="F229">
        <f>C229+D229</f>
        <v>284</v>
      </c>
    </row>
    <row r="230" spans="1:6" hidden="1" x14ac:dyDescent="0.35">
      <c r="A230" s="4" t="s">
        <v>190</v>
      </c>
      <c r="B230" s="4" t="b">
        <v>1</v>
      </c>
      <c r="C230" s="4">
        <v>3</v>
      </c>
      <c r="D230">
        <f>IFERROR(VLOOKUP(A230,Sheet1!A:C,3),0)</f>
        <v>281</v>
      </c>
      <c r="E230" s="6">
        <f>C230/(C230+D230)</f>
        <v>1.0563380281690141E-2</v>
      </c>
      <c r="F230">
        <f>C230+D230</f>
        <v>284</v>
      </c>
    </row>
    <row r="231" spans="1:6" hidden="1" x14ac:dyDescent="0.35">
      <c r="A231" s="4" t="s">
        <v>60</v>
      </c>
      <c r="B231" s="4" t="b">
        <v>1</v>
      </c>
      <c r="C231" s="4">
        <v>67</v>
      </c>
      <c r="D231">
        <f>IFERROR(VLOOKUP(A231,Sheet1!A:C,3),0)</f>
        <v>216</v>
      </c>
      <c r="E231" s="6">
        <f>C231/(C231+D231)</f>
        <v>0.23674911660777384</v>
      </c>
      <c r="F231">
        <f>C231+D231</f>
        <v>283</v>
      </c>
    </row>
    <row r="232" spans="1:6" hidden="1" x14ac:dyDescent="0.35">
      <c r="A232" s="4" t="s">
        <v>47</v>
      </c>
      <c r="B232" s="4" t="b">
        <v>1</v>
      </c>
      <c r="C232" s="4">
        <v>2</v>
      </c>
      <c r="D232">
        <f>IFERROR(VLOOKUP(A232,Sheet1!A:C,3),0)</f>
        <v>281</v>
      </c>
      <c r="E232" s="6">
        <f>C232/(C232+D232)</f>
        <v>7.0671378091872791E-3</v>
      </c>
      <c r="F232">
        <f>C232+D232</f>
        <v>283</v>
      </c>
    </row>
    <row r="233" spans="1:6" hidden="1" x14ac:dyDescent="0.35">
      <c r="A233" s="4" t="s">
        <v>138</v>
      </c>
      <c r="B233" s="4" t="b">
        <v>1</v>
      </c>
      <c r="C233" s="4">
        <v>2</v>
      </c>
      <c r="D233">
        <f>IFERROR(VLOOKUP(A233,Sheet1!A:C,3),0)</f>
        <v>281</v>
      </c>
      <c r="E233" s="6">
        <f>C233/(C233+D233)</f>
        <v>7.0671378091872791E-3</v>
      </c>
      <c r="F233">
        <f>C233+D233</f>
        <v>283</v>
      </c>
    </row>
    <row r="234" spans="1:6" hidden="1" x14ac:dyDescent="0.35">
      <c r="A234" s="4" t="s">
        <v>284</v>
      </c>
      <c r="B234" s="4" t="b">
        <v>1</v>
      </c>
      <c r="C234" s="4">
        <v>2</v>
      </c>
      <c r="D234">
        <f>IFERROR(VLOOKUP(A234,Sheet1!A:C,3),0)</f>
        <v>281</v>
      </c>
      <c r="E234" s="6">
        <f>C234/(C234+D234)</f>
        <v>7.0671378091872791E-3</v>
      </c>
      <c r="F234">
        <f>C234+D234</f>
        <v>283</v>
      </c>
    </row>
    <row r="235" spans="1:6" hidden="1" x14ac:dyDescent="0.35">
      <c r="A235" s="4" t="s">
        <v>265</v>
      </c>
      <c r="B235" s="4" t="b">
        <v>1</v>
      </c>
      <c r="C235" s="4">
        <v>2</v>
      </c>
      <c r="D235">
        <f>IFERROR(VLOOKUP(A235,Sheet1!A:C,3),0)</f>
        <v>281</v>
      </c>
      <c r="E235" s="6">
        <f>C235/(C235+D235)</f>
        <v>7.0671378091872791E-3</v>
      </c>
      <c r="F235">
        <f>C235+D235</f>
        <v>283</v>
      </c>
    </row>
    <row r="236" spans="1:6" hidden="1" x14ac:dyDescent="0.35">
      <c r="A236" s="4" t="s">
        <v>300</v>
      </c>
      <c r="B236" s="4" t="b">
        <v>1</v>
      </c>
      <c r="C236" s="4">
        <v>2</v>
      </c>
      <c r="D236">
        <f>IFERROR(VLOOKUP(A236,Sheet1!A:C,3),0)</f>
        <v>281</v>
      </c>
      <c r="E236" s="6">
        <f>C236/(C236+D236)</f>
        <v>7.0671378091872791E-3</v>
      </c>
      <c r="F236">
        <f>C236+D236</f>
        <v>283</v>
      </c>
    </row>
    <row r="237" spans="1:6" hidden="1" x14ac:dyDescent="0.35">
      <c r="A237" s="4" t="s">
        <v>291</v>
      </c>
      <c r="B237" s="4" t="b">
        <v>1</v>
      </c>
      <c r="C237" s="4">
        <v>2</v>
      </c>
      <c r="D237">
        <f>IFERROR(VLOOKUP(A237,Sheet1!A:C,3),0)</f>
        <v>281</v>
      </c>
      <c r="E237" s="6">
        <f>C237/(C237+D237)</f>
        <v>7.0671378091872791E-3</v>
      </c>
      <c r="F237">
        <f>C237+D237</f>
        <v>283</v>
      </c>
    </row>
    <row r="238" spans="1:6" hidden="1" x14ac:dyDescent="0.35">
      <c r="A238" s="4" t="s">
        <v>264</v>
      </c>
      <c r="B238" s="4" t="b">
        <v>1</v>
      </c>
      <c r="C238" s="4">
        <v>2</v>
      </c>
      <c r="D238">
        <f>IFERROR(VLOOKUP(A238,Sheet1!A:C,3),0)</f>
        <v>281</v>
      </c>
      <c r="E238" s="6">
        <f>C238/(C238+D238)</f>
        <v>7.0671378091872791E-3</v>
      </c>
      <c r="F238">
        <f>C238+D238</f>
        <v>283</v>
      </c>
    </row>
    <row r="239" spans="1:6" hidden="1" x14ac:dyDescent="0.35">
      <c r="A239" s="4" t="s">
        <v>250</v>
      </c>
      <c r="B239" s="4" t="b">
        <v>1</v>
      </c>
      <c r="C239" s="4">
        <v>2</v>
      </c>
      <c r="D239">
        <f>IFERROR(VLOOKUP(A239,Sheet1!A:C,3),0)</f>
        <v>281</v>
      </c>
      <c r="E239" s="6">
        <f>C239/(C239+D239)</f>
        <v>7.0671378091872791E-3</v>
      </c>
      <c r="F239">
        <f>C239+D239</f>
        <v>283</v>
      </c>
    </row>
    <row r="240" spans="1:6" hidden="1" x14ac:dyDescent="0.35">
      <c r="A240" s="4" t="s">
        <v>176</v>
      </c>
      <c r="B240" s="4" t="b">
        <v>1</v>
      </c>
      <c r="C240" s="4">
        <v>2</v>
      </c>
      <c r="D240">
        <f>IFERROR(VLOOKUP(A240,Sheet1!A:C,3),0)</f>
        <v>281</v>
      </c>
      <c r="E240" s="6">
        <f>C240/(C240+D240)</f>
        <v>7.0671378091872791E-3</v>
      </c>
      <c r="F240">
        <f>C240+D240</f>
        <v>283</v>
      </c>
    </row>
    <row r="241" spans="1:6" hidden="1" x14ac:dyDescent="0.35">
      <c r="A241" s="4" t="s">
        <v>341</v>
      </c>
      <c r="B241" s="4" t="b">
        <v>1</v>
      </c>
      <c r="C241" s="4">
        <v>2</v>
      </c>
      <c r="D241">
        <f>IFERROR(VLOOKUP(A241,Sheet1!A:C,3),0)</f>
        <v>281</v>
      </c>
      <c r="E241" s="6">
        <f>C241/(C241+D241)</f>
        <v>7.0671378091872791E-3</v>
      </c>
      <c r="F241">
        <f>C241+D241</f>
        <v>283</v>
      </c>
    </row>
    <row r="242" spans="1:6" hidden="1" x14ac:dyDescent="0.35">
      <c r="A242" s="4" t="s">
        <v>330</v>
      </c>
      <c r="B242" s="4" t="b">
        <v>1</v>
      </c>
      <c r="C242" s="4">
        <v>2</v>
      </c>
      <c r="D242">
        <f>IFERROR(VLOOKUP(A242,Sheet1!A:C,3),0)</f>
        <v>281</v>
      </c>
      <c r="E242" s="6">
        <f>C242/(C242+D242)</f>
        <v>7.0671378091872791E-3</v>
      </c>
      <c r="F242">
        <f>C242+D242</f>
        <v>283</v>
      </c>
    </row>
    <row r="243" spans="1:6" hidden="1" x14ac:dyDescent="0.35">
      <c r="A243" s="4" t="s">
        <v>349</v>
      </c>
      <c r="B243" s="4" t="b">
        <v>1</v>
      </c>
      <c r="C243" s="4">
        <v>2</v>
      </c>
      <c r="D243">
        <f>IFERROR(VLOOKUP(A243,Sheet1!A:C,3),0)</f>
        <v>281</v>
      </c>
      <c r="E243" s="6">
        <f>C243/(C243+D243)</f>
        <v>7.0671378091872791E-3</v>
      </c>
      <c r="F243">
        <f>C243+D243</f>
        <v>283</v>
      </c>
    </row>
    <row r="244" spans="1:6" hidden="1" x14ac:dyDescent="0.35">
      <c r="A244" s="4" t="s">
        <v>232</v>
      </c>
      <c r="B244" s="4" t="b">
        <v>1</v>
      </c>
      <c r="C244" s="4">
        <v>1</v>
      </c>
      <c r="D244">
        <f>IFERROR(VLOOKUP(A244,Sheet1!A:C,3),0)</f>
        <v>281</v>
      </c>
      <c r="E244" s="6">
        <f>C244/(C244+D244)</f>
        <v>3.5460992907801418E-3</v>
      </c>
      <c r="F244">
        <f>C244+D244</f>
        <v>282</v>
      </c>
    </row>
    <row r="245" spans="1:6" hidden="1" x14ac:dyDescent="0.35">
      <c r="A245" s="4" t="s">
        <v>281</v>
      </c>
      <c r="B245" s="4" t="b">
        <v>1</v>
      </c>
      <c r="C245" s="4">
        <v>1</v>
      </c>
      <c r="D245">
        <f>IFERROR(VLOOKUP(A245,Sheet1!A:C,3),0)</f>
        <v>281</v>
      </c>
      <c r="E245" s="6">
        <f>C245/(C245+D245)</f>
        <v>3.5460992907801418E-3</v>
      </c>
      <c r="F245">
        <f>C245+D245</f>
        <v>282</v>
      </c>
    </row>
    <row r="246" spans="1:6" hidden="1" x14ac:dyDescent="0.35">
      <c r="A246" s="4" t="s">
        <v>233</v>
      </c>
      <c r="B246" s="4" t="b">
        <v>1</v>
      </c>
      <c r="C246" s="4">
        <v>1</v>
      </c>
      <c r="D246">
        <f>IFERROR(VLOOKUP(A246,Sheet1!A:C,3),0)</f>
        <v>281</v>
      </c>
      <c r="E246" s="6">
        <f>C246/(C246+D246)</f>
        <v>3.5460992907801418E-3</v>
      </c>
      <c r="F246">
        <f>C246+D246</f>
        <v>282</v>
      </c>
    </row>
    <row r="247" spans="1:6" hidden="1" x14ac:dyDescent="0.35">
      <c r="A247" s="4" t="s">
        <v>273</v>
      </c>
      <c r="B247" s="4" t="b">
        <v>1</v>
      </c>
      <c r="C247" s="4">
        <v>1</v>
      </c>
      <c r="D247">
        <f>IFERROR(VLOOKUP(A247,Sheet1!A:C,3),0)</f>
        <v>281</v>
      </c>
      <c r="E247" s="6">
        <f>C247/(C247+D247)</f>
        <v>3.5460992907801418E-3</v>
      </c>
      <c r="F247">
        <f>C247+D247</f>
        <v>282</v>
      </c>
    </row>
    <row r="248" spans="1:6" hidden="1" x14ac:dyDescent="0.35">
      <c r="A248" s="4" t="s">
        <v>258</v>
      </c>
      <c r="B248" s="4" t="b">
        <v>1</v>
      </c>
      <c r="C248" s="4">
        <v>1</v>
      </c>
      <c r="D248">
        <f>IFERROR(VLOOKUP(A248,Sheet1!A:C,3),0)</f>
        <v>281</v>
      </c>
      <c r="E248" s="6">
        <f>C248/(C248+D248)</f>
        <v>3.5460992907801418E-3</v>
      </c>
      <c r="F248">
        <f>C248+D248</f>
        <v>282</v>
      </c>
    </row>
    <row r="249" spans="1:6" hidden="1" x14ac:dyDescent="0.35">
      <c r="A249" s="4" t="s">
        <v>182</v>
      </c>
      <c r="B249" s="4" t="b">
        <v>1</v>
      </c>
      <c r="C249" s="4">
        <v>1</v>
      </c>
      <c r="D249">
        <f>IFERROR(VLOOKUP(A249,Sheet1!A:C,3),0)</f>
        <v>281</v>
      </c>
      <c r="E249" s="6">
        <f>C249/(C249+D249)</f>
        <v>3.5460992907801418E-3</v>
      </c>
      <c r="F249">
        <f>C249+D249</f>
        <v>282</v>
      </c>
    </row>
    <row r="250" spans="1:6" hidden="1" x14ac:dyDescent="0.35">
      <c r="A250" s="4" t="s">
        <v>187</v>
      </c>
      <c r="B250" s="4" t="b">
        <v>1</v>
      </c>
      <c r="C250" s="4">
        <v>1</v>
      </c>
      <c r="D250">
        <f>IFERROR(VLOOKUP(A250,Sheet1!A:C,3),0)</f>
        <v>281</v>
      </c>
      <c r="E250" s="6">
        <f>C250/(C250+D250)</f>
        <v>3.5460992907801418E-3</v>
      </c>
      <c r="F250">
        <f>C250+D250</f>
        <v>282</v>
      </c>
    </row>
    <row r="251" spans="1:6" hidden="1" x14ac:dyDescent="0.35">
      <c r="A251" s="4" t="s">
        <v>318</v>
      </c>
      <c r="B251" s="4" t="b">
        <v>1</v>
      </c>
      <c r="C251" s="4">
        <v>1</v>
      </c>
      <c r="D251">
        <f>IFERROR(VLOOKUP(A251,Sheet1!A:C,3),0)</f>
        <v>281</v>
      </c>
      <c r="E251" s="6">
        <f>C251/(C251+D251)</f>
        <v>3.5460992907801418E-3</v>
      </c>
      <c r="F251">
        <f>C251+D251</f>
        <v>282</v>
      </c>
    </row>
    <row r="252" spans="1:6" hidden="1" x14ac:dyDescent="0.35">
      <c r="A252" s="4" t="s">
        <v>329</v>
      </c>
      <c r="B252" s="4" t="b">
        <v>1</v>
      </c>
      <c r="C252" s="4">
        <v>1</v>
      </c>
      <c r="D252">
        <f>IFERROR(VLOOKUP(A252,Sheet1!A:C,3),0)</f>
        <v>281</v>
      </c>
      <c r="E252" s="6">
        <f>C252/(C252+D252)</f>
        <v>3.5460992907801418E-3</v>
      </c>
      <c r="F252">
        <f>C252+D252</f>
        <v>282</v>
      </c>
    </row>
    <row r="253" spans="1:6" hidden="1" x14ac:dyDescent="0.35">
      <c r="A253" s="4" t="s">
        <v>339</v>
      </c>
      <c r="B253" s="4" t="b">
        <v>1</v>
      </c>
      <c r="C253" s="4">
        <v>1</v>
      </c>
      <c r="D253">
        <f>IFERROR(VLOOKUP(A253,Sheet1!A:C,3),0)</f>
        <v>281</v>
      </c>
      <c r="E253" s="6">
        <f>C253/(C253+D253)</f>
        <v>3.5460992907801418E-3</v>
      </c>
      <c r="F253">
        <f>C253+D253</f>
        <v>282</v>
      </c>
    </row>
    <row r="254" spans="1:6" hidden="1" x14ac:dyDescent="0.35">
      <c r="A254" s="4" t="s">
        <v>327</v>
      </c>
      <c r="B254" s="4" t="b">
        <v>1</v>
      </c>
      <c r="C254" s="4">
        <v>1</v>
      </c>
      <c r="D254">
        <f>IFERROR(VLOOKUP(A254,Sheet1!A:C,3),0)</f>
        <v>281</v>
      </c>
      <c r="E254" s="6">
        <f>C254/(C254+D254)</f>
        <v>3.5460992907801418E-3</v>
      </c>
      <c r="F254">
        <f>C254+D254</f>
        <v>282</v>
      </c>
    </row>
    <row r="255" spans="1:6" hidden="1" x14ac:dyDescent="0.35">
      <c r="A255" s="4" t="s">
        <v>331</v>
      </c>
      <c r="B255" s="4" t="b">
        <v>1</v>
      </c>
      <c r="C255" s="4">
        <v>1</v>
      </c>
      <c r="D255">
        <f>IFERROR(VLOOKUP(A255,Sheet1!A:C,3),0)</f>
        <v>281</v>
      </c>
      <c r="E255" s="6">
        <f>C255/(C255+D255)</f>
        <v>3.5460992907801418E-3</v>
      </c>
      <c r="F255">
        <f>C255+D255</f>
        <v>282</v>
      </c>
    </row>
    <row r="256" spans="1:6" hidden="1" x14ac:dyDescent="0.35">
      <c r="A256" s="4" t="s">
        <v>221</v>
      </c>
      <c r="B256" s="4" t="b">
        <v>1</v>
      </c>
      <c r="C256" s="4">
        <v>62</v>
      </c>
      <c r="D256">
        <f>IFERROR(VLOOKUP(A256,Sheet1!A:C,3),0)</f>
        <v>216</v>
      </c>
      <c r="E256" s="6">
        <f>C256/(C256+D256)</f>
        <v>0.22302158273381295</v>
      </c>
      <c r="F256">
        <f>C256+D256</f>
        <v>278</v>
      </c>
    </row>
    <row r="257" spans="1:6" hidden="1" x14ac:dyDescent="0.35">
      <c r="A257" s="4" t="s">
        <v>117</v>
      </c>
      <c r="B257" s="4" t="b">
        <v>1</v>
      </c>
      <c r="C257" s="4">
        <v>41</v>
      </c>
      <c r="D257">
        <f>IFERROR(VLOOKUP(A257,Sheet1!A:C,3),0)</f>
        <v>216</v>
      </c>
      <c r="E257" s="6">
        <f>C257/(C257+D257)</f>
        <v>0.15953307392996108</v>
      </c>
      <c r="F257">
        <f>C257+D257</f>
        <v>257</v>
      </c>
    </row>
    <row r="258" spans="1:6" hidden="1" x14ac:dyDescent="0.35">
      <c r="A258" s="4" t="s">
        <v>96</v>
      </c>
      <c r="B258" s="4" t="b">
        <v>1</v>
      </c>
      <c r="C258" s="4">
        <v>37</v>
      </c>
      <c r="D258">
        <f>IFERROR(VLOOKUP(A258,Sheet1!A:C,3),0)</f>
        <v>216</v>
      </c>
      <c r="E258" s="6">
        <f>C258/(C258+D258)</f>
        <v>0.14624505928853754</v>
      </c>
      <c r="F258">
        <f>C258+D258</f>
        <v>253</v>
      </c>
    </row>
    <row r="259" spans="1:6" hidden="1" x14ac:dyDescent="0.35">
      <c r="A259" s="4" t="s">
        <v>166</v>
      </c>
      <c r="B259" s="4" t="b">
        <v>1</v>
      </c>
      <c r="C259" s="4">
        <v>35</v>
      </c>
      <c r="D259">
        <f>IFERROR(VLOOKUP(A259,Sheet1!A:C,3),0)</f>
        <v>216</v>
      </c>
      <c r="E259" s="6">
        <f>C259/(C259+D259)</f>
        <v>0.1394422310756972</v>
      </c>
      <c r="F259">
        <f>C259+D259</f>
        <v>251</v>
      </c>
    </row>
    <row r="260" spans="1:6" hidden="1" x14ac:dyDescent="0.35">
      <c r="A260" s="4" t="s">
        <v>214</v>
      </c>
      <c r="B260" s="4" t="b">
        <v>1</v>
      </c>
      <c r="C260" s="4">
        <v>30</v>
      </c>
      <c r="D260">
        <f>IFERROR(VLOOKUP(A260,Sheet1!A:C,3),0)</f>
        <v>216</v>
      </c>
      <c r="E260" s="6">
        <f>C260/(C260+D260)</f>
        <v>0.12195121951219512</v>
      </c>
      <c r="F260">
        <f>C260+D260</f>
        <v>246</v>
      </c>
    </row>
    <row r="261" spans="1:6" hidden="1" x14ac:dyDescent="0.35">
      <c r="A261" s="4" t="s">
        <v>259</v>
      </c>
      <c r="B261" s="4" t="b">
        <v>1</v>
      </c>
      <c r="C261" s="4">
        <v>29</v>
      </c>
      <c r="D261">
        <f>IFERROR(VLOOKUP(A261,Sheet1!A:C,3),0)</f>
        <v>216</v>
      </c>
      <c r="E261" s="6">
        <f>C261/(C261+D261)</f>
        <v>0.11836734693877551</v>
      </c>
      <c r="F261">
        <f>C261+D261</f>
        <v>245</v>
      </c>
    </row>
    <row r="262" spans="1:6" hidden="1" x14ac:dyDescent="0.35">
      <c r="A262" s="4" t="s">
        <v>51</v>
      </c>
      <c r="B262" s="4" t="b">
        <v>1</v>
      </c>
      <c r="C262" s="4">
        <v>27</v>
      </c>
      <c r="D262">
        <f>IFERROR(VLOOKUP(A262,Sheet1!A:C,3),0)</f>
        <v>216</v>
      </c>
      <c r="E262" s="6">
        <f>C262/(C262+D262)</f>
        <v>0.1111111111111111</v>
      </c>
      <c r="F262">
        <f>C262+D262</f>
        <v>243</v>
      </c>
    </row>
    <row r="263" spans="1:6" hidden="1" x14ac:dyDescent="0.35">
      <c r="A263" s="4" t="s">
        <v>88</v>
      </c>
      <c r="B263" s="4" t="b">
        <v>1</v>
      </c>
      <c r="C263" s="4">
        <v>23</v>
      </c>
      <c r="D263">
        <f>IFERROR(VLOOKUP(A263,Sheet1!A:C,3),0)</f>
        <v>216</v>
      </c>
      <c r="E263" s="6">
        <f>C263/(C263+D263)</f>
        <v>9.6234309623430964E-2</v>
      </c>
      <c r="F263">
        <f>C263+D263</f>
        <v>239</v>
      </c>
    </row>
    <row r="264" spans="1:6" hidden="1" x14ac:dyDescent="0.35">
      <c r="A264" s="4" t="s">
        <v>175</v>
      </c>
      <c r="B264" s="4" t="b">
        <v>1</v>
      </c>
      <c r="C264" s="4">
        <v>21</v>
      </c>
      <c r="D264">
        <f>IFERROR(VLOOKUP(A264,Sheet1!A:C,3),0)</f>
        <v>216</v>
      </c>
      <c r="E264" s="6">
        <f>C264/(C264+D264)</f>
        <v>8.8607594936708861E-2</v>
      </c>
      <c r="F264">
        <f>C264+D264</f>
        <v>237</v>
      </c>
    </row>
    <row r="265" spans="1:6" hidden="1" x14ac:dyDescent="0.35">
      <c r="A265" s="4" t="s">
        <v>183</v>
      </c>
      <c r="B265" s="4" t="b">
        <v>1</v>
      </c>
      <c r="C265" s="4">
        <v>19</v>
      </c>
      <c r="D265">
        <f>IFERROR(VLOOKUP(A265,Sheet1!A:C,3),0)</f>
        <v>216</v>
      </c>
      <c r="E265" s="6">
        <f>C265/(C265+D265)</f>
        <v>8.085106382978724E-2</v>
      </c>
      <c r="F265">
        <f>C265+D265</f>
        <v>235</v>
      </c>
    </row>
    <row r="266" spans="1:6" hidden="1" x14ac:dyDescent="0.35">
      <c r="A266" s="4" t="s">
        <v>93</v>
      </c>
      <c r="B266" s="4" t="b">
        <v>1</v>
      </c>
      <c r="C266" s="4">
        <v>17</v>
      </c>
      <c r="D266">
        <f>IFERROR(VLOOKUP(A266,Sheet1!A:C,3),0)</f>
        <v>216</v>
      </c>
      <c r="E266" s="6">
        <f>C266/(C266+D266)</f>
        <v>7.2961373390557943E-2</v>
      </c>
      <c r="F266">
        <f>C266+D266</f>
        <v>233</v>
      </c>
    </row>
    <row r="267" spans="1:6" hidden="1" x14ac:dyDescent="0.35">
      <c r="A267" s="4" t="s">
        <v>23</v>
      </c>
      <c r="B267" s="4" t="b">
        <v>1</v>
      </c>
      <c r="C267" s="4">
        <v>16</v>
      </c>
      <c r="D267">
        <f>IFERROR(VLOOKUP(A267,Sheet1!A:C,3),0)</f>
        <v>216</v>
      </c>
      <c r="E267" s="6">
        <f>C267/(C267+D267)</f>
        <v>6.8965517241379309E-2</v>
      </c>
      <c r="F267">
        <f>C267+D267</f>
        <v>232</v>
      </c>
    </row>
    <row r="268" spans="1:6" hidden="1" x14ac:dyDescent="0.35">
      <c r="A268" s="4" t="s">
        <v>228</v>
      </c>
      <c r="B268" s="4" t="b">
        <v>1</v>
      </c>
      <c r="C268" s="4">
        <v>15</v>
      </c>
      <c r="D268">
        <f>IFERROR(VLOOKUP(A268,Sheet1!A:C,3),0)</f>
        <v>216</v>
      </c>
      <c r="E268" s="6">
        <f>C268/(C268+D268)</f>
        <v>6.4935064935064929E-2</v>
      </c>
      <c r="F268">
        <f>C268+D268</f>
        <v>231</v>
      </c>
    </row>
    <row r="269" spans="1:6" hidden="1" x14ac:dyDescent="0.35">
      <c r="A269" s="4" t="s">
        <v>225</v>
      </c>
      <c r="B269" s="4" t="b">
        <v>1</v>
      </c>
      <c r="C269" s="4">
        <v>12</v>
      </c>
      <c r="D269">
        <f>IFERROR(VLOOKUP(A269,Sheet1!A:C,3),0)</f>
        <v>216</v>
      </c>
      <c r="E269" s="6">
        <f>C269/(C269+D269)</f>
        <v>5.2631578947368418E-2</v>
      </c>
      <c r="F269">
        <f>C269+D269</f>
        <v>228</v>
      </c>
    </row>
    <row r="270" spans="1:6" hidden="1" x14ac:dyDescent="0.35">
      <c r="A270" s="4" t="s">
        <v>216</v>
      </c>
      <c r="B270" s="4" t="b">
        <v>1</v>
      </c>
      <c r="C270" s="4">
        <v>12</v>
      </c>
      <c r="D270">
        <f>IFERROR(VLOOKUP(A270,Sheet1!A:C,3),0)</f>
        <v>216</v>
      </c>
      <c r="E270" s="6">
        <f>C270/(C270+D270)</f>
        <v>5.2631578947368418E-2</v>
      </c>
      <c r="F270">
        <f>C270+D270</f>
        <v>228</v>
      </c>
    </row>
    <row r="271" spans="1:6" hidden="1" x14ac:dyDescent="0.35">
      <c r="A271" s="4" t="s">
        <v>218</v>
      </c>
      <c r="B271" s="4" t="b">
        <v>1</v>
      </c>
      <c r="C271" s="4">
        <v>11</v>
      </c>
      <c r="D271">
        <f>IFERROR(VLOOKUP(A271,Sheet1!A:C,3),0)</f>
        <v>216</v>
      </c>
      <c r="E271" s="6">
        <f>C271/(C271+D271)</f>
        <v>4.8458149779735685E-2</v>
      </c>
      <c r="F271">
        <f>C271+D271</f>
        <v>227</v>
      </c>
    </row>
    <row r="272" spans="1:6" hidden="1" x14ac:dyDescent="0.35">
      <c r="A272" s="4" t="s">
        <v>260</v>
      </c>
      <c r="B272" s="4" t="b">
        <v>1</v>
      </c>
      <c r="C272" s="4">
        <v>11</v>
      </c>
      <c r="D272">
        <f>IFERROR(VLOOKUP(A272,Sheet1!A:C,3),0)</f>
        <v>216</v>
      </c>
      <c r="E272" s="6">
        <f>C272/(C272+D272)</f>
        <v>4.8458149779735685E-2</v>
      </c>
      <c r="F272">
        <f>C272+D272</f>
        <v>227</v>
      </c>
    </row>
    <row r="273" spans="1:6" hidden="1" x14ac:dyDescent="0.35">
      <c r="A273" s="4" t="s">
        <v>159</v>
      </c>
      <c r="B273" s="4" t="b">
        <v>1</v>
      </c>
      <c r="C273" s="4">
        <v>11</v>
      </c>
      <c r="D273">
        <f>IFERROR(VLOOKUP(A273,Sheet1!A:C,3),0)</f>
        <v>216</v>
      </c>
      <c r="E273" s="6">
        <f>C273/(C273+D273)</f>
        <v>4.8458149779735685E-2</v>
      </c>
      <c r="F273">
        <f>C273+D273</f>
        <v>227</v>
      </c>
    </row>
    <row r="274" spans="1:6" hidden="1" x14ac:dyDescent="0.35">
      <c r="A274" s="4" t="s">
        <v>173</v>
      </c>
      <c r="B274" s="4" t="b">
        <v>1</v>
      </c>
      <c r="C274" s="4">
        <v>7</v>
      </c>
      <c r="D274">
        <f>IFERROR(VLOOKUP(A274,Sheet1!A:C,3),0)</f>
        <v>216</v>
      </c>
      <c r="E274" s="6">
        <f>C274/(C274+D274)</f>
        <v>3.1390134529147982E-2</v>
      </c>
      <c r="F274">
        <f>C274+D274</f>
        <v>223</v>
      </c>
    </row>
    <row r="275" spans="1:6" hidden="1" x14ac:dyDescent="0.35">
      <c r="A275" s="4" t="s">
        <v>178</v>
      </c>
      <c r="B275" s="4" t="b">
        <v>1</v>
      </c>
      <c r="C275" s="4">
        <v>6</v>
      </c>
      <c r="D275">
        <f>IFERROR(VLOOKUP(A275,Sheet1!A:C,3),0)</f>
        <v>216</v>
      </c>
      <c r="E275" s="6">
        <f>C275/(C275+D275)</f>
        <v>2.7027027027027029E-2</v>
      </c>
      <c r="F275">
        <f>C275+D275</f>
        <v>222</v>
      </c>
    </row>
    <row r="276" spans="1:6" hidden="1" x14ac:dyDescent="0.35">
      <c r="A276" s="4" t="s">
        <v>254</v>
      </c>
      <c r="B276" s="4" t="b">
        <v>1</v>
      </c>
      <c r="C276" s="4">
        <v>5</v>
      </c>
      <c r="D276">
        <f>IFERROR(VLOOKUP(A276,Sheet1!A:C,3),0)</f>
        <v>216</v>
      </c>
      <c r="E276" s="6">
        <f>C276/(C276+D276)</f>
        <v>2.2624434389140271E-2</v>
      </c>
      <c r="F276">
        <f>C276+D276</f>
        <v>221</v>
      </c>
    </row>
    <row r="277" spans="1:6" hidden="1" x14ac:dyDescent="0.35">
      <c r="A277" s="4" t="s">
        <v>46</v>
      </c>
      <c r="B277" s="4" t="b">
        <v>1</v>
      </c>
      <c r="C277" s="4">
        <v>5</v>
      </c>
      <c r="D277">
        <f>IFERROR(VLOOKUP(A277,Sheet1!A:C,3),0)</f>
        <v>216</v>
      </c>
      <c r="E277" s="6">
        <f>C277/(C277+D277)</f>
        <v>2.2624434389140271E-2</v>
      </c>
      <c r="F277">
        <f>C277+D277</f>
        <v>221</v>
      </c>
    </row>
    <row r="278" spans="1:6" hidden="1" x14ac:dyDescent="0.35">
      <c r="A278" s="4" t="s">
        <v>298</v>
      </c>
      <c r="B278" s="4" t="b">
        <v>1</v>
      </c>
      <c r="C278" s="4">
        <v>4</v>
      </c>
      <c r="D278">
        <f>IFERROR(VLOOKUP(A278,Sheet1!A:C,3),0)</f>
        <v>216</v>
      </c>
      <c r="E278" s="6">
        <f>C278/(C278+D278)</f>
        <v>1.8181818181818181E-2</v>
      </c>
      <c r="F278">
        <f>C278+D278</f>
        <v>220</v>
      </c>
    </row>
    <row r="279" spans="1:6" hidden="1" x14ac:dyDescent="0.35">
      <c r="A279" s="4" t="s">
        <v>306</v>
      </c>
      <c r="B279" s="4" t="b">
        <v>1</v>
      </c>
      <c r="C279" s="4">
        <v>4</v>
      </c>
      <c r="D279">
        <f>IFERROR(VLOOKUP(A279,Sheet1!A:C,3),0)</f>
        <v>216</v>
      </c>
      <c r="E279" s="6">
        <f>C279/(C279+D279)</f>
        <v>1.8181818181818181E-2</v>
      </c>
      <c r="F279">
        <f>C279+D279</f>
        <v>220</v>
      </c>
    </row>
    <row r="280" spans="1:6" hidden="1" x14ac:dyDescent="0.35">
      <c r="A280" s="4" t="s">
        <v>165</v>
      </c>
      <c r="B280" s="4" t="b">
        <v>1</v>
      </c>
      <c r="C280" s="4">
        <v>3</v>
      </c>
      <c r="D280">
        <f>IFERROR(VLOOKUP(A280,Sheet1!A:C,3),0)</f>
        <v>216</v>
      </c>
      <c r="E280" s="6">
        <f>C280/(C280+D280)</f>
        <v>1.3698630136986301E-2</v>
      </c>
      <c r="F280">
        <f>C280+D280</f>
        <v>219</v>
      </c>
    </row>
    <row r="281" spans="1:6" hidden="1" x14ac:dyDescent="0.35">
      <c r="A281" s="4" t="s">
        <v>350</v>
      </c>
      <c r="B281" s="4" t="b">
        <v>1</v>
      </c>
      <c r="C281" s="4">
        <v>3</v>
      </c>
      <c r="D281">
        <f>IFERROR(VLOOKUP(A281,Sheet1!A:C,3),0)</f>
        <v>216</v>
      </c>
      <c r="E281" s="6">
        <f>C281/(C281+D281)</f>
        <v>1.3698630136986301E-2</v>
      </c>
      <c r="F281">
        <f>C281+D281</f>
        <v>219</v>
      </c>
    </row>
    <row r="282" spans="1:6" hidden="1" x14ac:dyDescent="0.35">
      <c r="A282" s="4" t="s">
        <v>353</v>
      </c>
      <c r="B282" s="4" t="b">
        <v>1</v>
      </c>
      <c r="C282" s="4">
        <v>3</v>
      </c>
      <c r="D282">
        <f>IFERROR(VLOOKUP(A282,Sheet1!A:C,3),0)</f>
        <v>216</v>
      </c>
      <c r="E282" s="6">
        <f>C282/(C282+D282)</f>
        <v>1.3698630136986301E-2</v>
      </c>
      <c r="F282">
        <f>C282+D282</f>
        <v>219</v>
      </c>
    </row>
    <row r="283" spans="1:6" hidden="1" x14ac:dyDescent="0.35">
      <c r="A283" s="4" t="s">
        <v>243</v>
      </c>
      <c r="B283" s="4" t="b">
        <v>1</v>
      </c>
      <c r="C283" s="4">
        <v>2</v>
      </c>
      <c r="D283">
        <f>IFERROR(VLOOKUP(A283,Sheet1!A:C,3),0)</f>
        <v>216</v>
      </c>
      <c r="E283" s="6">
        <f>C283/(C283+D283)</f>
        <v>9.1743119266055051E-3</v>
      </c>
      <c r="F283">
        <f>C283+D283</f>
        <v>218</v>
      </c>
    </row>
    <row r="284" spans="1:6" hidden="1" x14ac:dyDescent="0.35">
      <c r="A284" s="4" t="s">
        <v>322</v>
      </c>
      <c r="B284" s="4" t="b">
        <v>1</v>
      </c>
      <c r="C284" s="4">
        <v>2</v>
      </c>
      <c r="D284">
        <f>IFERROR(VLOOKUP(A284,Sheet1!A:C,3),0)</f>
        <v>216</v>
      </c>
      <c r="E284" s="6">
        <f>C284/(C284+D284)</f>
        <v>9.1743119266055051E-3</v>
      </c>
      <c r="F284">
        <f>C284+D284</f>
        <v>218</v>
      </c>
    </row>
    <row r="285" spans="1:6" hidden="1" x14ac:dyDescent="0.35">
      <c r="A285" s="4" t="s">
        <v>351</v>
      </c>
      <c r="B285" s="4" t="b">
        <v>1</v>
      </c>
      <c r="C285" s="4">
        <v>2</v>
      </c>
      <c r="D285">
        <f>IFERROR(VLOOKUP(A285,Sheet1!A:C,3),0)</f>
        <v>216</v>
      </c>
      <c r="E285" s="6">
        <f>C285/(C285+D285)</f>
        <v>9.1743119266055051E-3</v>
      </c>
      <c r="F285">
        <f>C285+D285</f>
        <v>218</v>
      </c>
    </row>
    <row r="286" spans="1:6" hidden="1" x14ac:dyDescent="0.35">
      <c r="A286" s="4" t="s">
        <v>242</v>
      </c>
      <c r="B286" s="4" t="b">
        <v>1</v>
      </c>
      <c r="C286" s="4">
        <v>1</v>
      </c>
      <c r="D286">
        <f>IFERROR(VLOOKUP(A286,Sheet1!A:C,3),0)</f>
        <v>216</v>
      </c>
      <c r="E286" s="6">
        <f>C286/(C286+D286)</f>
        <v>4.608294930875576E-3</v>
      </c>
      <c r="F286">
        <f>C286+D286</f>
        <v>217</v>
      </c>
    </row>
    <row r="287" spans="1:6" hidden="1" x14ac:dyDescent="0.35">
      <c r="A287" s="4" t="s">
        <v>213</v>
      </c>
      <c r="B287" s="4" t="b">
        <v>1</v>
      </c>
      <c r="C287" s="4">
        <v>1</v>
      </c>
      <c r="D287">
        <f>IFERROR(VLOOKUP(A287,Sheet1!A:C,3),0)</f>
        <v>216</v>
      </c>
      <c r="E287" s="6">
        <f>C287/(C287+D287)</f>
        <v>4.608294930875576E-3</v>
      </c>
      <c r="F287">
        <f>C287+D287</f>
        <v>217</v>
      </c>
    </row>
    <row r="288" spans="1:6" hidden="1" x14ac:dyDescent="0.35">
      <c r="A288" s="4" t="s">
        <v>212</v>
      </c>
      <c r="B288" s="4" t="b">
        <v>1</v>
      </c>
      <c r="C288" s="4">
        <v>58</v>
      </c>
      <c r="D288">
        <f>IFERROR(VLOOKUP(A288,Sheet1!A:C,3),0)</f>
        <v>148</v>
      </c>
      <c r="E288" s="6">
        <f>C288/(C288+D288)</f>
        <v>0.28155339805825241</v>
      </c>
      <c r="F288">
        <f>C288+D288</f>
        <v>206</v>
      </c>
    </row>
    <row r="289" spans="1:6" hidden="1" x14ac:dyDescent="0.35">
      <c r="A289" s="4" t="s">
        <v>288</v>
      </c>
      <c r="B289" s="4" t="b">
        <v>1</v>
      </c>
      <c r="C289" s="4">
        <v>43</v>
      </c>
      <c r="D289">
        <f>IFERROR(VLOOKUP(A289,Sheet1!A:C,3),0)</f>
        <v>148</v>
      </c>
      <c r="E289" s="6">
        <f>C289/(C289+D289)</f>
        <v>0.22513089005235601</v>
      </c>
      <c r="F289">
        <f>C289+D289</f>
        <v>191</v>
      </c>
    </row>
    <row r="290" spans="1:6" hidden="1" x14ac:dyDescent="0.35">
      <c r="A290" s="4" t="s">
        <v>309</v>
      </c>
      <c r="B290" s="4" t="b">
        <v>1</v>
      </c>
      <c r="C290" s="4">
        <v>5</v>
      </c>
      <c r="D290">
        <f>IFERROR(VLOOKUP(A290,Sheet1!A:C,3),0)</f>
        <v>186</v>
      </c>
      <c r="E290" s="6">
        <f>C290/(C290+D290)</f>
        <v>2.6178010471204188E-2</v>
      </c>
      <c r="F290">
        <f>C290+D290</f>
        <v>191</v>
      </c>
    </row>
    <row r="291" spans="1:6" hidden="1" x14ac:dyDescent="0.35">
      <c r="A291" s="4" t="s">
        <v>135</v>
      </c>
      <c r="B291" s="4" t="b">
        <v>1</v>
      </c>
      <c r="C291" s="4">
        <v>34</v>
      </c>
      <c r="D291">
        <f>IFERROR(VLOOKUP(A291,Sheet1!A:C,3),0)</f>
        <v>148</v>
      </c>
      <c r="E291" s="6">
        <f>C291/(C291+D291)</f>
        <v>0.18681318681318682</v>
      </c>
      <c r="F291">
        <f>C291+D291</f>
        <v>182</v>
      </c>
    </row>
    <row r="292" spans="1:6" hidden="1" x14ac:dyDescent="0.35">
      <c r="A292" s="4" t="s">
        <v>125</v>
      </c>
      <c r="B292" s="4" t="b">
        <v>1</v>
      </c>
      <c r="C292" s="4">
        <v>24</v>
      </c>
      <c r="D292">
        <f>IFERROR(VLOOKUP(A292,Sheet1!A:C,3),0)</f>
        <v>148</v>
      </c>
      <c r="E292" s="6">
        <f>C292/(C292+D292)</f>
        <v>0.13953488372093023</v>
      </c>
      <c r="F292">
        <f>C292+D292</f>
        <v>172</v>
      </c>
    </row>
    <row r="293" spans="1:6" hidden="1" x14ac:dyDescent="0.35">
      <c r="A293" s="4" t="s">
        <v>36</v>
      </c>
      <c r="B293" s="4" t="b">
        <v>1</v>
      </c>
      <c r="C293" s="4">
        <v>16</v>
      </c>
      <c r="D293">
        <f>IFERROR(VLOOKUP(A293,Sheet1!A:C,3),0)</f>
        <v>148</v>
      </c>
      <c r="E293" s="6">
        <f>C293/(C293+D293)</f>
        <v>9.7560975609756101E-2</v>
      </c>
      <c r="F293">
        <f>C293+D293</f>
        <v>164</v>
      </c>
    </row>
    <row r="294" spans="1:6" hidden="1" x14ac:dyDescent="0.35">
      <c r="A294" s="4" t="s">
        <v>277</v>
      </c>
      <c r="B294" s="4" t="b">
        <v>1</v>
      </c>
      <c r="C294" s="4">
        <v>15</v>
      </c>
      <c r="D294">
        <f>IFERROR(VLOOKUP(A294,Sheet1!A:C,3),0)</f>
        <v>148</v>
      </c>
      <c r="E294" s="6">
        <f>C294/(C294+D294)</f>
        <v>9.202453987730061E-2</v>
      </c>
      <c r="F294">
        <f>C294+D294</f>
        <v>163</v>
      </c>
    </row>
    <row r="295" spans="1:6" hidden="1" x14ac:dyDescent="0.35">
      <c r="A295" s="4" t="s">
        <v>24</v>
      </c>
      <c r="B295" s="4" t="b">
        <v>1</v>
      </c>
      <c r="C295" s="4">
        <v>10</v>
      </c>
      <c r="D295">
        <f>IFERROR(VLOOKUP(A295,Sheet1!A:C,3),0)</f>
        <v>148</v>
      </c>
      <c r="E295" s="6">
        <f>C295/(C295+D295)</f>
        <v>6.3291139240506333E-2</v>
      </c>
      <c r="F295">
        <f>C295+D295</f>
        <v>158</v>
      </c>
    </row>
    <row r="296" spans="1:6" hidden="1" x14ac:dyDescent="0.35">
      <c r="A296" s="4" t="s">
        <v>210</v>
      </c>
      <c r="B296" s="4" t="b">
        <v>1</v>
      </c>
      <c r="C296" s="4">
        <v>8</v>
      </c>
      <c r="D296">
        <f>IFERROR(VLOOKUP(A296,Sheet1!A:C,3),0)</f>
        <v>148</v>
      </c>
      <c r="E296" s="6">
        <f>C296/(C296+D296)</f>
        <v>5.128205128205128E-2</v>
      </c>
      <c r="F296">
        <f>C296+D296</f>
        <v>156</v>
      </c>
    </row>
    <row r="297" spans="1:6" hidden="1" x14ac:dyDescent="0.35">
      <c r="A297" s="4" t="s">
        <v>101</v>
      </c>
      <c r="B297" s="4" t="b">
        <v>1</v>
      </c>
      <c r="C297" s="4">
        <v>7</v>
      </c>
      <c r="D297">
        <f>IFERROR(VLOOKUP(A297,Sheet1!A:C,3),0)</f>
        <v>148</v>
      </c>
      <c r="E297" s="6">
        <f>C297/(C297+D297)</f>
        <v>4.5161290322580643E-2</v>
      </c>
      <c r="F297">
        <f>C297+D297</f>
        <v>155</v>
      </c>
    </row>
    <row r="298" spans="1:6" hidden="1" x14ac:dyDescent="0.35">
      <c r="A298" s="4" t="s">
        <v>167</v>
      </c>
      <c r="B298" s="4" t="b">
        <v>1</v>
      </c>
      <c r="C298" s="4">
        <v>6</v>
      </c>
      <c r="D298">
        <f>IFERROR(VLOOKUP(A298,Sheet1!A:C,3),0)</f>
        <v>148</v>
      </c>
      <c r="E298" s="6">
        <f>C298/(C298+D298)</f>
        <v>3.896103896103896E-2</v>
      </c>
      <c r="F298">
        <f>C298+D298</f>
        <v>154</v>
      </c>
    </row>
    <row r="299" spans="1:6" hidden="1" x14ac:dyDescent="0.35">
      <c r="A299" s="4" t="s">
        <v>108</v>
      </c>
      <c r="B299" s="4" t="b">
        <v>1</v>
      </c>
      <c r="C299" s="4">
        <v>95</v>
      </c>
      <c r="D299">
        <f>IFERROR(VLOOKUP(A299,Sheet1!A:C,3),0)</f>
        <v>58</v>
      </c>
      <c r="E299" s="6">
        <f>C299/(C299+D299)</f>
        <v>0.62091503267973858</v>
      </c>
      <c r="F299">
        <f>C299+D299</f>
        <v>153</v>
      </c>
    </row>
    <row r="300" spans="1:6" hidden="1" x14ac:dyDescent="0.35">
      <c r="A300" s="4" t="s">
        <v>3</v>
      </c>
      <c r="B300" s="4" t="b">
        <v>1</v>
      </c>
      <c r="C300" s="4">
        <v>5</v>
      </c>
      <c r="D300">
        <f>IFERROR(VLOOKUP(A300,Sheet1!A:C,3),0)</f>
        <v>148</v>
      </c>
      <c r="E300" s="6">
        <f>C300/(C300+D300)</f>
        <v>3.2679738562091505E-2</v>
      </c>
      <c r="F300">
        <f>C300+D300</f>
        <v>153</v>
      </c>
    </row>
    <row r="301" spans="1:6" hidden="1" x14ac:dyDescent="0.35">
      <c r="A301" s="4" t="s">
        <v>235</v>
      </c>
      <c r="B301" s="4" t="b">
        <v>1</v>
      </c>
      <c r="C301" s="4">
        <v>3</v>
      </c>
      <c r="D301">
        <f>IFERROR(VLOOKUP(A301,Sheet1!A:C,3),0)</f>
        <v>148</v>
      </c>
      <c r="E301" s="6">
        <f>C301/(C301+D301)</f>
        <v>1.9867549668874173E-2</v>
      </c>
      <c r="F301">
        <f>C301+D301</f>
        <v>151</v>
      </c>
    </row>
    <row r="302" spans="1:6" hidden="1" x14ac:dyDescent="0.35">
      <c r="A302" s="4" t="s">
        <v>155</v>
      </c>
      <c r="B302" s="4" t="b">
        <v>1</v>
      </c>
      <c r="C302" s="4">
        <v>2</v>
      </c>
      <c r="D302">
        <f>IFERROR(VLOOKUP(A302,Sheet1!A:C,3),0)</f>
        <v>148</v>
      </c>
      <c r="E302" s="6">
        <f>C302/(C302+D302)</f>
        <v>1.3333333333333334E-2</v>
      </c>
      <c r="F302">
        <f>C302+D302</f>
        <v>150</v>
      </c>
    </row>
    <row r="303" spans="1:6" hidden="1" x14ac:dyDescent="0.35">
      <c r="A303" s="4" t="s">
        <v>152</v>
      </c>
      <c r="B303" s="4" t="b">
        <v>1</v>
      </c>
      <c r="C303" s="4">
        <v>36</v>
      </c>
      <c r="D303">
        <f>IFERROR(VLOOKUP(A303,Sheet1!A:C,3),0)</f>
        <v>107</v>
      </c>
      <c r="E303" s="6">
        <f>C303/(C303+D303)</f>
        <v>0.25174825174825177</v>
      </c>
      <c r="F303">
        <f>C303+D303</f>
        <v>143</v>
      </c>
    </row>
    <row r="304" spans="1:6" hidden="1" x14ac:dyDescent="0.35">
      <c r="A304" s="4" t="s">
        <v>321</v>
      </c>
      <c r="B304" s="4" t="b">
        <v>1</v>
      </c>
      <c r="C304" s="4">
        <v>8</v>
      </c>
      <c r="D304">
        <f>IFERROR(VLOOKUP(A304,Sheet1!A:C,3),0)</f>
        <v>128</v>
      </c>
      <c r="E304" s="6">
        <f>C304/(C304+D304)</f>
        <v>5.8823529411764705E-2</v>
      </c>
      <c r="F304">
        <f>C304+D304</f>
        <v>136</v>
      </c>
    </row>
    <row r="305" spans="1:6" hidden="1" x14ac:dyDescent="0.35">
      <c r="A305" s="4" t="s">
        <v>316</v>
      </c>
      <c r="B305" s="4" t="b">
        <v>1</v>
      </c>
      <c r="C305" s="4">
        <v>21</v>
      </c>
      <c r="D305">
        <f>IFERROR(VLOOKUP(A305,Sheet1!A:C,3),0)</f>
        <v>107</v>
      </c>
      <c r="E305" s="6">
        <f>C305/(C305+D305)</f>
        <v>0.1640625</v>
      </c>
      <c r="F305">
        <f>C305+D305</f>
        <v>128</v>
      </c>
    </row>
    <row r="306" spans="1:6" hidden="1" x14ac:dyDescent="0.35">
      <c r="A306" s="4" t="s">
        <v>103</v>
      </c>
      <c r="B306" s="4" t="b">
        <v>1</v>
      </c>
      <c r="C306" s="4">
        <v>55</v>
      </c>
      <c r="D306">
        <f>IFERROR(VLOOKUP(A306,Sheet1!A:C,3),0)</f>
        <v>58</v>
      </c>
      <c r="E306" s="6">
        <f>C306/(C306+D306)</f>
        <v>0.48672566371681414</v>
      </c>
      <c r="F306">
        <f>C306+D306</f>
        <v>113</v>
      </c>
    </row>
    <row r="307" spans="1:6" hidden="1" x14ac:dyDescent="0.35">
      <c r="A307" s="4" t="s">
        <v>52</v>
      </c>
      <c r="B307" s="4" t="b">
        <v>1</v>
      </c>
      <c r="C307" s="4">
        <v>6</v>
      </c>
      <c r="D307">
        <f>IFERROR(VLOOKUP(A307,Sheet1!A:C,3),0)</f>
        <v>107</v>
      </c>
      <c r="E307" s="6">
        <f>C307/(C307+D307)</f>
        <v>5.3097345132743362E-2</v>
      </c>
      <c r="F307">
        <f>C307+D307</f>
        <v>113</v>
      </c>
    </row>
    <row r="308" spans="1:6" hidden="1" x14ac:dyDescent="0.35">
      <c r="A308" s="4" t="s">
        <v>313</v>
      </c>
      <c r="B308" s="4" t="b">
        <v>1</v>
      </c>
      <c r="C308" s="4">
        <v>4</v>
      </c>
      <c r="D308">
        <f>IFERROR(VLOOKUP(A308,Sheet1!A:C,3),0)</f>
        <v>107</v>
      </c>
      <c r="E308" s="6">
        <f>C308/(C308+D308)</f>
        <v>3.6036036036036036E-2</v>
      </c>
      <c r="F308">
        <f>C308+D308</f>
        <v>111</v>
      </c>
    </row>
    <row r="309" spans="1:6" hidden="1" x14ac:dyDescent="0.35">
      <c r="A309" s="4" t="s">
        <v>326</v>
      </c>
      <c r="B309" s="4" t="b">
        <v>1</v>
      </c>
      <c r="C309" s="4">
        <v>3</v>
      </c>
      <c r="D309">
        <f>IFERROR(VLOOKUP(A309,Sheet1!A:C,3),0)</f>
        <v>107</v>
      </c>
      <c r="E309" s="6">
        <f>C309/(C309+D309)</f>
        <v>2.7272727272727271E-2</v>
      </c>
      <c r="F309">
        <f>C309+D309</f>
        <v>110</v>
      </c>
    </row>
    <row r="310" spans="1:6" hidden="1" x14ac:dyDescent="0.35">
      <c r="A310" s="4" t="s">
        <v>87</v>
      </c>
      <c r="B310" s="4" t="b">
        <v>1</v>
      </c>
      <c r="C310" s="4">
        <v>20</v>
      </c>
      <c r="D310">
        <f>IFERROR(VLOOKUP(A310,Sheet1!A:C,3),0)</f>
        <v>88</v>
      </c>
      <c r="E310" s="6">
        <f>C310/(C310+D310)</f>
        <v>0.18518518518518517</v>
      </c>
      <c r="F310">
        <f>C310+D310</f>
        <v>108</v>
      </c>
    </row>
    <row r="311" spans="1:6" hidden="1" x14ac:dyDescent="0.35">
      <c r="A311" s="4" t="s">
        <v>141</v>
      </c>
      <c r="B311" s="4" t="b">
        <v>1</v>
      </c>
      <c r="C311" s="4">
        <v>16</v>
      </c>
      <c r="D311">
        <f>IFERROR(VLOOKUP(A311,Sheet1!A:C,3),0)</f>
        <v>88</v>
      </c>
      <c r="E311" s="6">
        <f>C311/(C311+D311)</f>
        <v>0.15384615384615385</v>
      </c>
      <c r="F311">
        <f>C311+D311</f>
        <v>104</v>
      </c>
    </row>
    <row r="312" spans="1:6" hidden="1" x14ac:dyDescent="0.35">
      <c r="A312" s="4" t="s">
        <v>134</v>
      </c>
      <c r="B312" s="4" t="b">
        <v>1</v>
      </c>
      <c r="C312" s="4">
        <v>8</v>
      </c>
      <c r="D312">
        <f>IFERROR(VLOOKUP(A312,Sheet1!A:C,3),0)</f>
        <v>88</v>
      </c>
      <c r="E312" s="6">
        <f>C312/(C312+D312)</f>
        <v>8.3333333333333329E-2</v>
      </c>
      <c r="F312">
        <f>C312+D312</f>
        <v>96</v>
      </c>
    </row>
    <row r="313" spans="1:6" hidden="1" x14ac:dyDescent="0.35">
      <c r="A313" s="4" t="s">
        <v>304</v>
      </c>
      <c r="B313" s="4" t="b">
        <v>1</v>
      </c>
      <c r="C313" s="4">
        <v>4</v>
      </c>
      <c r="D313">
        <f>IFERROR(VLOOKUP(A313,Sheet1!A:C,3),0)</f>
        <v>88</v>
      </c>
      <c r="E313" s="6">
        <f>C313/(C313+D313)</f>
        <v>4.3478260869565216E-2</v>
      </c>
      <c r="F313">
        <f>C313+D313</f>
        <v>92</v>
      </c>
    </row>
    <row r="314" spans="1:6" hidden="1" x14ac:dyDescent="0.35">
      <c r="A314" s="4" t="s">
        <v>227</v>
      </c>
      <c r="B314" s="4" t="b">
        <v>1</v>
      </c>
      <c r="C314" s="4">
        <v>4</v>
      </c>
      <c r="D314">
        <f>IFERROR(VLOOKUP(A314,Sheet1!A:C,3),0)</f>
        <v>88</v>
      </c>
      <c r="E314" s="6">
        <f>C314/(C314+D314)</f>
        <v>4.3478260869565216E-2</v>
      </c>
      <c r="F314">
        <f>C314+D314</f>
        <v>92</v>
      </c>
    </row>
    <row r="315" spans="1:6" hidden="1" x14ac:dyDescent="0.35">
      <c r="A315" s="4" t="s">
        <v>355</v>
      </c>
      <c r="B315" s="4" t="b">
        <v>1</v>
      </c>
      <c r="C315" s="4">
        <v>3</v>
      </c>
      <c r="D315">
        <f>IFERROR(VLOOKUP(A315,Sheet1!A:C,3),0)</f>
        <v>88</v>
      </c>
      <c r="E315" s="6">
        <f>C315/(C315+D315)</f>
        <v>3.2967032967032968E-2</v>
      </c>
      <c r="F315">
        <f>C315+D315</f>
        <v>91</v>
      </c>
    </row>
    <row r="316" spans="1:6" hidden="1" x14ac:dyDescent="0.35">
      <c r="A316" s="4" t="s">
        <v>302</v>
      </c>
      <c r="B316" s="4" t="b">
        <v>1</v>
      </c>
      <c r="C316" s="4">
        <v>2</v>
      </c>
      <c r="D316">
        <f>IFERROR(VLOOKUP(A316,Sheet1!A:C,3),0)</f>
        <v>88</v>
      </c>
      <c r="E316" s="6">
        <f>C316/(C316+D316)</f>
        <v>2.2222222222222223E-2</v>
      </c>
      <c r="F316">
        <f>C316+D316</f>
        <v>90</v>
      </c>
    </row>
    <row r="317" spans="1:6" hidden="1" x14ac:dyDescent="0.35">
      <c r="A317" s="4" t="s">
        <v>314</v>
      </c>
      <c r="B317" s="4" t="b">
        <v>1</v>
      </c>
      <c r="C317" s="4">
        <v>1</v>
      </c>
      <c r="D317">
        <f>IFERROR(VLOOKUP(A317,Sheet1!A:C,3),0)</f>
        <v>88</v>
      </c>
      <c r="E317" s="6">
        <f>C317/(C317+D317)</f>
        <v>1.1235955056179775E-2</v>
      </c>
      <c r="F317">
        <f>C317+D317</f>
        <v>89</v>
      </c>
    </row>
    <row r="318" spans="1:6" hidden="1" x14ac:dyDescent="0.35">
      <c r="A318" s="4" t="s">
        <v>358</v>
      </c>
      <c r="B318" s="4" t="b">
        <v>1</v>
      </c>
      <c r="C318" s="4">
        <v>1</v>
      </c>
      <c r="D318">
        <f>IFERROR(VLOOKUP(A318,Sheet1!A:C,3),0)</f>
        <v>88</v>
      </c>
      <c r="E318" s="6">
        <f>C318/(C318+D318)</f>
        <v>1.1235955056179775E-2</v>
      </c>
      <c r="F318">
        <f>C318+D318</f>
        <v>89</v>
      </c>
    </row>
    <row r="319" spans="1:6" hidden="1" x14ac:dyDescent="0.35">
      <c r="A319" s="4" t="s">
        <v>312</v>
      </c>
      <c r="B319" s="4" t="b">
        <v>1</v>
      </c>
      <c r="C319" s="4">
        <v>10</v>
      </c>
      <c r="D319">
        <f>IFERROR(VLOOKUP(A319,Sheet1!A:C,3),0)</f>
        <v>58</v>
      </c>
      <c r="E319" s="6">
        <f>C319/(C319+D319)</f>
        <v>0.14705882352941177</v>
      </c>
      <c r="F319">
        <f>C319+D319</f>
        <v>68</v>
      </c>
    </row>
    <row r="320" spans="1:6" hidden="1" x14ac:dyDescent="0.35">
      <c r="A320" s="4" t="s">
        <v>356</v>
      </c>
      <c r="B320" s="4" t="b">
        <v>1</v>
      </c>
      <c r="C320" s="4">
        <v>2</v>
      </c>
      <c r="D320">
        <f>IFERROR(VLOOKUP(A320,Sheet1!A:C,3),0)</f>
        <v>58</v>
      </c>
      <c r="E320" s="6">
        <f>C320/(C320+D320)</f>
        <v>3.3333333333333333E-2</v>
      </c>
      <c r="F320">
        <f>C320+D320</f>
        <v>60</v>
      </c>
    </row>
    <row r="321" spans="1:6" hidden="1" x14ac:dyDescent="0.35">
      <c r="A321" s="4" t="s">
        <v>104</v>
      </c>
      <c r="B321" s="4" t="b">
        <v>1</v>
      </c>
      <c r="C321" s="4">
        <v>16</v>
      </c>
      <c r="D321">
        <f>IFERROR(VLOOKUP(A321,Sheet1!A:C,3),0)</f>
        <v>0</v>
      </c>
      <c r="E321" s="6">
        <f>C321/(C321+D321)</f>
        <v>1</v>
      </c>
      <c r="F321">
        <f>C321+D321</f>
        <v>16</v>
      </c>
    </row>
    <row r="322" spans="1:6" hidden="1" x14ac:dyDescent="0.35">
      <c r="A322" s="4" t="s">
        <v>107</v>
      </c>
      <c r="B322" s="4" t="b">
        <v>1</v>
      </c>
      <c r="C322" s="4">
        <v>8</v>
      </c>
      <c r="D322">
        <f>IFERROR(VLOOKUP(A322,Sheet1!A:C,3),0)</f>
        <v>0</v>
      </c>
      <c r="E322" s="6">
        <f>C322/(C322+D322)</f>
        <v>1</v>
      </c>
      <c r="F322">
        <f>C322+D322</f>
        <v>8</v>
      </c>
    </row>
    <row r="323" spans="1:6" hidden="1" x14ac:dyDescent="0.35">
      <c r="A323" s="4" t="s">
        <v>234</v>
      </c>
      <c r="B323" s="4" t="b">
        <v>1</v>
      </c>
      <c r="C323" s="4">
        <v>3</v>
      </c>
      <c r="D323">
        <f>IFERROR(VLOOKUP(A323,Sheet1!A:C,3),0)</f>
        <v>0</v>
      </c>
      <c r="E323" s="6">
        <f>C323/(C323+D323)</f>
        <v>1</v>
      </c>
      <c r="F323">
        <f>C323+D323</f>
        <v>3</v>
      </c>
    </row>
    <row r="324" spans="1:6" hidden="1" x14ac:dyDescent="0.35">
      <c r="A324" s="4" t="s">
        <v>305</v>
      </c>
      <c r="B324" s="4" t="b">
        <v>1</v>
      </c>
      <c r="C324" s="4">
        <v>2</v>
      </c>
      <c r="D324">
        <f>IFERROR(VLOOKUP(A324,Sheet1!A:C,3),0)</f>
        <v>0</v>
      </c>
      <c r="E324" s="6">
        <f>C324/(C324+D324)</f>
        <v>1</v>
      </c>
      <c r="F324">
        <f>C324+D324</f>
        <v>2</v>
      </c>
    </row>
    <row r="325" spans="1:6" hidden="1" x14ac:dyDescent="0.35">
      <c r="A325" s="4" t="s">
        <v>342</v>
      </c>
      <c r="B325" s="4" t="b">
        <v>1</v>
      </c>
      <c r="C325" s="4">
        <v>2</v>
      </c>
      <c r="D325">
        <f>IFERROR(VLOOKUP(A325,Sheet1!A:C,3),0)</f>
        <v>0</v>
      </c>
      <c r="E325" s="6">
        <f>C325/(C325+D325)</f>
        <v>1</v>
      </c>
      <c r="F325">
        <f>C325+D325</f>
        <v>2</v>
      </c>
    </row>
  </sheetData>
  <autoFilter ref="A1:F325" xr:uid="{23FC3498-312A-431E-904A-D1672067569F}">
    <filterColumn colId="5">
      <customFilters>
        <customFilter operator="greaterThanOrEqual" val="500"/>
      </customFilters>
    </filterColumn>
    <sortState xmlns:xlrd2="http://schemas.microsoft.com/office/spreadsheetml/2017/richdata2" ref="A2:F80">
      <sortCondition descending="1" ref="E1:E325"/>
    </sortState>
  </autoFilter>
  <sortState xmlns:xlrd2="http://schemas.microsoft.com/office/spreadsheetml/2017/richdata2" ref="A2:F325">
    <sortCondition descending="1" ref="F2:F325"/>
    <sortCondition descending="1" ref="E2:E3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086E-972C-4A2E-BD55-D8913B1383D3}">
  <dimension ref="A1:C11"/>
  <sheetViews>
    <sheetView tabSelected="1" workbookViewId="0">
      <selection activeCell="P20" sqref="P20"/>
    </sheetView>
  </sheetViews>
  <sheetFormatPr defaultRowHeight="14.5" x14ac:dyDescent="0.35"/>
  <cols>
    <col min="2" max="2" width="17.26953125" customWidth="1"/>
  </cols>
  <sheetData>
    <row r="1" spans="1:3" x14ac:dyDescent="0.35">
      <c r="A1" s="1" t="s">
        <v>0</v>
      </c>
      <c r="B1" s="5" t="s">
        <v>361</v>
      </c>
      <c r="C1" s="5" t="s">
        <v>362</v>
      </c>
    </row>
    <row r="2" spans="1:3" x14ac:dyDescent="0.35">
      <c r="A2" s="3" t="s">
        <v>10</v>
      </c>
      <c r="B2" s="6">
        <v>0.83785343335256779</v>
      </c>
      <c r="C2">
        <v>1733</v>
      </c>
    </row>
    <row r="3" spans="1:3" x14ac:dyDescent="0.35">
      <c r="A3" s="4" t="s">
        <v>16</v>
      </c>
      <c r="B3" s="6">
        <v>0.81095406360424027</v>
      </c>
      <c r="C3">
        <v>566</v>
      </c>
    </row>
    <row r="4" spans="1:3" x14ac:dyDescent="0.35">
      <c r="A4" s="4" t="s">
        <v>54</v>
      </c>
      <c r="B4" s="6">
        <v>0.76485355648535569</v>
      </c>
      <c r="C4">
        <v>1195</v>
      </c>
    </row>
    <row r="5" spans="1:3" x14ac:dyDescent="0.35">
      <c r="A5" s="4" t="s">
        <v>105</v>
      </c>
      <c r="B5" s="6">
        <v>0.74454545454545451</v>
      </c>
      <c r="C5">
        <v>1100</v>
      </c>
    </row>
    <row r="6" spans="1:3" x14ac:dyDescent="0.35">
      <c r="A6" s="4" t="s">
        <v>15</v>
      </c>
      <c r="B6" s="6">
        <v>0.6150684931506849</v>
      </c>
      <c r="C6">
        <v>730</v>
      </c>
    </row>
    <row r="7" spans="1:3" x14ac:dyDescent="0.35">
      <c r="A7" s="4" t="s">
        <v>119</v>
      </c>
      <c r="B7" s="6">
        <v>0.58935361216730042</v>
      </c>
      <c r="C7">
        <v>526</v>
      </c>
    </row>
    <row r="8" spans="1:3" x14ac:dyDescent="0.35">
      <c r="A8" s="4" t="s">
        <v>116</v>
      </c>
      <c r="B8" s="6">
        <v>0.5869980879541109</v>
      </c>
      <c r="C8">
        <v>523</v>
      </c>
    </row>
    <row r="9" spans="1:3" x14ac:dyDescent="0.35">
      <c r="A9" s="4" t="s">
        <v>22</v>
      </c>
      <c r="B9" s="6">
        <v>0.51130434782608691</v>
      </c>
      <c r="C9">
        <v>575</v>
      </c>
    </row>
    <row r="10" spans="1:3" x14ac:dyDescent="0.35">
      <c r="A10" s="4" t="s">
        <v>115</v>
      </c>
      <c r="B10" s="6">
        <v>0.48534798534798534</v>
      </c>
      <c r="C10">
        <v>546</v>
      </c>
    </row>
    <row r="11" spans="1:3" x14ac:dyDescent="0.35">
      <c r="A11" s="4" t="s">
        <v>91</v>
      </c>
      <c r="B11" s="6">
        <v>0.46065259117082535</v>
      </c>
      <c r="C11">
        <v>521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G A A B Q S w M E F A A C A A g A l K p +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l K p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q f l X D R 8 f T M Q M A A P g T A A A T A B w A R m 9 y b X V s Y X M v U 2 V j d G l v b j E u b S C i G A A o o B Q A A A A A A A A A A A A A A A A A A A A A A A A A A A D t V l F P 2 z A Q f k f q f 4 j K S y p l l W D A w 6 Y + l A S 2 S t B C k w l N F E U m u b Y e j t 3 Z T q F C / P d d m l B K 4 w R e J 4 U X 0 v v O 3 9 1 n + 8 6 n I N J U c M v P / x 9 8 b + 2 1 9 t S c S I i t / f Y 5 o 7 O 5 D p U m O l W W f d R p W z 2 L g W 7 t W f j n i 1 R G g B Z X L b u e i N I E u L b P K Y O u K 7 j G H 8 p u u 9 8 m v x R I N R l T p L X G I p Z 0 l o K a j D h 4 k i 5 h 8 r p S T f p K 0 R n P v 3 1 I r K 8 T / 2 J y S T n 9 s p D i D 2 Y 4 e Z d Q N 1 L L d s e 5 9 Y D R h G q Q v b b T d i x X s D T h q n d y 4 F h n P B I x 5 b P e w e H x o W N d p 0 K D r 1 c M e m + f 3 a H g c N d x c l H 7 7 S s p E s R i 6 y e Q G D P P N A f k H h 0 L p L D b u X 7 H u i 3 s f c b 8 i D A i V U / L d J v S n R M + Q 8 Z g t Y A 3 u k A S r q Z C J n n G G a h s Q 3 z n + b k 4 C Y 9 o Q I U a P a 0 Y v 1 8 c 6 7 n d p 5 J R v r F r e N J r + w g 3 m v K S 2 Q O l S 0 a X 8 A g Y g / g V Y W J G U U u + A k 9 J a j P m j n 0 P F g F N s v g D r k + O u p m O I l I 1 g G d G V n i 0 q Q Z V 7 V B G + l K a O R G o 5 8 R t M q 9 E C W e M L B T E F c y R T g m r d f E o 3 k j c w T L y G 4 g s W 6 9 T g h t q A C 6 x b u Y G f r I S 0 2 p s N L 0 B e D C w E f k A G q 9 / W N y R c A j 6 U c i H 8 l 1 Z g M T 7 F I d C h q d 4 L W P 8 d E U M o Z + 1 g v A K 0 + X r q 7 h 7 m U Z B O P D C U q B y L o N + 0 M 8 p T c 7 v W Y s q H 6 b J P c j P k O f p 1 1 E W i Z o c K x P 9 m D U g l B V p f i D i E 4 H z e k V 4 I a Q e e B 8 4 + P C 3 2 s e l e p V v W 7 3 P k C R V f c P X W 7 3 G h J 3 T h a H K t h x q y G 9 I Z C p 6 p W v U b 8 E V 2 j O P e u W v H s b U M t C s e o O Y N W / g S t o K v V m T O z g 2 I l h w q Y R 1 R / s h R W o O u 2 6 v p 6 x c z g F 5 o q N U l 9 f c z A G Y G k 2 n l R A v I x n b w G D H x v l h O 6 5 C T L I R o U v C a k U X A U 2 i X 5 v w e q m p R y + L 6 3 O B / Q 0 r c Y f 9 5 e 2 5 X j P g A z w W j 1 u v / 9 p q 7 z z m x n r a e k 6 z 0 L h T I u X Z a Q C J 5 g U b c q + t d t i p S g M n K X w k S n n 4 w H A U y m z 2 T q p F A P t 2 E / 8 O V 0 0 J U 9 D p t P Y o N z P X z n w n z c z X z H z N z N f M f M 3 M 1 8 x 8 z c z X z H z N z P c f z H z Z L F I 7 8 v 0 D U E s B A i 0 A F A A C A A g A l K p + V e C O x D y k A A A A 9 g A A A B I A A A A A A A A A A A A A A A A A A A A A A E N v b m Z p Z y 9 Q Y W N r Y W d l L n h t b F B L A Q I t A B Q A A g A I A J S q f l U P y u m r p A A A A O k A A A A T A A A A A A A A A A A A A A A A A P A A A A B b Q 2 9 u d G V u d F 9 U e X B l c 1 0 u e G 1 s U E s B A i 0 A F A A C A A g A l K p + V c N H x 9 M x A w A A + B M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Y A A A A A A A A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x p Z 2 h 0 X 3 N 0 Y X R 1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P c m l n a W 5 D a X R 5 T m F t Z S Z x d W 9 0 O y w m c X V v d D t D Y W 5 j Z W x s Z W Q m c X V v d D t d L C Z x d W 9 0 O 3 F 1 Z X J 5 U m V s Y X R p b 2 5 z a G l w c y Z x d W 9 0 O z p b X S w m c X V v d D t j b 2 x 1 b W 5 J Z G V u d G l 0 a W V z J n F 1 b 3 Q 7 O l s m c X V v d D t T Z W N 0 a W 9 u M S 9 G b G l n a H R f c 3 R h d H V z I C g 0 K S 9 H c m 9 1 c G V k I F J v d 3 M u e 0 9 y a W d p b k N p d H l O Y W 1 l L D B 9 J n F 1 b 3 Q 7 L C Z x d W 9 0 O 1 N l Y 3 R p b 2 4 x L 0 Z s a W d o d F 9 z d G F 0 d X M g K D Q p L 0 d y b 3 V w Z W Q g U m 9 3 c y 5 7 Q 2 F u Y 2 V s b G V k L D F 9 J n F 1 b 3 Q 7 L C Z x d W 9 0 O 1 N l Y 3 R p b 2 4 x L 0 Z s a W d o d F 9 z d G F 0 d X M g K D Q p L 0 d y b 3 V w Z W Q g U m 9 3 c y 5 7 Q 2 9 1 b n Q s M n 0 m c X V v d D t d L C Z x d W 9 0 O 0 N v b H V t b k N v d W 5 0 J n F 1 b 3 Q 7 O j M s J n F 1 b 3 Q 7 S 2 V 5 Q 2 9 s d W 1 u T m F t Z X M m c X V v d D s 6 W y Z x d W 9 0 O 0 9 y a W d p b k N p d H l O Y W 1 l J n F 1 b 3 Q 7 L C Z x d W 9 0 O 0 N h b m N l b G x l Z C Z x d W 9 0 O 1 0 s J n F 1 b 3 Q 7 Q 2 9 s d W 1 u S W R l b n R p d G l l c y Z x d W 9 0 O z p b J n F 1 b 3 Q 7 U 2 V j d G l v b j E v R m x p Z 2 h 0 X 3 N 0 Y X R 1 c y A o N C k v R 3 J v d X B l Z C B S b 3 d z L n t P c m l n a W 5 D a X R 5 T m F t Z S w w f S Z x d W 9 0 O y w m c X V v d D t T Z W N 0 a W 9 u M S 9 G b G l n a H R f c 3 R h d H V z I C g 0 K S 9 H c m 9 1 c G V k I F J v d 3 M u e 0 N h b m N l b G x l Z C w x f S Z x d W 9 0 O y w m c X V v d D t T Z W N 0 a W 9 u M S 9 G b G l n a H R f c 3 R h d H V z I C g 0 K S 9 H c m 9 1 c G V k I F J v d 3 M u e 0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l n a W 5 D a X R 5 T m F t Z S Z x d W 9 0 O y w m c X V v d D t D Y W 5 j Z W x s Z W Q m c X V v d D s s J n F 1 b 3 Q 7 Q 2 9 1 b n Q m c X V v d D t d I i A v P j x F b n R y e S B U e X B l P S J G a W x s Q 2 9 s d W 1 u V H l w Z X M i I F Z h b H V l P S J z Q m d F R C I g L z 4 8 R W 5 0 c n k g V H l w Z T 0 i R m l s b E x h c 3 R V c G R h d G V k I i B W Y W x 1 Z T 0 i Z D I w M j I t M T E t M z B U M T U 6 N D Q 6 N T k u O T U 1 O D Q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N i I g L z 4 8 R W 5 0 c n k g V H l w Z T 0 i U X V l c n l J R C I g V m F s d W U 9 I n M 5 Z m M z O G J j Z S 0 1 O D c w L T Q 0 M G M t Y j E 3 M C 0 2 O G U 4 M G M x M D k 2 Y W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G l n a H R f c 3 R h d H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C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Q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1 O j Q 4 O j M 4 L j Y 3 N j g 1 O D h a I i A v P j x F b n R y e S B U e X B l P S J G a W x s Q 2 9 s d W 1 u V H l w Z X M i I F Z h b H V l P S J z Q m d F R C I g L z 4 8 R W 5 0 c n k g V H l w Z T 0 i R m l s b E N v b H V t b k 5 h b W V z I i B W Y W x 1 Z T 0 i c 1 s m c X V v d D t P c m l n a W 5 D a X R 5 T m F t Z S Z x d W 9 0 O y w m c X V v d D t D Y W 5 j Z W x s Z W Q m c X V v d D s s J n F 1 b 3 Q 7 Q 2 9 1 b n Q m c X V v d D t d I i A v P j x F b n R y e S B U e X B l P S J G a W x s U 3 R h d H V z I i B W Y W x 1 Z T 0 i c 0 N v b X B s Z X R l I i A v P j x F b n R y e S B U e X B l P S J R d W V y e U l E I i B W Y W x 1 Z T 0 i c z l m Y z M 4 Y m N l L T U 4 N z A t N D Q w Y y 1 i M T c w L T Y 4 Z T g w Y z E w O T Z h Y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T 3 J p Z 2 l u Q 2 l 0 e U 5 h b W U m c X V v d D s s J n F 1 b 3 Q 7 Q 2 F u Y 2 V s b G V k J n F 1 b 3 Q 7 X S w m c X V v d D t x d W V y e V J l b G F 0 a W 9 u c 2 h p c H M m c X V v d D s 6 W 1 0 s J n F 1 b 3 Q 7 Y 2 9 s d W 1 u S W R l b n R p d G l l c y Z x d W 9 0 O z p b J n F 1 b 3 Q 7 U 2 V j d G l v b j E v R m x p Z 2 h 0 X 3 N 0 Y X R 1 c y A o N C k v R 3 J v d X B l Z C B S b 3 d z L n t P c m l n a W 5 D a X R 5 T m F t Z S w w f S Z x d W 9 0 O y w m c X V v d D t T Z W N 0 a W 9 u M S 9 G b G l n a H R f c 3 R h d H V z I C g 0 K S 9 H c m 9 1 c G V k I F J v d 3 M u e 0 N h b m N l b G x l Z C w x f S Z x d W 9 0 O y w m c X V v d D t T Z W N 0 a W 9 u M S 9 G b G l n a H R f c 3 R h d H V z I C g 0 K S 9 H c m 9 1 c G V k I F J v d 3 M u e 0 N v d W 5 0 L D J 9 J n F 1 b 3 Q 7 X S w m c X V v d D t D b 2 x 1 b W 5 D b 3 V u d C Z x d W 9 0 O z o z L C Z x d W 9 0 O 0 t l e U N v b H V t b k 5 h b W V z J n F 1 b 3 Q 7 O l s m c X V v d D t P c m l n a W 5 D a X R 5 T m F t Z S Z x d W 9 0 O y w m c X V v d D t D Y W 5 j Z W x s Z W Q m c X V v d D t d L C Z x d W 9 0 O 0 N v b H V t b k l k Z W 5 0 a X R p Z X M m c X V v d D s 6 W y Z x d W 9 0 O 1 N l Y 3 R p b 2 4 x L 0 Z s a W d o d F 9 z d G F 0 d X M g K D Q p L 0 d y b 3 V w Z W Q g U m 9 3 c y 5 7 T 3 J p Z 2 l u Q 2 l 0 e U 5 h b W U s M H 0 m c X V v d D s s J n F 1 b 3 Q 7 U 2 V j d G l v b j E v R m x p Z 2 h 0 X 3 N 0 Y X R 1 c y A o N C k v R 3 J v d X B l Z C B S b 3 d z L n t D Y W 5 j Z W x s Z W Q s M X 0 m c X V v d D s s J n F 1 b 3 Q 7 U 2 V j d G l v b j E v R m x p Z 2 h 0 X 3 N 0 Y X R 1 c y A o N C k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p Z 2 h 0 X 3 N 0 Y X R 1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Y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2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l O 0 S 8 D V R k 2 T n F o i L E o E v w A A A A A C A A A A A A A Q Z g A A A A E A A C A A A A A m E C M L K P w t 0 9 J O 6 Q x w s D 8 T K N t j v U Z U 0 z D G R L y S 5 k R Z a g A A A A A O g A A A A A I A A C A A A A A 9 C l H i 8 R 7 k o 7 O d J w o / s y b 1 b s z 5 h Y x e k I u d K z l 8 B f S L G 1 A A A A D A 2 b M i D p J K Y y F C U E p e P X U D 8 p W D r W u a W H 8 B N Q f B V x 8 M 8 I 6 N Q O Z / u n o i Z x B / Y P J 7 z Y H X b S s t r H E p e R m h s w r L w n 6 0 h R 6 T m n 9 J V 4 l 7 V E + L 2 b S q L 0 A A A A A 0 j K I a N 3 i b x z 7 Y k D 2 / D e K 8 F V q K 0 K L n M J 1 W n 5 Y R y E R r n 2 c a p r p W Q U m x 1 w M C C L 9 K m s B B Y C P / f f h 7 1 R 4 o 2 / 0 I K Q w F < / D a t a M a s h u p > 
</file>

<file path=customXml/itemProps1.xml><?xml version="1.0" encoding="utf-8"?>
<ds:datastoreItem xmlns:ds="http://schemas.openxmlformats.org/officeDocument/2006/customXml" ds:itemID="{8703D619-CB95-46D3-AA15-6639B7FD84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 Rodrigues</dc:creator>
  <cp:lastModifiedBy>Risha Rodrigues</cp:lastModifiedBy>
  <dcterms:created xsi:type="dcterms:W3CDTF">2015-06-05T18:17:20Z</dcterms:created>
  <dcterms:modified xsi:type="dcterms:W3CDTF">2022-11-30T16:09:48Z</dcterms:modified>
</cp:coreProperties>
</file>