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projects\at-lrr\backend\app\vol\"/>
    </mc:Choice>
  </mc:AlternateContent>
  <xr:revisionPtr revIDLastSave="0" documentId="13_ncr:1_{9EA8259C-8077-4981-B245-A405A9C99127}" xr6:coauthVersionLast="45" xr6:coauthVersionMax="45" xr10:uidLastSave="{00000000-0000-0000-0000-000000000000}"/>
  <bookViews>
    <workbookView xWindow="810" yWindow="-120" windowWidth="28110" windowHeight="16440" xr2:uid="{577D7428-0228-4848-8DAB-59B337CE1F0E}"/>
  </bookViews>
  <sheets>
    <sheet name="Relac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H9" i="1"/>
  <c r="H10" i="1"/>
  <c r="H12" i="1"/>
  <c r="H13" i="1"/>
  <c r="H14" i="1"/>
  <c r="H15" i="1"/>
  <c r="H16" i="1"/>
  <c r="E4" i="1"/>
  <c r="G7" i="1" s="1"/>
  <c r="D4" i="1"/>
  <c r="H7" i="1" s="1"/>
  <c r="G16" i="1" l="1"/>
  <c r="G12" i="1"/>
  <c r="H11" i="1"/>
  <c r="G15" i="1"/>
  <c r="G14" i="1"/>
  <c r="G13" i="1"/>
  <c r="G10" i="1"/>
  <c r="G9" i="1"/>
  <c r="H8" i="1"/>
  <c r="G8" i="1"/>
  <c r="G11" i="1"/>
  <c r="G17" i="1" s="1"/>
  <c r="H17" i="1" l="1"/>
</calcChain>
</file>

<file path=xl/sharedStrings.xml><?xml version="1.0" encoding="utf-8"?>
<sst xmlns="http://schemas.openxmlformats.org/spreadsheetml/2006/main" count="29" uniqueCount="24">
  <si>
    <t>Consumo por hora</t>
  </si>
  <si>
    <t>Bs</t>
  </si>
  <si>
    <t>Semanas</t>
  </si>
  <si>
    <t>Lunes</t>
  </si>
  <si>
    <t>Dias</t>
  </si>
  <si>
    <t>Martes</t>
  </si>
  <si>
    <t>Miercoles</t>
  </si>
  <si>
    <t>Jueves</t>
  </si>
  <si>
    <t>Viernes</t>
  </si>
  <si>
    <t>Horas</t>
  </si>
  <si>
    <t>Bits (Mb)</t>
  </si>
  <si>
    <t>Datos Gastados (Mb)</t>
  </si>
  <si>
    <t>Costo (Bs.)</t>
  </si>
  <si>
    <t>Total</t>
  </si>
  <si>
    <t>Extradatos Movistar 1Gb</t>
  </si>
  <si>
    <t>Actividades Realizadas</t>
  </si>
  <si>
    <t>Construccion y envio de 500MD</t>
  </si>
  <si>
    <t>Construccion y envio de 500MD, modificacion a la plantilla de las EUC</t>
  </si>
  <si>
    <t xml:space="preserve">Construccion y envio de 500MD </t>
  </si>
  <si>
    <t>Construccion y envio de 500MD, AT37, AT38</t>
  </si>
  <si>
    <t>Construccion y envio de 500MD, completar plantilla EUC.</t>
  </si>
  <si>
    <t>Construccion y envio de 500MD, meeting con equipo de Mexico sobre proyecto 500MD, creacion de mapping para el proyecto 500MD</t>
  </si>
  <si>
    <t>Construccion y envio de 500MD, AT37</t>
  </si>
  <si>
    <t>Construccion y envio de 500MD, AT38, tablas manuales auxiliar contable, y carga de las mismas al portal del LRR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</si>
</sst>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37">
    <xf numFmtId="0" fontId="0" fillId="0" borderId="0" xfId="0"/>
    <xf numFmtId="43" fontId="0" fillId="0" borderId="5" xfId="1" applyFont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0" fontId="2" fillId="2" borderId="2" xfId="2" applyBorder="1" applyAlignment="1">
      <alignment horizontal="center" vertical="center"/>
    </xf>
    <xf numFmtId="0" fontId="2" fillId="2" borderId="3" xfId="2" applyBorder="1" applyAlignment="1">
      <alignment horizontal="center" vertical="center"/>
    </xf>
    <xf numFmtId="0" fontId="2" fillId="2" borderId="4" xfId="2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3" fontId="0" fillId="0" borderId="14" xfId="1" applyFont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43" fontId="0" fillId="0" borderId="9" xfId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0" fontId="2" fillId="0" borderId="0" xfId="2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  <xf numFmtId="0" fontId="2" fillId="2" borderId="8" xfId="2" applyBorder="1" applyAlignment="1">
      <alignment horizontal="center" vertical="center"/>
    </xf>
    <xf numFmtId="0" fontId="2" fillId="2" borderId="9" xfId="2" applyBorder="1" applyAlignment="1">
      <alignment horizontal="center" vertical="center"/>
    </xf>
    <xf numFmtId="0" fontId="2" fillId="2" borderId="16" xfId="2" applyBorder="1" applyAlignment="1">
      <alignment horizontal="center" vertical="center"/>
    </xf>
    <xf numFmtId="0" fontId="2" fillId="2" borderId="17" xfId="2" applyBorder="1" applyAlignment="1">
      <alignment horizontal="center" vertical="center"/>
    </xf>
    <xf numFmtId="0" fontId="2" fillId="2" borderId="3" xfId="2" applyBorder="1" applyAlignment="1">
      <alignment horizontal="center" vertical="center"/>
    </xf>
    <xf numFmtId="0" fontId="2" fillId="2" borderId="4" xfId="2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</cellXfs>
  <cellStyles count="3">
    <cellStyle name="Check Cell" xfId="2" builtinId="23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FC44-5E96-4BAB-A732-39240230016F}">
  <dimension ref="B1:H17"/>
  <sheetViews>
    <sheetView tabSelected="1" workbookViewId="0">
      <selection activeCell="D20" sqref="D20"/>
    </sheetView>
  </sheetViews>
  <sheetFormatPr defaultRowHeight="15" x14ac:dyDescent="0.25"/>
  <cols>
    <col min="1" max="1" width="1.85546875" customWidth="1"/>
    <col min="2" max="2" width="11.7109375" customWidth="1"/>
    <col min="3" max="3" width="12.140625" customWidth="1"/>
    <col min="4" max="4" width="10.5703125" bestFit="1" customWidth="1"/>
    <col min="5" max="5" width="9.5703125" bestFit="1" customWidth="1"/>
    <col min="6" max="6" width="40.5703125" bestFit="1" customWidth="1"/>
    <col min="7" max="7" width="19.7109375" bestFit="1" customWidth="1"/>
    <col min="8" max="8" width="11.5703125" bestFit="1" customWidth="1"/>
    <col min="9" max="9" width="2.5703125" customWidth="1"/>
    <col min="10" max="10" width="11.7109375" bestFit="1" customWidth="1"/>
  </cols>
  <sheetData>
    <row r="1" spans="2:8" ht="9" customHeight="1" thickBot="1" x14ac:dyDescent="0.3"/>
    <row r="2" spans="2:8" ht="15.75" thickBot="1" x14ac:dyDescent="0.3">
      <c r="D2" s="3" t="s">
        <v>1</v>
      </c>
      <c r="E2" s="5" t="s">
        <v>10</v>
      </c>
      <c r="F2" s="18"/>
    </row>
    <row r="3" spans="2:8" ht="15.75" thickBot="1" x14ac:dyDescent="0.3">
      <c r="B3" s="25" t="s">
        <v>14</v>
      </c>
      <c r="C3" s="26"/>
      <c r="D3" s="1">
        <v>35839.65</v>
      </c>
      <c r="E3" s="1">
        <v>1000</v>
      </c>
      <c r="F3" s="17"/>
    </row>
    <row r="4" spans="2:8" ht="15.75" thickBot="1" x14ac:dyDescent="0.3">
      <c r="B4" s="27" t="s">
        <v>0</v>
      </c>
      <c r="C4" s="28"/>
      <c r="D4" s="2">
        <f xml:space="preserve"> 61663.98 - 38728.98</f>
        <v>22935</v>
      </c>
      <c r="E4" s="2">
        <f>1000*D4/D3</f>
        <v>639.93370470972786</v>
      </c>
      <c r="F4" s="17"/>
    </row>
    <row r="5" spans="2:8" ht="15.75" thickBot="1" x14ac:dyDescent="0.3"/>
    <row r="6" spans="2:8" ht="15.75" thickBot="1" x14ac:dyDescent="0.3">
      <c r="B6" s="29" t="s">
        <v>2</v>
      </c>
      <c r="C6" s="30"/>
      <c r="D6" s="4" t="s">
        <v>4</v>
      </c>
      <c r="E6" s="3" t="s">
        <v>9</v>
      </c>
      <c r="F6" s="3" t="s">
        <v>15</v>
      </c>
      <c r="G6" s="5" t="s">
        <v>11</v>
      </c>
      <c r="H6" s="3" t="s">
        <v>12</v>
      </c>
    </row>
    <row r="7" spans="2:8" x14ac:dyDescent="0.25">
      <c r="B7" s="31">
        <v>43906</v>
      </c>
      <c r="C7" s="34">
        <v>43910</v>
      </c>
      <c r="D7" s="6" t="s">
        <v>3</v>
      </c>
      <c r="E7" s="13">
        <v>2</v>
      </c>
      <c r="F7" s="19" t="s">
        <v>19</v>
      </c>
      <c r="G7" s="9">
        <f>E7*$E$4</f>
        <v>1279.8674094194557</v>
      </c>
      <c r="H7" s="9">
        <f>E7*$D$4</f>
        <v>45870</v>
      </c>
    </row>
    <row r="8" spans="2:8" x14ac:dyDescent="0.25">
      <c r="B8" s="32"/>
      <c r="C8" s="35"/>
      <c r="D8" s="7" t="s">
        <v>5</v>
      </c>
      <c r="E8" s="14">
        <v>1.5</v>
      </c>
      <c r="F8" s="20" t="s">
        <v>18</v>
      </c>
      <c r="G8" s="10">
        <f t="shared" ref="G8:G16" si="0">E8*$E$4</f>
        <v>959.90055706459179</v>
      </c>
      <c r="H8" s="10">
        <f t="shared" ref="H8:H16" si="1">E8*$D$4</f>
        <v>34402.5</v>
      </c>
    </row>
    <row r="9" spans="2:8" ht="30" x14ac:dyDescent="0.25">
      <c r="B9" s="32"/>
      <c r="C9" s="35"/>
      <c r="D9" s="7" t="s">
        <v>6</v>
      </c>
      <c r="E9" s="14">
        <v>1.5</v>
      </c>
      <c r="F9" s="20" t="s">
        <v>20</v>
      </c>
      <c r="G9" s="10">
        <f t="shared" si="0"/>
        <v>959.90055706459179</v>
      </c>
      <c r="H9" s="10">
        <f t="shared" si="1"/>
        <v>34402.5</v>
      </c>
    </row>
    <row r="10" spans="2:8" x14ac:dyDescent="0.25">
      <c r="B10" s="32"/>
      <c r="C10" s="35"/>
      <c r="D10" s="7" t="s">
        <v>7</v>
      </c>
      <c r="E10" s="14">
        <v>0</v>
      </c>
      <c r="F10" s="20"/>
      <c r="G10" s="10">
        <f t="shared" si="0"/>
        <v>0</v>
      </c>
      <c r="H10" s="10">
        <f t="shared" si="1"/>
        <v>0</v>
      </c>
    </row>
    <row r="11" spans="2:8" ht="60.75" thickBot="1" x14ac:dyDescent="0.3">
      <c r="B11" s="33"/>
      <c r="C11" s="36"/>
      <c r="D11" s="8" t="s">
        <v>8</v>
      </c>
      <c r="E11" s="15">
        <v>2.5</v>
      </c>
      <c r="F11" s="20" t="s">
        <v>21</v>
      </c>
      <c r="G11" s="2">
        <f t="shared" si="0"/>
        <v>1599.8342617743197</v>
      </c>
      <c r="H11" s="2">
        <f t="shared" si="1"/>
        <v>57337.5</v>
      </c>
    </row>
    <row r="12" spans="2:8" x14ac:dyDescent="0.25">
      <c r="B12" s="31">
        <v>43913</v>
      </c>
      <c r="C12" s="34">
        <v>43917</v>
      </c>
      <c r="D12" s="6" t="s">
        <v>3</v>
      </c>
      <c r="E12" s="13">
        <v>2.5</v>
      </c>
      <c r="F12" s="19" t="s">
        <v>22</v>
      </c>
      <c r="G12" s="9">
        <f t="shared" si="0"/>
        <v>1599.8342617743197</v>
      </c>
      <c r="H12" s="9">
        <f t="shared" si="1"/>
        <v>57337.5</v>
      </c>
    </row>
    <row r="13" spans="2:8" ht="45" x14ac:dyDescent="0.25">
      <c r="B13" s="32"/>
      <c r="C13" s="35"/>
      <c r="D13" s="7" t="s">
        <v>5</v>
      </c>
      <c r="E13" s="14">
        <v>3</v>
      </c>
      <c r="F13" s="20" t="s">
        <v>23</v>
      </c>
      <c r="G13" s="10">
        <f t="shared" si="0"/>
        <v>1919.8011141291836</v>
      </c>
      <c r="H13" s="10">
        <f t="shared" si="1"/>
        <v>68805</v>
      </c>
    </row>
    <row r="14" spans="2:8" ht="30" x14ac:dyDescent="0.25">
      <c r="B14" s="32"/>
      <c r="C14" s="35"/>
      <c r="D14" s="7" t="s">
        <v>6</v>
      </c>
      <c r="E14" s="14">
        <v>0.5</v>
      </c>
      <c r="F14" s="20" t="s">
        <v>17</v>
      </c>
      <c r="G14" s="10">
        <f t="shared" si="0"/>
        <v>319.96685235486393</v>
      </c>
      <c r="H14" s="10">
        <f t="shared" si="1"/>
        <v>11467.5</v>
      </c>
    </row>
    <row r="15" spans="2:8" x14ac:dyDescent="0.25">
      <c r="B15" s="32"/>
      <c r="C15" s="35"/>
      <c r="D15" s="7" t="s">
        <v>7</v>
      </c>
      <c r="E15" s="14">
        <v>0.5</v>
      </c>
      <c r="F15" s="20" t="s">
        <v>16</v>
      </c>
      <c r="G15" s="10">
        <f t="shared" si="0"/>
        <v>319.96685235486393</v>
      </c>
      <c r="H15" s="10">
        <f t="shared" si="1"/>
        <v>11467.5</v>
      </c>
    </row>
    <row r="16" spans="2:8" ht="15.75" thickBot="1" x14ac:dyDescent="0.3">
      <c r="B16" s="33"/>
      <c r="C16" s="36"/>
      <c r="D16" s="8" t="s">
        <v>8</v>
      </c>
      <c r="E16" s="15">
        <v>0</v>
      </c>
      <c r="F16" s="21"/>
      <c r="G16" s="2">
        <f t="shared" si="0"/>
        <v>0</v>
      </c>
      <c r="H16" s="2">
        <f t="shared" si="1"/>
        <v>0</v>
      </c>
    </row>
    <row r="17" spans="2:8" ht="15.75" thickBot="1" x14ac:dyDescent="0.3">
      <c r="B17" s="22" t="s">
        <v>13</v>
      </c>
      <c r="C17" s="23"/>
      <c r="D17" s="24"/>
      <c r="E17" s="16">
        <f>SUM(E7:E16)</f>
        <v>14</v>
      </c>
      <c r="F17" s="16"/>
      <c r="G17" s="11">
        <f t="shared" ref="G17:H17" si="2">SUM(G7:G16)</f>
        <v>8959.0718659361919</v>
      </c>
      <c r="H17" s="12">
        <f t="shared" si="2"/>
        <v>321090</v>
      </c>
    </row>
  </sheetData>
  <mergeCells count="8">
    <mergeCell ref="B17:D17"/>
    <mergeCell ref="B3:C3"/>
    <mergeCell ref="B4:C4"/>
    <mergeCell ref="B6:C6"/>
    <mergeCell ref="B7:B11"/>
    <mergeCell ref="C7:C11"/>
    <mergeCell ref="B12:B16"/>
    <mergeCell ref="C12:C1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Arriaga</dc:creator>
  <cp:lastModifiedBy>Brian Arriaga</cp:lastModifiedBy>
  <dcterms:created xsi:type="dcterms:W3CDTF">2020-03-25T15:00:11Z</dcterms:created>
  <dcterms:modified xsi:type="dcterms:W3CDTF">2020-03-26T14:05:38Z</dcterms:modified>
</cp:coreProperties>
</file>