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sai\Desktop\AMENABILITY STUDY\"/>
    </mc:Choice>
  </mc:AlternateContent>
  <bookViews>
    <workbookView xWindow="0" yWindow="0" windowWidth="20490" windowHeight="7020" firstSheet="11" activeTab="12"/>
  </bookViews>
  <sheets>
    <sheet name="Sheet1" sheetId="1" r:id="rId1"/>
    <sheet name="Sheet2" sheetId="2" r:id="rId2"/>
    <sheet name="Sheet3" sheetId="3" r:id="rId3"/>
    <sheet name="PLANT" sheetId="4" r:id="rId4"/>
    <sheet name="SUBSTRATE" sheetId="5" r:id="rId5"/>
    <sheet name="GENERAL" sheetId="6" r:id="rId6"/>
    <sheet name="ASIEDU" sheetId="7" r:id="rId7"/>
    <sheet name="MEKACCUSA" sheetId="8" r:id="rId8"/>
    <sheet name="KPAMYO" sheetId="9" r:id="rId9"/>
    <sheet name="DANACHA" sheetId="10" r:id="rId10"/>
    <sheet name="AKUABATA" sheetId="11" r:id="rId11"/>
    <sheet name="VAYAM" sheetId="12" r:id="rId12"/>
    <sheet name="WONDE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6" i="3" l="1"/>
  <c r="T15" i="3"/>
  <c r="T13" i="3"/>
  <c r="T12" i="3"/>
  <c r="T10" i="3"/>
  <c r="T9" i="3"/>
  <c r="T7" i="3"/>
  <c r="T6" i="3"/>
  <c r="T4" i="3"/>
  <c r="T3" i="3"/>
  <c r="G16" i="3"/>
  <c r="G15" i="3"/>
  <c r="G13" i="3"/>
  <c r="G12" i="3"/>
  <c r="G10" i="3"/>
  <c r="G9" i="3"/>
  <c r="G7" i="3"/>
  <c r="G6" i="3"/>
  <c r="G4" i="3"/>
  <c r="G3" i="3"/>
  <c r="H16" i="2" l="1"/>
  <c r="H15" i="2"/>
  <c r="H13" i="2"/>
  <c r="H12" i="2"/>
  <c r="H10" i="2"/>
  <c r="H9" i="2"/>
  <c r="H7" i="2"/>
  <c r="H6" i="2"/>
  <c r="H4" i="2"/>
  <c r="H3" i="2"/>
  <c r="I56" i="1"/>
  <c r="I55" i="1"/>
  <c r="I53" i="1"/>
  <c r="I52" i="1"/>
  <c r="I50" i="1"/>
  <c r="I49" i="1"/>
  <c r="I47" i="1"/>
  <c r="I46" i="1"/>
  <c r="I44" i="1"/>
  <c r="I43" i="1"/>
</calcChain>
</file>

<file path=xl/sharedStrings.xml><?xml version="1.0" encoding="utf-8"?>
<sst xmlns="http://schemas.openxmlformats.org/spreadsheetml/2006/main" count="714" uniqueCount="104">
  <si>
    <t xml:space="preserve">Lab </t>
  </si>
  <si>
    <t>Sample</t>
  </si>
  <si>
    <t>Your</t>
  </si>
  <si>
    <t>N</t>
  </si>
  <si>
    <t>PROTEIN</t>
  </si>
  <si>
    <t>P</t>
  </si>
  <si>
    <t xml:space="preserve">%  </t>
  </si>
  <si>
    <t xml:space="preserve">% </t>
  </si>
  <si>
    <t xml:space="preserve">ppm  </t>
  </si>
  <si>
    <t>Mn</t>
  </si>
  <si>
    <t>Fe</t>
  </si>
  <si>
    <t>Cu</t>
  </si>
  <si>
    <t>Zn</t>
  </si>
  <si>
    <t>ID</t>
  </si>
  <si>
    <t>%</t>
  </si>
  <si>
    <t>Ca</t>
  </si>
  <si>
    <t>Mg</t>
  </si>
  <si>
    <t>K</t>
  </si>
  <si>
    <t>Na</t>
  </si>
  <si>
    <t>ppm</t>
  </si>
  <si>
    <t>1A-RSAH 316</t>
  </si>
  <si>
    <t>1B-RSAH MEK</t>
  </si>
  <si>
    <t>1C-RSAH 432</t>
  </si>
  <si>
    <t>1D-RSAH KPAMYO</t>
  </si>
  <si>
    <t>1E-RSAH +DAN</t>
  </si>
  <si>
    <t>1F-RSAH + ASIEDU</t>
  </si>
  <si>
    <t>1G-RSAH +201</t>
  </si>
  <si>
    <t>2A-RS 316</t>
  </si>
  <si>
    <t>2B-RS MEK</t>
  </si>
  <si>
    <t>2C-RS 432</t>
  </si>
  <si>
    <t>2D-RS KPAMYO</t>
  </si>
  <si>
    <t>2E-RS DAN</t>
  </si>
  <si>
    <t>2F-RS + ASIEDU</t>
  </si>
  <si>
    <t>2G -RS 201</t>
  </si>
  <si>
    <t>3A-CPAH 316</t>
  </si>
  <si>
    <t>3B- CPAH MEK</t>
  </si>
  <si>
    <t>3C- CPAH 432</t>
  </si>
  <si>
    <t>3D- CPAH KPAMYO</t>
  </si>
  <si>
    <t>3E-CPAH+DAN</t>
  </si>
  <si>
    <t>3F-CPAH + ASIEDU</t>
  </si>
  <si>
    <t>3G-CPAH+201</t>
  </si>
  <si>
    <t>4A-CP 316</t>
  </si>
  <si>
    <t>4B- CP MEK</t>
  </si>
  <si>
    <t>4C- CP 432</t>
  </si>
  <si>
    <t>4D- CP KPAMYO</t>
  </si>
  <si>
    <t>4E-CP+DAN</t>
  </si>
  <si>
    <t>4F-CP + ASIEDU</t>
  </si>
  <si>
    <t>4G-CP+201</t>
  </si>
  <si>
    <t>5A-ASH 316</t>
  </si>
  <si>
    <t>5B- ASH MEK</t>
  </si>
  <si>
    <t>5C-ASH 432</t>
  </si>
  <si>
    <t>5D- ASH KPAMYO</t>
  </si>
  <si>
    <t>5E-ASH+DAN</t>
  </si>
  <si>
    <t>5F-ASH + ASIEDU</t>
  </si>
  <si>
    <t>5G-ASH+201</t>
  </si>
  <si>
    <t>Exch. Acidity</t>
  </si>
  <si>
    <t>ECEC</t>
  </si>
  <si>
    <t xml:space="preserve">Zn </t>
  </si>
  <si>
    <t xml:space="preserve">Cu </t>
  </si>
  <si>
    <t xml:space="preserve">Mn </t>
  </si>
  <si>
    <t xml:space="preserve">Fe </t>
  </si>
  <si>
    <t>Period</t>
  </si>
  <si>
    <t>----------------------------------cmol+/kg-------------------------------------------</t>
  </si>
  <si>
    <t xml:space="preserve"> ppm</t>
  </si>
  <si>
    <t>Riversand</t>
  </si>
  <si>
    <t>Pre-analysis</t>
  </si>
  <si>
    <t>Post-analysis</t>
  </si>
  <si>
    <t>Cocopeat</t>
  </si>
  <si>
    <t>Ash</t>
  </si>
  <si>
    <t>Cocopeat + Ash</t>
  </si>
  <si>
    <t>Riversand + Ash</t>
  </si>
  <si>
    <t>Change(%)</t>
  </si>
  <si>
    <t>Substrates</t>
  </si>
  <si>
    <t>Genotypes</t>
  </si>
  <si>
    <t>Protein</t>
  </si>
  <si>
    <t>RS+AH</t>
  </si>
  <si>
    <t>Va Yam</t>
  </si>
  <si>
    <t>Meccakusa</t>
  </si>
  <si>
    <t>Wonder</t>
  </si>
  <si>
    <t>Kpamyo</t>
  </si>
  <si>
    <t>Danacha</t>
  </si>
  <si>
    <t>Asiedu</t>
  </si>
  <si>
    <t>Akuabata</t>
  </si>
  <si>
    <t>CP+AH</t>
  </si>
  <si>
    <t>Pre</t>
  </si>
  <si>
    <t>Post</t>
  </si>
  <si>
    <t>Substrate</t>
  </si>
  <si>
    <t>Genotype</t>
  </si>
  <si>
    <t>NON2</t>
  </si>
  <si>
    <t>NON4</t>
  </si>
  <si>
    <t>NON6</t>
  </si>
  <si>
    <t>RIVERSAND</t>
  </si>
  <si>
    <t>ASIEDU</t>
  </si>
  <si>
    <t>Mekacusa</t>
  </si>
  <si>
    <t>TDa100201</t>
  </si>
  <si>
    <t>TDa100316</t>
  </si>
  <si>
    <t>TDa100432</t>
  </si>
  <si>
    <t>NOL2</t>
  </si>
  <si>
    <t>NOL4</t>
  </si>
  <si>
    <t>NOL6</t>
  </si>
  <si>
    <t>NOT</t>
  </si>
  <si>
    <t>TW</t>
  </si>
  <si>
    <t>NOV</t>
  </si>
  <si>
    <t>%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</si>
</sst>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SAS Monospace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20" fontId="1" fillId="0" borderId="0" xfId="0" quotePrefix="1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2" fillId="0" borderId="0" xfId="0" applyFont="1"/>
    <xf numFmtId="2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2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/>
    <xf numFmtId="2" fontId="3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/>
    <xf numFmtId="2" fontId="3" fillId="4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/>
    <xf numFmtId="2" fontId="3" fillId="5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applyFont="1" applyFill="1"/>
    <xf numFmtId="2" fontId="3" fillId="6" borderId="0" xfId="0" applyNumberFormat="1" applyFont="1" applyFill="1" applyAlignment="1">
      <alignment horizont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5" fillId="0" borderId="1" xfId="0" applyFont="1" applyBorder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38" workbookViewId="0">
      <selection activeCell="B41" sqref="B41:M57"/>
    </sheetView>
  </sheetViews>
  <sheetFormatPr defaultRowHeight="15"/>
  <cols>
    <col min="3" max="3" width="21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13</v>
      </c>
      <c r="C2" s="1" t="s">
        <v>13</v>
      </c>
      <c r="D2" s="2" t="s">
        <v>14</v>
      </c>
      <c r="E2" s="2" t="s">
        <v>14</v>
      </c>
      <c r="F2" s="2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  <c r="M2" s="1" t="s">
        <v>19</v>
      </c>
      <c r="N2" s="1" t="s">
        <v>19</v>
      </c>
    </row>
    <row r="3" spans="1:14">
      <c r="A3" s="3">
        <v>202204546</v>
      </c>
      <c r="B3" s="1">
        <v>1</v>
      </c>
      <c r="C3" s="3" t="s">
        <v>20</v>
      </c>
      <c r="D3" s="4">
        <v>0.8977485928705442</v>
      </c>
      <c r="E3" s="4">
        <v>5.6109287054409016</v>
      </c>
      <c r="F3" s="4">
        <v>0.20136022514071295</v>
      </c>
      <c r="G3" s="4">
        <v>0.18247543107940573</v>
      </c>
      <c r="H3" s="4">
        <v>0.12331437333992214</v>
      </c>
      <c r="I3" s="4">
        <v>1.52044765861167</v>
      </c>
      <c r="J3" s="4">
        <v>72</v>
      </c>
      <c r="K3" s="4">
        <v>41.887635420678151</v>
      </c>
      <c r="L3" s="4">
        <v>170.8948252717428</v>
      </c>
      <c r="M3" s="4">
        <v>3.5579038054417595</v>
      </c>
      <c r="N3" s="4">
        <v>20.591841178222928</v>
      </c>
    </row>
    <row r="4" spans="1:14">
      <c r="A4" s="3">
        <v>202204547</v>
      </c>
      <c r="B4" s="1">
        <v>2</v>
      </c>
      <c r="C4" s="3" t="s">
        <v>21</v>
      </c>
      <c r="D4" s="4">
        <v>0.91972920696324956</v>
      </c>
      <c r="E4" s="4">
        <v>5.7483075435203101</v>
      </c>
      <c r="F4" s="4">
        <v>0.23974854932301742</v>
      </c>
      <c r="G4" s="4">
        <v>0.23435372814644587</v>
      </c>
      <c r="H4" s="4">
        <v>9.6081378625585509E-2</v>
      </c>
      <c r="I4" s="4">
        <v>1.3398906909380357</v>
      </c>
      <c r="J4" s="4">
        <v>40.799999999999997</v>
      </c>
      <c r="K4" s="4">
        <v>70.76645065351785</v>
      </c>
      <c r="L4" s="4">
        <v>141.99941202665394</v>
      </c>
      <c r="M4" s="4">
        <v>2.8603804982326633</v>
      </c>
      <c r="N4" s="4">
        <v>21.173173297397028</v>
      </c>
    </row>
    <row r="5" spans="1:14">
      <c r="A5" s="3">
        <v>202204548</v>
      </c>
      <c r="B5" s="1">
        <v>3</v>
      </c>
      <c r="C5" s="3" t="s">
        <v>22</v>
      </c>
      <c r="D5" s="4">
        <v>1.1941066417212349</v>
      </c>
      <c r="E5" s="4">
        <v>7.4631665107577181</v>
      </c>
      <c r="F5" s="4">
        <v>0.22432179607109451</v>
      </c>
      <c r="G5" s="4">
        <v>0.16772552589143927</v>
      </c>
      <c r="H5" s="4">
        <v>0.10139124966528136</v>
      </c>
      <c r="I5" s="4">
        <v>1.7545374708169588</v>
      </c>
      <c r="J5" s="4">
        <v>70.399999999999991</v>
      </c>
      <c r="K5" s="4">
        <v>107.438279915105</v>
      </c>
      <c r="L5" s="4">
        <v>472.44315189816945</v>
      </c>
      <c r="M5" s="4">
        <v>2.1642857454742099</v>
      </c>
      <c r="N5" s="4">
        <v>26.871350781879954</v>
      </c>
    </row>
    <row r="6" spans="1:14">
      <c r="A6" s="3">
        <v>202204549</v>
      </c>
      <c r="B6" s="1">
        <v>4</v>
      </c>
      <c r="C6" s="3" t="s">
        <v>23</v>
      </c>
      <c r="D6" s="4">
        <v>1.0004911591355601</v>
      </c>
      <c r="E6" s="4">
        <v>6.2530697445972505</v>
      </c>
      <c r="F6" s="4">
        <v>0.21782907662082512</v>
      </c>
      <c r="G6" s="4">
        <v>0.33174585946747231</v>
      </c>
      <c r="H6" s="4">
        <v>0.14047453758755307</v>
      </c>
      <c r="I6" s="4">
        <v>1.9485242026717875</v>
      </c>
      <c r="J6" s="4">
        <v>48.8</v>
      </c>
      <c r="K6" s="4">
        <v>34.972341772376147</v>
      </c>
      <c r="L6" s="4">
        <v>251.37816723059967</v>
      </c>
      <c r="M6" s="4">
        <v>1.4696195471664009</v>
      </c>
      <c r="N6" s="4">
        <v>14.159467553558407</v>
      </c>
    </row>
    <row r="7" spans="1:14">
      <c r="A7" s="3">
        <v>202204550</v>
      </c>
      <c r="B7" s="1">
        <v>5</v>
      </c>
      <c r="C7" s="3" t="s">
        <v>24</v>
      </c>
      <c r="D7" s="4">
        <v>1</v>
      </c>
      <c r="E7" s="4">
        <v>6.25</v>
      </c>
      <c r="F7" s="4">
        <v>0.20633027522935782</v>
      </c>
      <c r="G7" s="4">
        <v>0.13832233605232833</v>
      </c>
      <c r="H7" s="4">
        <v>6.5333580266977678E-2</v>
      </c>
      <c r="I7" s="4">
        <v>1.4339388662016526</v>
      </c>
      <c r="J7" s="4">
        <v>39.200000000000003</v>
      </c>
      <c r="K7" s="4">
        <v>10.184531377655549</v>
      </c>
      <c r="L7" s="4">
        <v>52.878741806899676</v>
      </c>
      <c r="M7" s="4">
        <v>2.1642857454742099</v>
      </c>
      <c r="N7" s="4">
        <v>5.743355376096825</v>
      </c>
    </row>
    <row r="8" spans="1:14">
      <c r="A8" s="3">
        <v>202204551</v>
      </c>
      <c r="B8" s="1">
        <v>6</v>
      </c>
      <c r="C8" s="3" t="s">
        <v>25</v>
      </c>
      <c r="D8" s="4">
        <v>0.88025594149908604</v>
      </c>
      <c r="E8" s="4">
        <v>5.5015996343692875</v>
      </c>
      <c r="F8" s="4">
        <v>0.1773308957952468</v>
      </c>
      <c r="G8" s="4">
        <v>0.3619864272923734</v>
      </c>
      <c r="H8" s="4">
        <v>0.11258162091390002</v>
      </c>
      <c r="I8" s="4">
        <v>1.5342300477954391</v>
      </c>
      <c r="J8" s="4">
        <v>51.999999999999993</v>
      </c>
      <c r="K8" s="4">
        <v>64.593126457110529</v>
      </c>
      <c r="L8" s="4">
        <v>144.60123243536606</v>
      </c>
      <c r="M8" s="4">
        <v>1.4696195471664009</v>
      </c>
      <c r="N8" s="4">
        <v>18.019397300788057</v>
      </c>
    </row>
    <row r="9" spans="1:14">
      <c r="A9" s="3">
        <v>202204552</v>
      </c>
      <c r="B9" s="1">
        <v>7</v>
      </c>
      <c r="C9" s="3" t="s">
        <v>26</v>
      </c>
      <c r="D9" s="4">
        <v>0.69694072657743789</v>
      </c>
      <c r="E9" s="4">
        <v>4.3558795411089868</v>
      </c>
      <c r="F9" s="4">
        <v>0.18991395793499044</v>
      </c>
      <c r="G9" s="4">
        <v>0.16772552589143927</v>
      </c>
      <c r="H9" s="4">
        <v>9.188270383897057E-2</v>
      </c>
      <c r="I9" s="4">
        <v>1.3889488438852573</v>
      </c>
      <c r="J9" s="4">
        <v>56</v>
      </c>
      <c r="K9" s="4">
        <v>14.42696328201567</v>
      </c>
      <c r="L9" s="4">
        <v>87.271357852546686</v>
      </c>
      <c r="M9" s="4">
        <v>2.8603804982326633</v>
      </c>
      <c r="N9" s="4">
        <v>12.822712251530914</v>
      </c>
    </row>
    <row r="10" spans="1:14">
      <c r="A10" s="3">
        <v>202204553</v>
      </c>
      <c r="B10" s="1">
        <v>8</v>
      </c>
      <c r="C10" s="3" t="s">
        <v>27</v>
      </c>
      <c r="D10" s="4">
        <v>0.81716779825412245</v>
      </c>
      <c r="E10" s="4">
        <v>5.1072987390882654</v>
      </c>
      <c r="F10" s="4">
        <v>0.1682832201745878</v>
      </c>
      <c r="G10" s="4">
        <v>0.17509645262972159</v>
      </c>
      <c r="H10" s="4">
        <v>7.1215939621258731E-2</v>
      </c>
      <c r="I10" s="4">
        <v>1.52044765861167</v>
      </c>
      <c r="J10" s="4">
        <v>50.4</v>
      </c>
      <c r="K10" s="4">
        <v>35.834925982083398</v>
      </c>
      <c r="L10" s="4">
        <v>262.62663631771954</v>
      </c>
      <c r="M10" s="4">
        <v>3.5579038054417595</v>
      </c>
      <c r="N10" s="4">
        <v>22.938285125876185</v>
      </c>
    </row>
    <row r="11" spans="1:14">
      <c r="A11" s="3">
        <v>202204554</v>
      </c>
      <c r="B11" s="1">
        <v>9</v>
      </c>
      <c r="C11" s="3" t="s">
        <v>28</v>
      </c>
      <c r="D11" s="4">
        <v>0.90951061865189298</v>
      </c>
      <c r="E11" s="4">
        <v>5.6844413665743314</v>
      </c>
      <c r="F11" s="4">
        <v>0.18490304709141275</v>
      </c>
      <c r="G11" s="4">
        <v>0.27913485666286586</v>
      </c>
      <c r="H11" s="4">
        <v>7.3861920894116626E-2</v>
      </c>
      <c r="I11" s="4">
        <v>1.4747488431857116</v>
      </c>
      <c r="J11" s="4">
        <v>37.599999999999994</v>
      </c>
      <c r="K11" s="4">
        <v>132.06734731654817</v>
      </c>
      <c r="L11" s="4">
        <v>212.63941601488352</v>
      </c>
      <c r="M11" s="4">
        <v>2.1642857454742099</v>
      </c>
      <c r="N11" s="4">
        <v>37.186207294595491</v>
      </c>
    </row>
    <row r="12" spans="1:14">
      <c r="A12" s="3">
        <v>202204555</v>
      </c>
      <c r="B12" s="1">
        <v>10</v>
      </c>
      <c r="C12" s="3" t="s">
        <v>29</v>
      </c>
      <c r="D12" s="4">
        <v>1.2277462121212124</v>
      </c>
      <c r="E12" s="4">
        <v>7.673413825757577</v>
      </c>
      <c r="F12" s="4">
        <v>0.17618371212121214</v>
      </c>
      <c r="G12" s="4">
        <v>0.17509645262972159</v>
      </c>
      <c r="H12" s="4">
        <v>7.1215939621258731E-2</v>
      </c>
      <c r="I12" s="4">
        <v>1.4249110178179707</v>
      </c>
      <c r="J12" s="4">
        <v>50.4</v>
      </c>
      <c r="K12" s="4">
        <v>68.117607432776722</v>
      </c>
      <c r="L12" s="4">
        <v>219.48507355562805</v>
      </c>
      <c r="M12" s="4">
        <v>1.4696195471664009</v>
      </c>
      <c r="N12" s="4">
        <v>27.18005297290933</v>
      </c>
    </row>
    <row r="13" spans="1:14">
      <c r="A13" s="3">
        <v>202204556</v>
      </c>
      <c r="B13" s="1">
        <v>11</v>
      </c>
      <c r="C13" s="3" t="s">
        <v>30</v>
      </c>
      <c r="D13" s="4">
        <v>1.2523277467411547</v>
      </c>
      <c r="E13" s="4">
        <v>7.8270484171322163</v>
      </c>
      <c r="F13" s="4">
        <v>0.18891992551210429</v>
      </c>
      <c r="G13" s="4">
        <v>0.30163411902500048</v>
      </c>
      <c r="H13" s="4">
        <v>8.5666728400951075E-2</v>
      </c>
      <c r="I13" s="4">
        <v>1.7069734103658347</v>
      </c>
      <c r="J13" s="4">
        <v>35.200000000000003</v>
      </c>
      <c r="K13" s="4">
        <v>41.021396218309917</v>
      </c>
      <c r="L13" s="4">
        <v>224.98413139498095</v>
      </c>
      <c r="M13" s="4">
        <v>1.4696195471664009</v>
      </c>
      <c r="N13" s="4">
        <v>15.24470839839805</v>
      </c>
    </row>
    <row r="14" spans="1:14">
      <c r="A14" s="3">
        <v>202204557</v>
      </c>
      <c r="B14" s="1">
        <v>12</v>
      </c>
      <c r="C14" s="3" t="s">
        <v>31</v>
      </c>
      <c r="D14" s="4">
        <v>1.0628683693516701</v>
      </c>
      <c r="E14" s="4">
        <v>6.6429273084479377</v>
      </c>
      <c r="F14" s="4">
        <v>0.16478388998035365</v>
      </c>
      <c r="G14" s="4">
        <v>0.15300782754908016</v>
      </c>
      <c r="H14" s="4">
        <v>4.8893086096325956E-2</v>
      </c>
      <c r="I14" s="4">
        <v>1.5388316385034628</v>
      </c>
      <c r="J14" s="4">
        <v>39.200000000000003</v>
      </c>
      <c r="K14" s="4">
        <v>16.1275910364207</v>
      </c>
      <c r="L14" s="4">
        <v>113.70985402992727</v>
      </c>
      <c r="M14" s="4">
        <v>1.4696195471664009</v>
      </c>
      <c r="N14" s="4">
        <v>12.558000624995028</v>
      </c>
    </row>
    <row r="15" spans="1:14">
      <c r="A15" s="3">
        <v>202204558</v>
      </c>
      <c r="B15" s="1">
        <v>13</v>
      </c>
      <c r="C15" s="3" t="s">
        <v>32</v>
      </c>
      <c r="D15" s="4">
        <v>0.83077660594439107</v>
      </c>
      <c r="E15" s="4">
        <v>5.1923537871524443</v>
      </c>
      <c r="F15" s="4">
        <v>0.18753595397890699</v>
      </c>
      <c r="G15" s="4">
        <v>0.40758883037177973</v>
      </c>
      <c r="H15" s="4">
        <v>7.7196743065823289E-2</v>
      </c>
      <c r="I15" s="4">
        <v>1.4294230767647866</v>
      </c>
      <c r="J15" s="4">
        <v>48</v>
      </c>
      <c r="K15" s="4">
        <v>102.91911285212733</v>
      </c>
      <c r="L15" s="4">
        <v>212.63941601488352</v>
      </c>
      <c r="M15" s="4">
        <v>2.1642857454742099</v>
      </c>
      <c r="N15" s="4">
        <v>21.758024661730602</v>
      </c>
    </row>
    <row r="16" spans="1:14">
      <c r="A16" s="3">
        <v>202204559</v>
      </c>
      <c r="B16" s="1">
        <v>14</v>
      </c>
      <c r="C16" s="3" t="s">
        <v>33</v>
      </c>
      <c r="D16" s="4">
        <v>0.99770642201834858</v>
      </c>
      <c r="E16" s="4">
        <v>6.2356651376146788</v>
      </c>
      <c r="F16" s="4">
        <v>0.17752293577981654</v>
      </c>
      <c r="G16" s="4">
        <v>0.23435372814644587</v>
      </c>
      <c r="H16" s="4">
        <v>7.9549197053215059E-2</v>
      </c>
      <c r="I16" s="4">
        <v>1.2213889660088575</v>
      </c>
      <c r="J16" s="4">
        <v>56</v>
      </c>
      <c r="K16" s="4">
        <v>46.226663559650056</v>
      </c>
      <c r="L16" s="4">
        <v>317.15090887630885</v>
      </c>
      <c r="M16" s="4">
        <v>3.5579038054417595</v>
      </c>
      <c r="N16" s="4">
        <v>18.30170515312134</v>
      </c>
    </row>
    <row r="17" spans="1:14">
      <c r="A17" s="3">
        <v>202204560</v>
      </c>
      <c r="B17" s="1">
        <v>15</v>
      </c>
      <c r="C17" s="3" t="s">
        <v>34</v>
      </c>
      <c r="D17" s="4">
        <v>1.010999083409716</v>
      </c>
      <c r="E17" s="4">
        <v>6.3187442713107247</v>
      </c>
      <c r="F17" s="4">
        <v>0.20820348304307976</v>
      </c>
      <c r="G17" s="4">
        <v>0.39996830058004079</v>
      </c>
      <c r="H17" s="4">
        <v>0.12256597984324759</v>
      </c>
      <c r="I17" s="4">
        <v>1.59899179230235</v>
      </c>
      <c r="J17" s="4">
        <v>54.399999999999991</v>
      </c>
      <c r="K17" s="4">
        <v>103.82190198110544</v>
      </c>
      <c r="L17" s="4">
        <v>188.25416464591177</v>
      </c>
      <c r="M17" s="4">
        <v>1.4696195471664009</v>
      </c>
      <c r="N17" s="4">
        <v>28.111438413736689</v>
      </c>
    </row>
    <row r="18" spans="1:14">
      <c r="A18" s="3">
        <v>202204561</v>
      </c>
      <c r="B18" s="1">
        <v>16</v>
      </c>
      <c r="C18" s="3" t="s">
        <v>35</v>
      </c>
      <c r="D18" s="4">
        <v>1.230883813306852</v>
      </c>
      <c r="E18" s="4">
        <v>7.6930238331678256</v>
      </c>
      <c r="F18" s="4">
        <v>0.28177755710029795</v>
      </c>
      <c r="G18" s="4">
        <v>0.43815146665275384</v>
      </c>
      <c r="H18" s="4">
        <v>0.12443924238332021</v>
      </c>
      <c r="I18" s="4">
        <v>1.3844703593488943</v>
      </c>
      <c r="J18" s="4">
        <v>32</v>
      </c>
      <c r="K18" s="4">
        <v>144.06154404676749</v>
      </c>
      <c r="L18" s="4">
        <v>156.3713867431531</v>
      </c>
      <c r="M18" s="4">
        <v>1.4696195471664009</v>
      </c>
      <c r="N18" s="4">
        <v>43.032416219206382</v>
      </c>
    </row>
    <row r="19" spans="1:14">
      <c r="A19" s="3">
        <v>202204562</v>
      </c>
      <c r="B19" s="1">
        <v>17</v>
      </c>
      <c r="C19" s="3" t="s">
        <v>36</v>
      </c>
      <c r="D19" s="4">
        <v>1.18603515625</v>
      </c>
      <c r="E19" s="4">
        <v>7.4127197265625</v>
      </c>
      <c r="F19" s="4">
        <v>0.26044921874999999</v>
      </c>
      <c r="G19" s="4">
        <v>0.40758883037177973</v>
      </c>
      <c r="H19" s="4">
        <v>0.12745226211624733</v>
      </c>
      <c r="I19" s="4">
        <v>1.4204026893612054</v>
      </c>
      <c r="J19" s="4">
        <v>75.199999999999989</v>
      </c>
      <c r="K19" s="4">
        <v>92.126370365469583</v>
      </c>
      <c r="L19" s="4">
        <v>178.88054095193729</v>
      </c>
      <c r="M19" s="4">
        <v>2.1642857454742099</v>
      </c>
      <c r="N19" s="4">
        <v>24.132622570659692</v>
      </c>
    </row>
    <row r="20" spans="1:14">
      <c r="A20" s="3">
        <v>202204563</v>
      </c>
      <c r="B20" s="1">
        <v>18</v>
      </c>
      <c r="C20" s="3" t="s">
        <v>37</v>
      </c>
      <c r="D20" s="4">
        <v>1.2713444553483806</v>
      </c>
      <c r="E20" s="4">
        <v>7.9459028459273791</v>
      </c>
      <c r="F20" s="4">
        <v>0.29396467124631986</v>
      </c>
      <c r="G20" s="4">
        <v>0.33929392385659474</v>
      </c>
      <c r="H20" s="4">
        <v>0.10857742164289805</v>
      </c>
      <c r="I20" s="4">
        <v>1.4929836034754911</v>
      </c>
      <c r="J20" s="4">
        <v>42.400000000000006</v>
      </c>
      <c r="K20" s="4">
        <v>91.230369080004721</v>
      </c>
      <c r="L20" s="4">
        <v>144.60123243536606</v>
      </c>
      <c r="M20" s="4">
        <v>2.1642857454742099</v>
      </c>
      <c r="N20" s="4">
        <v>29.05074215617287</v>
      </c>
    </row>
    <row r="21" spans="1:14">
      <c r="A21" s="3">
        <v>202204564</v>
      </c>
      <c r="B21" s="1">
        <v>19</v>
      </c>
      <c r="C21" s="3" t="s">
        <v>38</v>
      </c>
      <c r="D21" s="4">
        <v>1.2329650092081033</v>
      </c>
      <c r="E21" s="4">
        <v>7.7060313075506457</v>
      </c>
      <c r="F21" s="4">
        <v>0.33609576427255988</v>
      </c>
      <c r="G21" s="4">
        <v>0.33174585946747231</v>
      </c>
      <c r="H21" s="4">
        <v>8.293567198834205E-2</v>
      </c>
      <c r="I21" s="4">
        <v>1.8459369356829611</v>
      </c>
      <c r="J21" s="4">
        <v>45.599999999999994</v>
      </c>
      <c r="K21" s="4">
        <v>81.408816299266419</v>
      </c>
      <c r="L21" s="4">
        <v>176.21362865703753</v>
      </c>
      <c r="M21" s="4">
        <v>2.8603804982326633</v>
      </c>
      <c r="N21" s="4">
        <v>21.465159073918876</v>
      </c>
    </row>
    <row r="22" spans="1:14">
      <c r="A22" s="3">
        <v>202204565</v>
      </c>
      <c r="B22" s="1">
        <v>20</v>
      </c>
      <c r="C22" s="3" t="s">
        <v>39</v>
      </c>
      <c r="D22" s="4">
        <v>1.3023923444976078</v>
      </c>
      <c r="E22" s="4">
        <v>8.1399521531100483</v>
      </c>
      <c r="F22" s="4">
        <v>0.2844019138755981</v>
      </c>
      <c r="G22" s="4">
        <v>0.5306123397902518</v>
      </c>
      <c r="H22" s="4">
        <v>0.1140468085696273</v>
      </c>
      <c r="I22" s="4">
        <v>1.2693391634111308</v>
      </c>
      <c r="J22" s="4">
        <v>48</v>
      </c>
      <c r="K22" s="4">
        <v>119.24920487046631</v>
      </c>
      <c r="L22" s="4">
        <v>145.90402029028522</v>
      </c>
      <c r="M22" s="4">
        <v>3.5579038054417595</v>
      </c>
      <c r="N22" s="4">
        <v>32.887140142005883</v>
      </c>
    </row>
    <row r="23" spans="1:14">
      <c r="A23" s="3">
        <v>202204566</v>
      </c>
      <c r="B23" s="1">
        <v>21</v>
      </c>
      <c r="C23" s="3" t="s">
        <v>40</v>
      </c>
      <c r="D23" s="4">
        <v>1.2333965844402279</v>
      </c>
      <c r="E23" s="4">
        <v>7.7087286527514243</v>
      </c>
      <c r="F23" s="4">
        <v>0.24093927893738143</v>
      </c>
      <c r="G23" s="4">
        <v>0.43815146665275384</v>
      </c>
      <c r="H23" s="4">
        <v>0.15744689274151252</v>
      </c>
      <c r="I23" s="4">
        <v>1.914145652996379</v>
      </c>
      <c r="J23" s="4">
        <v>59.199999999999989</v>
      </c>
      <c r="K23" s="4">
        <v>93.919939361825428</v>
      </c>
      <c r="L23" s="4">
        <v>157.6854405014509</v>
      </c>
      <c r="M23" s="4">
        <v>4.2568556671014992</v>
      </c>
      <c r="N23" s="4">
        <v>27.489634975228583</v>
      </c>
    </row>
    <row r="24" spans="1:14">
      <c r="A24" s="3">
        <v>202204567</v>
      </c>
      <c r="B24" s="1">
        <v>22</v>
      </c>
      <c r="C24" s="3" t="s">
        <v>41</v>
      </c>
      <c r="D24" s="4">
        <v>1.3084714548802947</v>
      </c>
      <c r="E24" s="4">
        <v>8.1779465930018418</v>
      </c>
      <c r="F24" s="4">
        <v>0.22555248618784529</v>
      </c>
      <c r="G24" s="4">
        <v>0.26417560697845183</v>
      </c>
      <c r="H24" s="4">
        <v>0.113313607062194</v>
      </c>
      <c r="I24" s="4">
        <v>1.7164563785356572</v>
      </c>
      <c r="J24" s="4">
        <v>50.4</v>
      </c>
      <c r="K24" s="4">
        <v>55.818473944554938</v>
      </c>
      <c r="L24" s="4">
        <v>89.76552629564074</v>
      </c>
      <c r="M24" s="4">
        <v>2.8603804982326633</v>
      </c>
      <c r="N24" s="4">
        <v>21.758024661730602</v>
      </c>
    </row>
    <row r="25" spans="1:14">
      <c r="A25" s="3">
        <v>202204568</v>
      </c>
      <c r="B25" s="1">
        <v>23</v>
      </c>
      <c r="C25" s="3" t="s">
        <v>42</v>
      </c>
      <c r="D25" s="4">
        <v>1.4614624505928855</v>
      </c>
      <c r="E25" s="4">
        <v>9.134140316205535</v>
      </c>
      <c r="F25" s="4">
        <v>0.38231225296442689</v>
      </c>
      <c r="G25" s="4">
        <v>0.53836974867582188</v>
      </c>
      <c r="H25" s="4">
        <v>0.12481480641068921</v>
      </c>
      <c r="I25" s="4">
        <v>1.9485242026717875</v>
      </c>
      <c r="J25" s="4">
        <v>46.4</v>
      </c>
      <c r="K25" s="4">
        <v>91.230369080004721</v>
      </c>
      <c r="L25" s="4">
        <v>136.81079241373456</v>
      </c>
      <c r="M25" s="4">
        <v>2.1642857454742099</v>
      </c>
      <c r="N25" s="4">
        <v>31.916163193134388</v>
      </c>
    </row>
    <row r="26" spans="1:14">
      <c r="A26" s="3">
        <v>202204569</v>
      </c>
      <c r="B26" s="1">
        <v>24</v>
      </c>
      <c r="C26" s="3" t="s">
        <v>43</v>
      </c>
      <c r="D26" s="4">
        <v>1.2827946768060838</v>
      </c>
      <c r="E26" s="4">
        <v>8.0174667300380236</v>
      </c>
      <c r="F26" s="4">
        <v>0.2786596958174905</v>
      </c>
      <c r="G26" s="4">
        <v>0.50738842340195267</v>
      </c>
      <c r="H26" s="4">
        <v>0.13353663882078809</v>
      </c>
      <c r="I26" s="4">
        <v>1.7688794335082776</v>
      </c>
      <c r="J26" s="4">
        <v>55.199999999999996</v>
      </c>
      <c r="K26" s="4">
        <v>119.24920487046631</v>
      </c>
      <c r="L26" s="4">
        <v>222.23209894122036</v>
      </c>
      <c r="M26" s="4">
        <v>2.8603804982326633</v>
      </c>
      <c r="N26" s="4">
        <v>49.499660342750445</v>
      </c>
    </row>
    <row r="27" spans="1:14">
      <c r="A27" s="3">
        <v>202204570</v>
      </c>
      <c r="B27" s="1">
        <v>25</v>
      </c>
      <c r="C27" s="3" t="s">
        <v>44</v>
      </c>
      <c r="D27" s="4">
        <v>1.3278210116731519</v>
      </c>
      <c r="E27" s="4">
        <v>8.2988813229572003</v>
      </c>
      <c r="F27" s="4">
        <v>0.31994163424124517</v>
      </c>
      <c r="G27" s="4">
        <v>0.37715502147323487</v>
      </c>
      <c r="H27" s="4">
        <v>9.188270383897057E-2</v>
      </c>
      <c r="I27" s="4">
        <v>1.9583802198466425</v>
      </c>
      <c r="J27" s="4">
        <v>37.599999999999994</v>
      </c>
      <c r="K27" s="4">
        <v>41.887635420678151</v>
      </c>
      <c r="L27" s="4">
        <v>102.31147453363521</v>
      </c>
      <c r="M27" s="4">
        <v>2.1642857454742099</v>
      </c>
      <c r="N27" s="4">
        <v>17.457421029991099</v>
      </c>
    </row>
    <row r="28" spans="1:14">
      <c r="A28" s="3">
        <v>202204571</v>
      </c>
      <c r="B28" s="1">
        <v>26</v>
      </c>
      <c r="C28" s="3" t="s">
        <v>45</v>
      </c>
      <c r="D28" s="4">
        <v>1.227530747398297</v>
      </c>
      <c r="E28" s="4">
        <v>7.6720671712393562</v>
      </c>
      <c r="F28" s="4">
        <v>0.36466414380321666</v>
      </c>
      <c r="G28" s="4">
        <v>0.34685003995711916</v>
      </c>
      <c r="H28" s="4">
        <v>0.10893992055951957</v>
      </c>
      <c r="I28" s="4">
        <v>1.7164563785356572</v>
      </c>
      <c r="J28" s="4">
        <v>56</v>
      </c>
      <c r="K28" s="4">
        <v>94.81750707271641</v>
      </c>
      <c r="L28" s="4">
        <v>120.08609892989533</v>
      </c>
      <c r="M28" s="4">
        <v>2.8603804982326633</v>
      </c>
      <c r="N28" s="4">
        <v>53.969522457289713</v>
      </c>
    </row>
    <row r="29" spans="1:14">
      <c r="A29" s="3">
        <v>202204572</v>
      </c>
      <c r="B29" s="1">
        <v>27</v>
      </c>
      <c r="C29" s="3" t="s">
        <v>46</v>
      </c>
      <c r="D29" s="4">
        <v>0.99657198824681714</v>
      </c>
      <c r="E29" s="4">
        <v>6.2285749265426071</v>
      </c>
      <c r="F29" s="4">
        <v>0.39236043095004902</v>
      </c>
      <c r="G29" s="4">
        <v>0.39235582249970369</v>
      </c>
      <c r="H29" s="4">
        <v>0.11514888962916345</v>
      </c>
      <c r="I29" s="4">
        <v>1.9436017898194349</v>
      </c>
      <c r="J29" s="4">
        <v>62.399999999999991</v>
      </c>
      <c r="K29" s="4">
        <v>63.713311567715756</v>
      </c>
      <c r="L29" s="4">
        <v>101.05124675814645</v>
      </c>
      <c r="M29" s="4">
        <v>2.1642857454742099</v>
      </c>
      <c r="N29" s="4">
        <v>21.173173297397028</v>
      </c>
    </row>
    <row r="30" spans="1:14">
      <c r="A30" s="3">
        <v>202204573</v>
      </c>
      <c r="B30" s="1">
        <v>28</v>
      </c>
      <c r="C30" s="3" t="s">
        <v>47</v>
      </c>
      <c r="D30" s="4">
        <v>1.0863239573229875</v>
      </c>
      <c r="E30" s="4">
        <v>6.7895247332686717</v>
      </c>
      <c r="F30" s="4">
        <v>0.26430649854510185</v>
      </c>
      <c r="G30" s="4">
        <v>0.30914997656851573</v>
      </c>
      <c r="H30" s="4">
        <v>0.14280904697431548</v>
      </c>
      <c r="I30" s="4">
        <v>1.7928573144614823</v>
      </c>
      <c r="J30" s="4">
        <v>63.999999999999993</v>
      </c>
      <c r="K30" s="4">
        <v>91.230369080004721</v>
      </c>
      <c r="L30" s="4">
        <v>117.5318456687819</v>
      </c>
      <c r="M30" s="4">
        <v>2.8603804982326633</v>
      </c>
      <c r="N30" s="4">
        <v>32.562601347758843</v>
      </c>
    </row>
    <row r="31" spans="1:14">
      <c r="A31" s="3">
        <v>202204574</v>
      </c>
      <c r="B31" s="1">
        <v>29</v>
      </c>
      <c r="C31" s="3" t="s">
        <v>48</v>
      </c>
      <c r="D31" s="4">
        <v>0.97994269340974216</v>
      </c>
      <c r="E31" s="4">
        <v>6.1246418338108883</v>
      </c>
      <c r="F31" s="4">
        <v>0.23151862464183381</v>
      </c>
      <c r="G31" s="4">
        <v>0.20466067669686913</v>
      </c>
      <c r="H31" s="4">
        <v>0.10532860418362169</v>
      </c>
      <c r="I31" s="4">
        <v>1.4294230767647866</v>
      </c>
      <c r="J31" s="4">
        <v>77.599999999999994</v>
      </c>
      <c r="K31" s="4">
        <v>60.199273428223833</v>
      </c>
      <c r="L31" s="4">
        <v>112.43836035105987</v>
      </c>
      <c r="M31" s="4">
        <v>4.2568556671014992</v>
      </c>
      <c r="N31" s="4">
        <v>31.273244283669406</v>
      </c>
    </row>
    <row r="32" spans="1:14">
      <c r="A32" s="3">
        <v>202204575</v>
      </c>
      <c r="B32" s="1">
        <v>30</v>
      </c>
      <c r="C32" s="3" t="s">
        <v>49</v>
      </c>
      <c r="D32" s="4">
        <v>1.2010658914728682</v>
      </c>
      <c r="E32" s="4">
        <v>7.5066618217054266</v>
      </c>
      <c r="F32" s="4">
        <v>0.33812984496124032</v>
      </c>
      <c r="G32" s="4">
        <v>0.48423697241627001</v>
      </c>
      <c r="H32" s="4">
        <v>0.13660799579240174</v>
      </c>
      <c r="I32" s="4">
        <v>1.9979535081480773</v>
      </c>
      <c r="J32" s="4">
        <v>63.999999999999993</v>
      </c>
      <c r="K32" s="4">
        <v>145.91463720931654</v>
      </c>
      <c r="L32" s="4">
        <v>153.7470345276837</v>
      </c>
      <c r="M32" s="4">
        <v>3.5579038054417595</v>
      </c>
      <c r="N32" s="4">
        <v>33.866035392486204</v>
      </c>
    </row>
    <row r="33" spans="1:14">
      <c r="A33" s="3">
        <v>202204576</v>
      </c>
      <c r="B33" s="1">
        <v>31</v>
      </c>
      <c r="C33" s="3" t="s">
        <v>50</v>
      </c>
      <c r="D33" s="4">
        <v>0.9828094302554029</v>
      </c>
      <c r="E33" s="4">
        <v>6.1425589390962685</v>
      </c>
      <c r="F33" s="4">
        <v>0.22642436149312381</v>
      </c>
      <c r="G33" s="4">
        <v>0.22691838771694892</v>
      </c>
      <c r="H33" s="4">
        <v>0.10032380634121532</v>
      </c>
      <c r="I33" s="4">
        <v>1.2956840715322098</v>
      </c>
      <c r="J33" s="4">
        <v>56.8</v>
      </c>
      <c r="K33" s="4">
        <v>41.021396218309917</v>
      </c>
      <c r="L33" s="4">
        <v>127.77890112224533</v>
      </c>
      <c r="M33" s="4">
        <v>2.8603804982326633</v>
      </c>
      <c r="N33" s="4">
        <v>19.153907577860416</v>
      </c>
    </row>
    <row r="34" spans="1:14">
      <c r="A34" s="3">
        <v>202204577</v>
      </c>
      <c r="B34" s="1">
        <v>32</v>
      </c>
      <c r="C34" s="3" t="s">
        <v>51</v>
      </c>
      <c r="D34" s="4">
        <v>1.2560738581146744</v>
      </c>
      <c r="E34" s="4">
        <v>7.8504616132167149</v>
      </c>
      <c r="F34" s="4">
        <v>0.24757045675413022</v>
      </c>
      <c r="G34" s="4">
        <v>0.24924856413964522</v>
      </c>
      <c r="H34" s="4">
        <v>9.9968599579429621E-2</v>
      </c>
      <c r="I34" s="4">
        <v>1.3576777924217751</v>
      </c>
      <c r="J34" s="4">
        <v>48</v>
      </c>
      <c r="K34" s="4">
        <v>27.232580266402877</v>
      </c>
      <c r="L34" s="4">
        <v>88.51781619057266</v>
      </c>
      <c r="M34" s="4">
        <v>3.5579038054417595</v>
      </c>
      <c r="N34" s="4">
        <v>16.067877050571422</v>
      </c>
    </row>
    <row r="35" spans="1:14">
      <c r="A35" s="3">
        <v>202204578</v>
      </c>
      <c r="B35" s="1">
        <v>33</v>
      </c>
      <c r="C35" s="3" t="s">
        <v>52</v>
      </c>
      <c r="D35" s="4">
        <v>0.90930232558139534</v>
      </c>
      <c r="E35" s="4">
        <v>5.683139534883721</v>
      </c>
      <c r="F35" s="4">
        <v>0.21762790697674422</v>
      </c>
      <c r="G35" s="4">
        <v>0.20466067669686913</v>
      </c>
      <c r="H35" s="4">
        <v>5.7010635334380791E-2</v>
      </c>
      <c r="I35" s="4">
        <v>1.3133219534139362</v>
      </c>
      <c r="J35" s="4">
        <v>36.799999999999997</v>
      </c>
      <c r="K35" s="4">
        <v>46.226663559650056</v>
      </c>
      <c r="L35" s="4">
        <v>69.952376659600262</v>
      </c>
      <c r="M35" s="4">
        <v>2.1642857454742099</v>
      </c>
      <c r="N35" s="4">
        <v>14.42945804783351</v>
      </c>
    </row>
    <row r="36" spans="1:14">
      <c r="A36" s="3">
        <v>202204579</v>
      </c>
      <c r="B36" s="1">
        <v>34</v>
      </c>
      <c r="C36" s="3" t="s">
        <v>53</v>
      </c>
      <c r="D36" s="4">
        <v>1.0461026615969582</v>
      </c>
      <c r="E36" s="4">
        <v>6.5381416349809891</v>
      </c>
      <c r="F36" s="4">
        <v>0.19938212927756654</v>
      </c>
      <c r="G36" s="4">
        <v>0.39235582249970369</v>
      </c>
      <c r="H36" s="4">
        <v>0.12896606413754672</v>
      </c>
      <c r="I36" s="4">
        <v>1.659782398919744</v>
      </c>
      <c r="J36" s="4">
        <v>59.999999999999993</v>
      </c>
      <c r="K36" s="4">
        <v>36.698032333599365</v>
      </c>
      <c r="L36" s="4">
        <v>98.534546508295122</v>
      </c>
      <c r="M36" s="4">
        <v>3.5579038054417595</v>
      </c>
      <c r="N36" s="4">
        <v>11.769144613126581</v>
      </c>
    </row>
    <row r="37" spans="1:14">
      <c r="A37" s="3">
        <v>202204580</v>
      </c>
      <c r="B37" s="1">
        <v>35</v>
      </c>
      <c r="C37" s="3" t="s">
        <v>54</v>
      </c>
      <c r="D37" s="4">
        <v>1.1566502463054187</v>
      </c>
      <c r="E37" s="4">
        <v>7.2290640394088665</v>
      </c>
      <c r="F37" s="4">
        <v>0.22477832512315268</v>
      </c>
      <c r="G37" s="4">
        <v>0.17509645262972159</v>
      </c>
      <c r="H37" s="4">
        <v>6.7283428486150987E-2</v>
      </c>
      <c r="I37" s="4">
        <v>1.2344215266925098</v>
      </c>
      <c r="J37" s="4">
        <v>54.399999999999991</v>
      </c>
      <c r="K37" s="4">
        <v>24.662058316968615</v>
      </c>
      <c r="L37" s="4">
        <v>73.642932759037478</v>
      </c>
      <c r="M37" s="4">
        <v>3.5579038054417595</v>
      </c>
      <c r="N37" s="4">
        <v>10.471980819143232</v>
      </c>
    </row>
    <row r="41" spans="1:14">
      <c r="A41" s="1"/>
      <c r="B41" s="33" t="s">
        <v>72</v>
      </c>
      <c r="C41" s="34" t="s">
        <v>61</v>
      </c>
      <c r="D41" s="4" t="s">
        <v>15</v>
      </c>
      <c r="E41" s="4" t="s">
        <v>16</v>
      </c>
      <c r="F41" s="4" t="s">
        <v>17</v>
      </c>
      <c r="G41" s="4" t="s">
        <v>18</v>
      </c>
      <c r="H41" s="1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4">
      <c r="A42" s="1"/>
      <c r="B42" s="33"/>
      <c r="C42" s="34"/>
      <c r="D42" s="6" t="s">
        <v>62</v>
      </c>
      <c r="E42" s="4"/>
      <c r="F42" s="4"/>
      <c r="G42" s="4"/>
      <c r="H42" s="1"/>
      <c r="I42" s="3"/>
      <c r="J42" s="4" t="s">
        <v>63</v>
      </c>
      <c r="K42" s="4" t="s">
        <v>63</v>
      </c>
      <c r="L42" s="4" t="s">
        <v>63</v>
      </c>
      <c r="M42" s="4" t="s">
        <v>63</v>
      </c>
    </row>
    <row r="43" spans="1:14">
      <c r="A43" s="1"/>
      <c r="B43" s="1" t="s">
        <v>64</v>
      </c>
      <c r="C43" s="5" t="s">
        <v>65</v>
      </c>
      <c r="D43" s="4">
        <v>0.61153858975706898</v>
      </c>
      <c r="E43" s="4">
        <v>0.12986767459592291</v>
      </c>
      <c r="F43" s="4">
        <v>0.12798502505821957</v>
      </c>
      <c r="G43" s="4">
        <v>0.26359603572184132</v>
      </c>
      <c r="H43" s="4">
        <v>0</v>
      </c>
      <c r="I43" s="4">
        <f t="shared" ref="I43:I56" si="0">(D43+E43+F43+G43+H43)</f>
        <v>1.1329873251330529</v>
      </c>
      <c r="J43" s="4">
        <v>3.0862511785168563</v>
      </c>
      <c r="K43" s="4">
        <v>2.281703579483028</v>
      </c>
      <c r="L43" s="4">
        <v>38.84142131331393</v>
      </c>
      <c r="M43" s="4">
        <v>182.561977586968</v>
      </c>
    </row>
    <row r="44" spans="1:14">
      <c r="A44" s="1"/>
      <c r="B44" s="1" t="s">
        <v>64</v>
      </c>
      <c r="C44" s="5" t="s">
        <v>66</v>
      </c>
      <c r="D44" s="4">
        <v>0.61153858975706898</v>
      </c>
      <c r="E44" s="4">
        <v>0.17825910192448713</v>
      </c>
      <c r="F44" s="4">
        <v>0.2090008975215091</v>
      </c>
      <c r="G44" s="4">
        <v>9.092265613654088E-2</v>
      </c>
      <c r="H44" s="4">
        <v>0</v>
      </c>
      <c r="I44" s="4">
        <f t="shared" si="0"/>
        <v>1.0897212453396061</v>
      </c>
      <c r="J44" s="4">
        <v>7.4199421307584768</v>
      </c>
      <c r="K44" s="4">
        <v>4.56297345746834</v>
      </c>
      <c r="L44" s="4">
        <v>84.585303942815401</v>
      </c>
      <c r="M44" s="4">
        <v>82.470679561810428</v>
      </c>
    </row>
    <row r="45" spans="1:14">
      <c r="A45" s="7"/>
      <c r="B45" s="13" t="s">
        <v>64</v>
      </c>
      <c r="C45" s="14" t="s">
        <v>71</v>
      </c>
      <c r="D45" s="15">
        <v>0</v>
      </c>
      <c r="E45" s="15">
        <v>38.46</v>
      </c>
      <c r="F45" s="15">
        <v>61.53</v>
      </c>
      <c r="G45" s="15">
        <v>-65.38</v>
      </c>
      <c r="H45" s="15">
        <v>0</v>
      </c>
      <c r="I45" s="15">
        <v>-3.54</v>
      </c>
      <c r="J45" s="15">
        <v>140.13</v>
      </c>
      <c r="K45" s="15">
        <v>100</v>
      </c>
      <c r="L45" s="15">
        <v>117.79</v>
      </c>
      <c r="M45" s="15">
        <v>-54.83</v>
      </c>
    </row>
    <row r="46" spans="1:14">
      <c r="A46" s="1"/>
      <c r="B46" s="1" t="s">
        <v>67</v>
      </c>
      <c r="C46" s="5" t="s">
        <v>65</v>
      </c>
      <c r="D46" s="4">
        <v>36.218321231706589</v>
      </c>
      <c r="E46" s="4">
        <v>6.4457728093599771</v>
      </c>
      <c r="F46" s="4">
        <v>25.961921356789656</v>
      </c>
      <c r="G46" s="4">
        <v>0.23853522131023944</v>
      </c>
      <c r="H46" s="4">
        <v>0</v>
      </c>
      <c r="I46" s="4">
        <f t="shared" si="0"/>
        <v>68.864550619166465</v>
      </c>
      <c r="J46" s="4">
        <v>145.75571377483013</v>
      </c>
      <c r="K46" s="4">
        <v>6.6541375122882096</v>
      </c>
      <c r="L46" s="4">
        <v>132.41569782524533</v>
      </c>
      <c r="M46" s="4">
        <v>293.50221424808126</v>
      </c>
    </row>
    <row r="47" spans="1:14">
      <c r="A47" s="1"/>
      <c r="B47" s="1" t="s">
        <v>67</v>
      </c>
      <c r="C47" s="5" t="s">
        <v>66</v>
      </c>
      <c r="D47" s="4">
        <v>1.5923788547178825</v>
      </c>
      <c r="E47" s="4">
        <v>0.69846694570655288</v>
      </c>
      <c r="F47" s="4">
        <v>0.12798502505821957</v>
      </c>
      <c r="G47" s="4">
        <v>4.1074653795586849E-2</v>
      </c>
      <c r="H47" s="4">
        <v>0</v>
      </c>
      <c r="I47" s="4">
        <f t="shared" si="0"/>
        <v>2.459905479278242</v>
      </c>
      <c r="J47" s="4">
        <v>0.36509639455118759</v>
      </c>
      <c r="K47" s="4">
        <v>3.0421268721447987</v>
      </c>
      <c r="L47" s="4">
        <v>40.838970773117481</v>
      </c>
      <c r="M47" s="4">
        <v>20.301923993156056</v>
      </c>
    </row>
    <row r="48" spans="1:14">
      <c r="A48" s="8"/>
      <c r="B48" s="16" t="s">
        <v>67</v>
      </c>
      <c r="C48" s="17" t="s">
        <v>71</v>
      </c>
      <c r="D48" s="18">
        <v>-95.61</v>
      </c>
      <c r="E48" s="18">
        <v>-89.15</v>
      </c>
      <c r="F48" s="18">
        <v>-99.5</v>
      </c>
      <c r="G48" s="18">
        <v>-83.33</v>
      </c>
      <c r="H48" s="18">
        <v>0</v>
      </c>
      <c r="I48" s="18">
        <v>-96.43</v>
      </c>
      <c r="J48" s="18">
        <v>-99.75</v>
      </c>
      <c r="K48" s="18">
        <v>-54.29</v>
      </c>
      <c r="L48" s="18">
        <v>-69.16</v>
      </c>
      <c r="M48" s="18">
        <v>-93.08</v>
      </c>
    </row>
    <row r="49" spans="1:13">
      <c r="A49" s="1"/>
      <c r="B49" s="1" t="s">
        <v>68</v>
      </c>
      <c r="C49" s="5" t="s">
        <v>65</v>
      </c>
      <c r="D49" s="4">
        <v>129.58457513576366</v>
      </c>
      <c r="E49" s="4">
        <v>100.89786043981736</v>
      </c>
      <c r="F49" s="4">
        <v>79.636597288035787</v>
      </c>
      <c r="G49" s="4">
        <v>0.8584621518337322</v>
      </c>
      <c r="H49" s="4">
        <v>0</v>
      </c>
      <c r="I49" s="4">
        <f t="shared" si="0"/>
        <v>310.97749501545053</v>
      </c>
      <c r="J49" s="4">
        <v>95.363958516206651</v>
      </c>
      <c r="K49" s="4">
        <v>9.125513213438964</v>
      </c>
      <c r="L49" s="4">
        <v>56.220101613604896</v>
      </c>
      <c r="M49" s="4">
        <v>248.2328803451274</v>
      </c>
    </row>
    <row r="50" spans="1:13">
      <c r="A50" s="1"/>
      <c r="B50" s="1" t="s">
        <v>68</v>
      </c>
      <c r="C50" s="5" t="s">
        <v>66</v>
      </c>
      <c r="D50" s="4">
        <v>7.7283330704029707</v>
      </c>
      <c r="E50" s="4">
        <v>5.6392490205505732</v>
      </c>
      <c r="F50" s="4">
        <v>6.862429423569159</v>
      </c>
      <c r="G50" s="4">
        <v>0.23140394281836077</v>
      </c>
      <c r="H50" s="4">
        <v>0</v>
      </c>
      <c r="I50" s="4">
        <f t="shared" si="0"/>
        <v>20.461415457341062</v>
      </c>
      <c r="J50" s="4">
        <v>176.99860203517665</v>
      </c>
      <c r="K50" s="4">
        <v>5.3233967501301107</v>
      </c>
      <c r="L50" s="4">
        <v>290.53428960276494</v>
      </c>
      <c r="M50" s="4">
        <v>126.71451151266609</v>
      </c>
    </row>
    <row r="51" spans="1:13">
      <c r="A51" s="9"/>
      <c r="B51" s="19" t="s">
        <v>68</v>
      </c>
      <c r="C51" s="20" t="s">
        <v>71</v>
      </c>
      <c r="D51" s="21">
        <v>-94.04</v>
      </c>
      <c r="E51" s="21">
        <v>-94.41</v>
      </c>
      <c r="F51" s="21">
        <v>-91.39</v>
      </c>
      <c r="G51" s="21">
        <v>-73.260000000000005</v>
      </c>
      <c r="H51" s="21">
        <v>0</v>
      </c>
      <c r="I51" s="21">
        <v>-93.42</v>
      </c>
      <c r="J51" s="21">
        <v>85.61</v>
      </c>
      <c r="K51" s="21">
        <v>-41.73</v>
      </c>
      <c r="L51" s="21">
        <v>416.77</v>
      </c>
      <c r="M51" s="21">
        <v>-48.95</v>
      </c>
    </row>
    <row r="52" spans="1:13">
      <c r="A52" s="1"/>
      <c r="B52" s="1" t="s">
        <v>69</v>
      </c>
      <c r="C52" s="5" t="s">
        <v>65</v>
      </c>
      <c r="D52" s="4">
        <v>33.435472107864292</v>
      </c>
      <c r="E52" s="4">
        <v>6.5506209019052006</v>
      </c>
      <c r="F52" s="4">
        <v>28.878492765468074</v>
      </c>
      <c r="G52" s="4">
        <v>0.24567936833418499</v>
      </c>
      <c r="H52" s="4">
        <v>0</v>
      </c>
      <c r="I52" s="4">
        <f t="shared" si="0"/>
        <v>69.110265143571752</v>
      </c>
      <c r="J52" s="4">
        <v>184.05344777138396</v>
      </c>
      <c r="K52" s="4">
        <v>4.9431851037992249</v>
      </c>
      <c r="L52" s="4">
        <v>139.20736598857738</v>
      </c>
      <c r="M52" s="4">
        <v>187.844845999402</v>
      </c>
    </row>
    <row r="53" spans="1:13">
      <c r="A53" s="1"/>
      <c r="B53" s="1" t="s">
        <v>69</v>
      </c>
      <c r="C53" s="5" t="s">
        <v>66</v>
      </c>
      <c r="D53" s="4">
        <v>706.68361475224231</v>
      </c>
      <c r="E53" s="4">
        <v>281.96245102752869</v>
      </c>
      <c r="F53" s="4">
        <v>378.38262699641587</v>
      </c>
      <c r="G53" s="4">
        <v>0.20298507859159678</v>
      </c>
      <c r="H53" s="4">
        <v>0</v>
      </c>
      <c r="I53" s="4">
        <f t="shared" si="0"/>
        <v>1367.2316778547784</v>
      </c>
      <c r="J53" s="4">
        <v>77.222926623102182</v>
      </c>
      <c r="K53" s="4">
        <v>7.6046666281154227</v>
      </c>
      <c r="L53" s="4">
        <v>278.54899284394367</v>
      </c>
      <c r="M53" s="4">
        <v>146.50218941460201</v>
      </c>
    </row>
    <row r="54" spans="1:13">
      <c r="A54" s="10"/>
      <c r="B54" s="22" t="s">
        <v>69</v>
      </c>
      <c r="C54" s="23" t="s">
        <v>71</v>
      </c>
      <c r="D54" s="24">
        <v>2013.28</v>
      </c>
      <c r="E54" s="24">
        <v>4204.7299999999996</v>
      </c>
      <c r="F54" s="24">
        <v>1210.18</v>
      </c>
      <c r="G54" s="24">
        <v>20</v>
      </c>
      <c r="H54" s="24">
        <v>0</v>
      </c>
      <c r="I54" s="24">
        <v>1878.34</v>
      </c>
      <c r="J54" s="24">
        <v>-58.04</v>
      </c>
      <c r="K54" s="24">
        <v>53.85</v>
      </c>
      <c r="L54" s="24">
        <v>107.84</v>
      </c>
      <c r="M54" s="24">
        <v>-22.01</v>
      </c>
    </row>
    <row r="55" spans="1:13">
      <c r="A55" s="1"/>
      <c r="B55" s="1" t="s">
        <v>70</v>
      </c>
      <c r="C55" s="5" t="s">
        <v>65</v>
      </c>
      <c r="D55" s="4">
        <v>2.2766860163184504</v>
      </c>
      <c r="E55" s="4">
        <v>0.79928241930772859</v>
      </c>
      <c r="F55" s="4">
        <v>1.0596675583860489</v>
      </c>
      <c r="G55" s="4">
        <v>0.22784312927194642</v>
      </c>
      <c r="H55" s="4">
        <v>0</v>
      </c>
      <c r="I55" s="4">
        <f t="shared" si="0"/>
        <v>4.3634791232841739</v>
      </c>
      <c r="J55" s="4">
        <v>33.926005396794437</v>
      </c>
      <c r="K55" s="4">
        <v>2.4718094026484709</v>
      </c>
      <c r="L55" s="4">
        <v>147.59707371975233</v>
      </c>
      <c r="M55" s="4">
        <v>141.80842126247742</v>
      </c>
    </row>
    <row r="56" spans="1:13">
      <c r="A56" s="1"/>
      <c r="B56" s="1" t="s">
        <v>70</v>
      </c>
      <c r="C56" s="5" t="s">
        <v>66</v>
      </c>
      <c r="D56" s="4">
        <v>14.799507073608837</v>
      </c>
      <c r="E56" s="4">
        <v>5.008686174482488</v>
      </c>
      <c r="F56" s="4">
        <v>3.9053500786590929</v>
      </c>
      <c r="G56" s="4">
        <v>0.26310362236994</v>
      </c>
      <c r="H56" s="4">
        <v>0</v>
      </c>
      <c r="I56" s="4">
        <f t="shared" si="0"/>
        <v>23.976646949120358</v>
      </c>
      <c r="J56" s="4">
        <v>85.285607464481927</v>
      </c>
      <c r="K56" s="4">
        <v>9.125513213438964</v>
      </c>
      <c r="L56" s="4">
        <v>172.67887147435511</v>
      </c>
      <c r="M56" s="4">
        <v>236.92947024173563</v>
      </c>
    </row>
    <row r="57" spans="1:13">
      <c r="A57" s="11"/>
      <c r="B57" s="25" t="s">
        <v>70</v>
      </c>
      <c r="C57" s="26" t="s">
        <v>71</v>
      </c>
      <c r="D57" s="27">
        <v>549.12</v>
      </c>
      <c r="E57" s="27">
        <v>526.25</v>
      </c>
      <c r="F57" s="27">
        <v>268.87</v>
      </c>
      <c r="G57" s="27">
        <v>13.04</v>
      </c>
      <c r="H57" s="27">
        <v>0</v>
      </c>
      <c r="I57" s="27">
        <v>450</v>
      </c>
      <c r="J57" s="27">
        <v>151.37</v>
      </c>
      <c r="K57" s="27">
        <v>269.64</v>
      </c>
      <c r="L57" s="27">
        <v>16.989999999999998</v>
      </c>
      <c r="M57" s="27">
        <v>67.08</v>
      </c>
    </row>
  </sheetData>
  <mergeCells count="2">
    <mergeCell ref="B41:B42"/>
    <mergeCell ref="C41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L17"/>
    </sheetView>
  </sheetViews>
  <sheetFormatPr defaultRowHeight="15"/>
  <sheetData>
    <row r="1" spans="1:12">
      <c r="A1" s="33" t="s">
        <v>72</v>
      </c>
      <c r="B1" s="34" t="s">
        <v>61</v>
      </c>
      <c r="C1" s="4" t="s">
        <v>15</v>
      </c>
      <c r="D1" s="4" t="s">
        <v>16</v>
      </c>
      <c r="E1" s="4" t="s">
        <v>17</v>
      </c>
      <c r="F1" s="4" t="s">
        <v>18</v>
      </c>
      <c r="G1" s="1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</row>
    <row r="2" spans="1:12">
      <c r="A2" s="33"/>
      <c r="B2" s="34"/>
      <c r="C2" s="6" t="s">
        <v>62</v>
      </c>
      <c r="D2" s="4"/>
      <c r="E2" s="4"/>
      <c r="F2" s="4"/>
      <c r="G2" s="1"/>
      <c r="H2" s="3"/>
      <c r="I2" s="4" t="s">
        <v>63</v>
      </c>
      <c r="J2" s="4" t="s">
        <v>63</v>
      </c>
      <c r="K2" s="4" t="s">
        <v>63</v>
      </c>
      <c r="L2" s="4" t="s">
        <v>63</v>
      </c>
    </row>
    <row r="3" spans="1:12">
      <c r="A3" s="1" t="s">
        <v>64</v>
      </c>
      <c r="B3" s="5" t="s">
        <v>65</v>
      </c>
      <c r="C3" s="4">
        <v>0.61153858975706898</v>
      </c>
      <c r="D3" s="4">
        <v>0.12986767459592291</v>
      </c>
      <c r="E3" s="4">
        <v>0.12798502505821957</v>
      </c>
      <c r="F3" s="4">
        <v>0.26359603572184132</v>
      </c>
      <c r="G3" s="4">
        <v>0</v>
      </c>
      <c r="H3" s="4">
        <f t="shared" ref="H3:H16" si="0">(C3+D3+E3+F3+G3)</f>
        <v>1.1329873251330529</v>
      </c>
      <c r="I3" s="4">
        <v>3.0862511785168563</v>
      </c>
      <c r="J3" s="4">
        <v>2.281703579483028</v>
      </c>
      <c r="K3" s="4">
        <v>38.84142131331393</v>
      </c>
      <c r="L3" s="4">
        <v>182.561977586968</v>
      </c>
    </row>
    <row r="4" spans="1:12">
      <c r="A4" s="1" t="s">
        <v>64</v>
      </c>
      <c r="B4" s="5" t="s">
        <v>66</v>
      </c>
      <c r="C4" s="4">
        <v>0.61153858975706898</v>
      </c>
      <c r="D4" s="4">
        <v>0.17825910192448713</v>
      </c>
      <c r="E4" s="4">
        <v>0.2090008975215091</v>
      </c>
      <c r="F4" s="4">
        <v>9.092265613654088E-2</v>
      </c>
      <c r="G4" s="4">
        <v>0</v>
      </c>
      <c r="H4" s="4">
        <f t="shared" si="0"/>
        <v>1.0897212453396061</v>
      </c>
      <c r="I4" s="4">
        <v>7.4199421307584768</v>
      </c>
      <c r="J4" s="4">
        <v>4.56297345746834</v>
      </c>
      <c r="K4" s="4">
        <v>84.585303942815401</v>
      </c>
      <c r="L4" s="4">
        <v>82.470679561810428</v>
      </c>
    </row>
    <row r="5" spans="1:12">
      <c r="A5" s="13" t="s">
        <v>64</v>
      </c>
      <c r="B5" s="14" t="s">
        <v>71</v>
      </c>
      <c r="C5" s="15">
        <v>0</v>
      </c>
      <c r="D5" s="15">
        <v>38.46</v>
      </c>
      <c r="E5" s="15">
        <v>61.53</v>
      </c>
      <c r="F5" s="15">
        <v>-65.38</v>
      </c>
      <c r="G5" s="15">
        <v>0</v>
      </c>
      <c r="H5" s="15">
        <v>-3.54</v>
      </c>
      <c r="I5" s="15">
        <v>140.13</v>
      </c>
      <c r="J5" s="15">
        <v>100</v>
      </c>
      <c r="K5" s="15">
        <v>117.79</v>
      </c>
      <c r="L5" s="15">
        <v>-54.83</v>
      </c>
    </row>
    <row r="6" spans="1:12">
      <c r="A6" s="1" t="s">
        <v>67</v>
      </c>
      <c r="B6" s="5" t="s">
        <v>65</v>
      </c>
      <c r="C6" s="4">
        <v>36.218321231706589</v>
      </c>
      <c r="D6" s="4">
        <v>6.4457728093599771</v>
      </c>
      <c r="E6" s="4">
        <v>25.961921356789656</v>
      </c>
      <c r="F6" s="4">
        <v>0.23853522131023944</v>
      </c>
      <c r="G6" s="4">
        <v>0</v>
      </c>
      <c r="H6" s="4">
        <f t="shared" si="0"/>
        <v>68.864550619166465</v>
      </c>
      <c r="I6" s="4">
        <v>145.75571377483013</v>
      </c>
      <c r="J6" s="4">
        <v>6.6541375122882096</v>
      </c>
      <c r="K6" s="4">
        <v>132.41569782524533</v>
      </c>
      <c r="L6" s="4">
        <v>293.50221424808126</v>
      </c>
    </row>
    <row r="7" spans="1:12">
      <c r="A7" s="1" t="s">
        <v>67</v>
      </c>
      <c r="B7" s="5" t="s">
        <v>66</v>
      </c>
      <c r="C7" s="4">
        <v>1.5923788547178825</v>
      </c>
      <c r="D7" s="4">
        <v>0.69846694570655288</v>
      </c>
      <c r="E7" s="4">
        <v>0.12798502505821957</v>
      </c>
      <c r="F7" s="4">
        <v>4.1074653795586849E-2</v>
      </c>
      <c r="G7" s="4">
        <v>0</v>
      </c>
      <c r="H7" s="4">
        <f t="shared" si="0"/>
        <v>2.459905479278242</v>
      </c>
      <c r="I7" s="4">
        <v>0.36509639455118759</v>
      </c>
      <c r="J7" s="4">
        <v>3.0421268721447987</v>
      </c>
      <c r="K7" s="4">
        <v>40.838970773117481</v>
      </c>
      <c r="L7" s="4">
        <v>20.301923993156056</v>
      </c>
    </row>
    <row r="8" spans="1:12">
      <c r="A8" s="16" t="s">
        <v>67</v>
      </c>
      <c r="B8" s="17" t="s">
        <v>71</v>
      </c>
      <c r="C8" s="18">
        <v>-95.61</v>
      </c>
      <c r="D8" s="18">
        <v>-89.15</v>
      </c>
      <c r="E8" s="18">
        <v>-99.5</v>
      </c>
      <c r="F8" s="18">
        <v>-83.33</v>
      </c>
      <c r="G8" s="18">
        <v>0</v>
      </c>
      <c r="H8" s="18">
        <v>-96.43</v>
      </c>
      <c r="I8" s="18">
        <v>-99.75</v>
      </c>
      <c r="J8" s="18">
        <v>-54.29</v>
      </c>
      <c r="K8" s="18">
        <v>-69.16</v>
      </c>
      <c r="L8" s="18">
        <v>-93.08</v>
      </c>
    </row>
    <row r="9" spans="1:12">
      <c r="A9" s="1" t="s">
        <v>68</v>
      </c>
      <c r="B9" s="5" t="s">
        <v>65</v>
      </c>
      <c r="C9" s="4">
        <v>129.58457513576366</v>
      </c>
      <c r="D9" s="4">
        <v>100.89786043981736</v>
      </c>
      <c r="E9" s="4">
        <v>79.636597288035787</v>
      </c>
      <c r="F9" s="4">
        <v>0.8584621518337322</v>
      </c>
      <c r="G9" s="4">
        <v>0</v>
      </c>
      <c r="H9" s="4">
        <f t="shared" si="0"/>
        <v>310.97749501545053</v>
      </c>
      <c r="I9" s="4">
        <v>95.363958516206651</v>
      </c>
      <c r="J9" s="4">
        <v>9.125513213438964</v>
      </c>
      <c r="K9" s="4">
        <v>56.220101613604896</v>
      </c>
      <c r="L9" s="4">
        <v>248.2328803451274</v>
      </c>
    </row>
    <row r="10" spans="1:12">
      <c r="A10" s="1" t="s">
        <v>68</v>
      </c>
      <c r="B10" s="5" t="s">
        <v>66</v>
      </c>
      <c r="C10" s="4">
        <v>7.7283330704029707</v>
      </c>
      <c r="D10" s="4">
        <v>5.6392490205505732</v>
      </c>
      <c r="E10" s="4">
        <v>6.862429423569159</v>
      </c>
      <c r="F10" s="4">
        <v>0.23140394281836077</v>
      </c>
      <c r="G10" s="4">
        <v>0</v>
      </c>
      <c r="H10" s="4">
        <f t="shared" si="0"/>
        <v>20.461415457341062</v>
      </c>
      <c r="I10" s="4">
        <v>176.99860203517665</v>
      </c>
      <c r="J10" s="4">
        <v>5.3233967501301107</v>
      </c>
      <c r="K10" s="4">
        <v>290.53428960276494</v>
      </c>
      <c r="L10" s="4">
        <v>126.71451151266609</v>
      </c>
    </row>
    <row r="11" spans="1:12">
      <c r="A11" s="19" t="s">
        <v>68</v>
      </c>
      <c r="B11" s="20" t="s">
        <v>71</v>
      </c>
      <c r="C11" s="21">
        <v>-94.04</v>
      </c>
      <c r="D11" s="21">
        <v>-94.41</v>
      </c>
      <c r="E11" s="21">
        <v>-91.39</v>
      </c>
      <c r="F11" s="21">
        <v>-73.260000000000005</v>
      </c>
      <c r="G11" s="21">
        <v>0</v>
      </c>
      <c r="H11" s="21">
        <v>-93.42</v>
      </c>
      <c r="I11" s="21">
        <v>85.61</v>
      </c>
      <c r="J11" s="21">
        <v>-41.73</v>
      </c>
      <c r="K11" s="21">
        <v>416.77</v>
      </c>
      <c r="L11" s="21">
        <v>-48.95</v>
      </c>
    </row>
    <row r="12" spans="1:12">
      <c r="A12" s="1" t="s">
        <v>69</v>
      </c>
      <c r="B12" s="5" t="s">
        <v>65</v>
      </c>
      <c r="C12" s="4">
        <v>33.435472107864292</v>
      </c>
      <c r="D12" s="4">
        <v>6.5506209019052006</v>
      </c>
      <c r="E12" s="4">
        <v>28.878492765468074</v>
      </c>
      <c r="F12" s="4">
        <v>0.24567936833418499</v>
      </c>
      <c r="G12" s="4">
        <v>0</v>
      </c>
      <c r="H12" s="4">
        <f t="shared" si="0"/>
        <v>69.110265143571752</v>
      </c>
      <c r="I12" s="4">
        <v>184.05344777138396</v>
      </c>
      <c r="J12" s="4">
        <v>4.9431851037992249</v>
      </c>
      <c r="K12" s="4">
        <v>139.20736598857738</v>
      </c>
      <c r="L12" s="4">
        <v>187.844845999402</v>
      </c>
    </row>
    <row r="13" spans="1:12">
      <c r="A13" s="1" t="s">
        <v>69</v>
      </c>
      <c r="B13" s="5" t="s">
        <v>66</v>
      </c>
      <c r="C13" s="4">
        <v>706.68361475224231</v>
      </c>
      <c r="D13" s="4">
        <v>281.96245102752869</v>
      </c>
      <c r="E13" s="4">
        <v>378.38262699641587</v>
      </c>
      <c r="F13" s="4">
        <v>0.20298507859159678</v>
      </c>
      <c r="G13" s="4">
        <v>0</v>
      </c>
      <c r="H13" s="4">
        <f t="shared" si="0"/>
        <v>1367.2316778547784</v>
      </c>
      <c r="I13" s="4">
        <v>77.222926623102182</v>
      </c>
      <c r="J13" s="4">
        <v>7.6046666281154227</v>
      </c>
      <c r="K13" s="4">
        <v>278.54899284394367</v>
      </c>
      <c r="L13" s="4">
        <v>146.50218941460201</v>
      </c>
    </row>
    <row r="14" spans="1:12">
      <c r="A14" s="22" t="s">
        <v>69</v>
      </c>
      <c r="B14" s="23" t="s">
        <v>71</v>
      </c>
      <c r="C14" s="24">
        <v>2013.28</v>
      </c>
      <c r="D14" s="24">
        <v>4204.7299999999996</v>
      </c>
      <c r="E14" s="24">
        <v>1210.18</v>
      </c>
      <c r="F14" s="24">
        <v>20</v>
      </c>
      <c r="G14" s="24">
        <v>0</v>
      </c>
      <c r="H14" s="24">
        <v>1878.34</v>
      </c>
      <c r="I14" s="24">
        <v>-58.04</v>
      </c>
      <c r="J14" s="24">
        <v>53.85</v>
      </c>
      <c r="K14" s="24">
        <v>107.84</v>
      </c>
      <c r="L14" s="24">
        <v>-22.01</v>
      </c>
    </row>
    <row r="15" spans="1:12">
      <c r="A15" s="1" t="s">
        <v>70</v>
      </c>
      <c r="B15" s="5" t="s">
        <v>65</v>
      </c>
      <c r="C15" s="4">
        <v>2.2766860163184504</v>
      </c>
      <c r="D15" s="4">
        <v>0.79928241930772859</v>
      </c>
      <c r="E15" s="4">
        <v>1.0596675583860489</v>
      </c>
      <c r="F15" s="4">
        <v>0.22784312927194642</v>
      </c>
      <c r="G15" s="4">
        <v>0</v>
      </c>
      <c r="H15" s="4">
        <f t="shared" si="0"/>
        <v>4.3634791232841739</v>
      </c>
      <c r="I15" s="4">
        <v>33.926005396794437</v>
      </c>
      <c r="J15" s="4">
        <v>2.4718094026484709</v>
      </c>
      <c r="K15" s="4">
        <v>147.59707371975233</v>
      </c>
      <c r="L15" s="4">
        <v>141.80842126247742</v>
      </c>
    </row>
    <row r="16" spans="1:12">
      <c r="A16" s="1" t="s">
        <v>70</v>
      </c>
      <c r="B16" s="5" t="s">
        <v>66</v>
      </c>
      <c r="C16" s="4">
        <v>14.799507073608837</v>
      </c>
      <c r="D16" s="4">
        <v>5.008686174482488</v>
      </c>
      <c r="E16" s="4">
        <v>3.9053500786590929</v>
      </c>
      <c r="F16" s="4">
        <v>0.26310362236994</v>
      </c>
      <c r="G16" s="4">
        <v>0</v>
      </c>
      <c r="H16" s="4">
        <f t="shared" si="0"/>
        <v>23.976646949120358</v>
      </c>
      <c r="I16" s="4">
        <v>85.285607464481927</v>
      </c>
      <c r="J16" s="4">
        <v>9.125513213438964</v>
      </c>
      <c r="K16" s="4">
        <v>172.67887147435511</v>
      </c>
      <c r="L16" s="4">
        <v>236.92947024173563</v>
      </c>
    </row>
    <row r="17" spans="1:12">
      <c r="A17" s="25" t="s">
        <v>70</v>
      </c>
      <c r="B17" s="26" t="s">
        <v>71</v>
      </c>
      <c r="C17" s="27">
        <v>549.12</v>
      </c>
      <c r="D17" s="27">
        <v>526.25</v>
      </c>
      <c r="E17" s="27">
        <v>268.87</v>
      </c>
      <c r="F17" s="27">
        <v>13.04</v>
      </c>
      <c r="G17" s="27">
        <v>0</v>
      </c>
      <c r="H17" s="27">
        <v>450</v>
      </c>
      <c r="I17" s="27">
        <v>151.37</v>
      </c>
      <c r="J17" s="27">
        <v>269.64</v>
      </c>
      <c r="K17" s="27">
        <v>16.989999999999998</v>
      </c>
      <c r="L17" s="27">
        <v>67.08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opLeftCell="A17" workbookViewId="0">
      <selection activeCell="B21" sqref="B21:K31"/>
    </sheetView>
  </sheetViews>
  <sheetFormatPr defaultRowHeight="15"/>
  <sheetData>
    <row r="1" spans="1:24">
      <c r="A1" s="33" t="s">
        <v>72</v>
      </c>
      <c r="B1" s="4" t="s">
        <v>15</v>
      </c>
      <c r="C1" s="4" t="s">
        <v>16</v>
      </c>
      <c r="D1" s="4" t="s">
        <v>17</v>
      </c>
      <c r="E1" s="4" t="s">
        <v>18</v>
      </c>
      <c r="F1" s="12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</row>
    <row r="2" spans="1:24">
      <c r="A2" s="33"/>
      <c r="B2" s="6" t="s">
        <v>62</v>
      </c>
      <c r="C2" s="4"/>
      <c r="D2" s="4"/>
      <c r="E2" s="4"/>
      <c r="F2" s="12"/>
      <c r="G2" s="3"/>
      <c r="H2" s="4" t="s">
        <v>63</v>
      </c>
      <c r="I2" s="4" t="s">
        <v>63</v>
      </c>
      <c r="J2" s="4" t="s">
        <v>63</v>
      </c>
      <c r="K2" s="4" t="s">
        <v>63</v>
      </c>
      <c r="N2" s="4" t="s">
        <v>72</v>
      </c>
      <c r="O2" s="4" t="s">
        <v>15</v>
      </c>
      <c r="P2" s="4" t="s">
        <v>16</v>
      </c>
      <c r="Q2" s="4" t="s">
        <v>17</v>
      </c>
      <c r="R2" s="4" t="s">
        <v>18</v>
      </c>
      <c r="U2" s="4" t="s">
        <v>12</v>
      </c>
      <c r="V2" s="4" t="s">
        <v>11</v>
      </c>
      <c r="W2" s="4" t="s">
        <v>9</v>
      </c>
      <c r="X2" s="4" t="s">
        <v>10</v>
      </c>
    </row>
    <row r="3" spans="1:24">
      <c r="A3" s="12" t="s">
        <v>64</v>
      </c>
      <c r="B3" s="4">
        <v>0.61153858975706898</v>
      </c>
      <c r="C3" s="4">
        <v>0.12986767459592291</v>
      </c>
      <c r="D3" s="4">
        <v>0.12798502505821957</v>
      </c>
      <c r="E3" s="4">
        <v>0.26359603572184132</v>
      </c>
      <c r="F3" s="4">
        <v>0</v>
      </c>
      <c r="G3" s="4">
        <f t="shared" ref="G3:G16" si="0">(B3+C3+D3+E3+F3)</f>
        <v>1.1329873251330529</v>
      </c>
      <c r="H3" s="4">
        <v>3.0862511785168563</v>
      </c>
      <c r="I3" s="4">
        <v>2.281703579483028</v>
      </c>
      <c r="J3" s="4">
        <v>38.84142131331393</v>
      </c>
      <c r="K3" s="4">
        <v>182.561977586968</v>
      </c>
      <c r="L3" s="4">
        <v>1.1299999999999999</v>
      </c>
      <c r="N3" s="12" t="s">
        <v>64</v>
      </c>
      <c r="O3" s="4">
        <v>0.61153858975706898</v>
      </c>
      <c r="P3" s="4">
        <v>0.12986767459592291</v>
      </c>
      <c r="Q3" s="4">
        <v>0.12798502505821957</v>
      </c>
      <c r="R3" s="4">
        <v>0.26359603572184132</v>
      </c>
      <c r="S3" s="4">
        <v>0</v>
      </c>
      <c r="T3" s="4">
        <f>(O3+P3+Q3+R3+S3)</f>
        <v>1.1329873251330529</v>
      </c>
      <c r="U3" s="4">
        <v>3.0862511785168563</v>
      </c>
      <c r="V3" s="4">
        <v>2.281703579483028</v>
      </c>
      <c r="W3" s="4">
        <v>38.84142131331393</v>
      </c>
      <c r="X3" s="4">
        <v>182.561977586968</v>
      </c>
    </row>
    <row r="4" spans="1:24">
      <c r="A4" s="12" t="s">
        <v>64</v>
      </c>
      <c r="B4" s="4">
        <v>0.61153858975706898</v>
      </c>
      <c r="C4" s="4">
        <v>0.17825910192448713</v>
      </c>
      <c r="D4" s="4">
        <v>0.2090008975215091</v>
      </c>
      <c r="E4" s="4">
        <v>9.092265613654088E-2</v>
      </c>
      <c r="F4" s="4">
        <v>0</v>
      </c>
      <c r="G4" s="4">
        <f t="shared" si="0"/>
        <v>1.0897212453396061</v>
      </c>
      <c r="H4" s="4">
        <v>7.4199421307584768</v>
      </c>
      <c r="I4" s="4">
        <v>4.56297345746834</v>
      </c>
      <c r="J4" s="4">
        <v>84.585303942815401</v>
      </c>
      <c r="K4" s="4">
        <v>82.470679561810428</v>
      </c>
      <c r="L4" s="4">
        <v>1.0900000000000001</v>
      </c>
      <c r="N4" s="12" t="s">
        <v>64</v>
      </c>
      <c r="O4" s="4">
        <v>0.61153858975706898</v>
      </c>
      <c r="P4" s="4">
        <v>0.17825910192448713</v>
      </c>
      <c r="Q4" s="4">
        <v>0.2090008975215091</v>
      </c>
      <c r="R4" s="4">
        <v>9.092265613654088E-2</v>
      </c>
      <c r="S4" s="4">
        <v>0</v>
      </c>
      <c r="T4" s="4">
        <f>(O4+P4+Q4+R4+S4)</f>
        <v>1.0897212453396061</v>
      </c>
      <c r="U4" s="4">
        <v>7.4199421307584768</v>
      </c>
      <c r="V4" s="4">
        <v>4.56297345746834</v>
      </c>
      <c r="W4" s="4">
        <v>84.585303942815401</v>
      </c>
      <c r="X4" s="4">
        <v>82.470679561810428</v>
      </c>
    </row>
    <row r="5" spans="1:24">
      <c r="A5" s="13" t="s">
        <v>64</v>
      </c>
      <c r="B5" s="15">
        <v>0</v>
      </c>
      <c r="C5" s="15">
        <v>38.46</v>
      </c>
      <c r="D5" s="15">
        <v>61.53</v>
      </c>
      <c r="E5" s="15">
        <v>-65.38</v>
      </c>
      <c r="F5" s="15">
        <v>0</v>
      </c>
      <c r="G5" s="15">
        <v>-3.54</v>
      </c>
      <c r="H5" s="15">
        <v>140.13</v>
      </c>
      <c r="I5" s="15">
        <v>100</v>
      </c>
      <c r="J5" s="15">
        <v>117.79</v>
      </c>
      <c r="K5" s="15">
        <v>-54.83</v>
      </c>
      <c r="N5" s="13" t="s">
        <v>64</v>
      </c>
      <c r="O5" s="15">
        <v>0</v>
      </c>
      <c r="P5" s="15">
        <v>38.46</v>
      </c>
      <c r="Q5" s="15">
        <v>61.53</v>
      </c>
      <c r="R5" s="15">
        <v>-65.38</v>
      </c>
      <c r="S5" s="15">
        <v>0</v>
      </c>
      <c r="T5" s="15">
        <v>-3.54</v>
      </c>
      <c r="U5" s="15">
        <v>140.13</v>
      </c>
      <c r="V5" s="15">
        <v>100</v>
      </c>
      <c r="W5" s="15">
        <v>117.79</v>
      </c>
      <c r="X5" s="15">
        <v>-54.83</v>
      </c>
    </row>
    <row r="6" spans="1:24">
      <c r="A6" s="12" t="s">
        <v>67</v>
      </c>
      <c r="B6" s="4">
        <v>36.218321231706589</v>
      </c>
      <c r="C6" s="4">
        <v>6.4457728093599771</v>
      </c>
      <c r="D6" s="4">
        <v>25.961921356789656</v>
      </c>
      <c r="E6" s="4">
        <v>0.23853522131023944</v>
      </c>
      <c r="F6" s="4">
        <v>0</v>
      </c>
      <c r="G6" s="4">
        <f t="shared" si="0"/>
        <v>68.864550619166465</v>
      </c>
      <c r="H6" s="4">
        <v>145.75571377483013</v>
      </c>
      <c r="I6" s="4">
        <v>6.6541375122882096</v>
      </c>
      <c r="J6" s="4">
        <v>132.41569782524533</v>
      </c>
      <c r="K6" s="4">
        <v>293.50221424808126</v>
      </c>
      <c r="L6" s="4">
        <v>68.86</v>
      </c>
      <c r="N6" s="12" t="s">
        <v>67</v>
      </c>
      <c r="O6" s="4">
        <v>36.218321231706589</v>
      </c>
      <c r="P6" s="4">
        <v>6.4457728093599771</v>
      </c>
      <c r="Q6" s="4">
        <v>25.961921356789656</v>
      </c>
      <c r="R6" s="4">
        <v>0.23853522131023944</v>
      </c>
      <c r="S6" s="4">
        <v>0</v>
      </c>
      <c r="T6" s="4">
        <f>(O6+P6+Q6+R6+S6)</f>
        <v>68.864550619166465</v>
      </c>
      <c r="U6" s="4">
        <v>145.75571377483013</v>
      </c>
      <c r="V6" s="4">
        <v>6.6541375122882096</v>
      </c>
      <c r="W6" s="4">
        <v>132.41569782524533</v>
      </c>
      <c r="X6" s="4">
        <v>293.50221424808126</v>
      </c>
    </row>
    <row r="7" spans="1:24">
      <c r="A7" s="12" t="s">
        <v>67</v>
      </c>
      <c r="B7" s="4">
        <v>1.5923788547178825</v>
      </c>
      <c r="C7" s="4">
        <v>0.69846694570655288</v>
      </c>
      <c r="D7" s="4">
        <v>0.12798502505821957</v>
      </c>
      <c r="E7" s="4">
        <v>4.1074653795586849E-2</v>
      </c>
      <c r="F7" s="4">
        <v>0</v>
      </c>
      <c r="G7" s="4">
        <f t="shared" si="0"/>
        <v>2.459905479278242</v>
      </c>
      <c r="H7" s="4">
        <v>0.36509639455118759</v>
      </c>
      <c r="I7" s="4">
        <v>3.0421268721447987</v>
      </c>
      <c r="J7" s="4">
        <v>40.838970773117481</v>
      </c>
      <c r="K7" s="4">
        <v>20.301923993156056</v>
      </c>
      <c r="L7" s="4">
        <v>2.46</v>
      </c>
      <c r="N7" s="12" t="s">
        <v>67</v>
      </c>
      <c r="O7" s="4">
        <v>1.5923788547178825</v>
      </c>
      <c r="P7" s="4">
        <v>0.69846694570655288</v>
      </c>
      <c r="Q7" s="4">
        <v>0.12798502505821957</v>
      </c>
      <c r="R7" s="4">
        <v>4.1074653795586849E-2</v>
      </c>
      <c r="S7" s="4">
        <v>0</v>
      </c>
      <c r="T7" s="4">
        <f>(O7+P7+Q7+R7+S7)</f>
        <v>2.459905479278242</v>
      </c>
      <c r="U7" s="4">
        <v>0.36509639455118759</v>
      </c>
      <c r="V7" s="4">
        <v>3.0421268721447987</v>
      </c>
      <c r="W7" s="4">
        <v>40.838970773117481</v>
      </c>
      <c r="X7" s="4">
        <v>20.301923993156056</v>
      </c>
    </row>
    <row r="8" spans="1:24">
      <c r="A8" s="16" t="s">
        <v>67</v>
      </c>
      <c r="B8" s="18">
        <v>-95.61</v>
      </c>
      <c r="C8" s="18">
        <v>-89.15</v>
      </c>
      <c r="D8" s="18">
        <v>-99.5</v>
      </c>
      <c r="E8" s="18">
        <v>-83.33</v>
      </c>
      <c r="F8" s="18">
        <v>0</v>
      </c>
      <c r="G8" s="18">
        <v>-96.43</v>
      </c>
      <c r="H8" s="18">
        <v>-99.75</v>
      </c>
      <c r="I8" s="18">
        <v>-54.29</v>
      </c>
      <c r="J8" s="18">
        <v>-69.16</v>
      </c>
      <c r="K8" s="18">
        <v>-93.08</v>
      </c>
      <c r="N8" s="16" t="s">
        <v>67</v>
      </c>
      <c r="O8" s="18">
        <v>-95.61</v>
      </c>
      <c r="P8" s="18">
        <v>-89.15</v>
      </c>
      <c r="Q8" s="18">
        <v>-99.5</v>
      </c>
      <c r="R8" s="18">
        <v>-83.33</v>
      </c>
      <c r="S8" s="18">
        <v>0</v>
      </c>
      <c r="T8" s="18">
        <v>-96.43</v>
      </c>
      <c r="U8" s="18">
        <v>-99.75</v>
      </c>
      <c r="V8" s="18">
        <v>-54.29</v>
      </c>
      <c r="W8" s="18">
        <v>-69.16</v>
      </c>
      <c r="X8" s="18">
        <v>-93.08</v>
      </c>
    </row>
    <row r="9" spans="1:24">
      <c r="A9" s="12" t="s">
        <v>68</v>
      </c>
      <c r="B9" s="4">
        <v>129.58457513576366</v>
      </c>
      <c r="C9" s="4">
        <v>100.89786043981736</v>
      </c>
      <c r="D9" s="4">
        <v>79.636597288035787</v>
      </c>
      <c r="E9" s="4">
        <v>0.8584621518337322</v>
      </c>
      <c r="F9" s="4">
        <v>0</v>
      </c>
      <c r="G9" s="4">
        <f t="shared" si="0"/>
        <v>310.97749501545053</v>
      </c>
      <c r="H9" s="4">
        <v>95.363958516206651</v>
      </c>
      <c r="I9" s="4">
        <v>9.125513213438964</v>
      </c>
      <c r="J9" s="4">
        <v>56.220101613604896</v>
      </c>
      <c r="K9" s="4">
        <v>248.2328803451274</v>
      </c>
      <c r="L9" s="4">
        <v>310.98</v>
      </c>
      <c r="N9" s="12" t="s">
        <v>68</v>
      </c>
      <c r="O9" s="4">
        <v>129.58457513576366</v>
      </c>
      <c r="P9" s="4">
        <v>100.89786043981736</v>
      </c>
      <c r="Q9" s="4">
        <v>79.636597288035787</v>
      </c>
      <c r="R9" s="4">
        <v>0.8584621518337322</v>
      </c>
      <c r="S9" s="4">
        <v>0</v>
      </c>
      <c r="T9" s="4">
        <f>(O9+P9+Q9+R9+S9)</f>
        <v>310.97749501545053</v>
      </c>
      <c r="U9" s="4">
        <v>95.363958516206651</v>
      </c>
      <c r="V9" s="4">
        <v>9.125513213438964</v>
      </c>
      <c r="W9" s="4">
        <v>56.220101613604896</v>
      </c>
      <c r="X9" s="4">
        <v>248.2328803451274</v>
      </c>
    </row>
    <row r="10" spans="1:24">
      <c r="A10" s="12" t="s">
        <v>68</v>
      </c>
      <c r="B10" s="4">
        <v>7.7283330704029707</v>
      </c>
      <c r="C10" s="4">
        <v>5.6392490205505732</v>
      </c>
      <c r="D10" s="4">
        <v>6.862429423569159</v>
      </c>
      <c r="E10" s="4">
        <v>0.23140394281836077</v>
      </c>
      <c r="F10" s="4">
        <v>0</v>
      </c>
      <c r="G10" s="4">
        <f t="shared" si="0"/>
        <v>20.461415457341062</v>
      </c>
      <c r="H10" s="4">
        <v>176.99860203517665</v>
      </c>
      <c r="I10" s="4">
        <v>5.3233967501301107</v>
      </c>
      <c r="J10" s="4">
        <v>290.53428960276494</v>
      </c>
      <c r="K10" s="4">
        <v>126.71451151266609</v>
      </c>
      <c r="L10" s="4">
        <v>20.46</v>
      </c>
      <c r="N10" s="12" t="s">
        <v>68</v>
      </c>
      <c r="O10" s="4">
        <v>7.7283330704029707</v>
      </c>
      <c r="P10" s="4">
        <v>5.6392490205505732</v>
      </c>
      <c r="Q10" s="4">
        <v>6.862429423569159</v>
      </c>
      <c r="R10" s="4">
        <v>0.23140394281836077</v>
      </c>
      <c r="S10" s="4">
        <v>0</v>
      </c>
      <c r="T10" s="4">
        <f>(O10+P10+Q10+R10+S10)</f>
        <v>20.461415457341062</v>
      </c>
      <c r="U10" s="4">
        <v>176.99860203517665</v>
      </c>
      <c r="V10" s="4">
        <v>5.3233967501301107</v>
      </c>
      <c r="W10" s="4">
        <v>290.53428960276494</v>
      </c>
      <c r="X10" s="4">
        <v>126.71451151266609</v>
      </c>
    </row>
    <row r="11" spans="1:24">
      <c r="A11" s="19" t="s">
        <v>68</v>
      </c>
      <c r="B11" s="21">
        <v>-94.04</v>
      </c>
      <c r="C11" s="21">
        <v>-94.41</v>
      </c>
      <c r="D11" s="21">
        <v>-91.39</v>
      </c>
      <c r="E11" s="21">
        <v>-73.260000000000005</v>
      </c>
      <c r="F11" s="21">
        <v>0</v>
      </c>
      <c r="G11" s="21">
        <v>-93.42</v>
      </c>
      <c r="H11" s="21">
        <v>85.61</v>
      </c>
      <c r="I11" s="21">
        <v>-41.73</v>
      </c>
      <c r="J11" s="21">
        <v>416.77</v>
      </c>
      <c r="K11" s="21">
        <v>-48.95</v>
      </c>
      <c r="N11" s="19" t="s">
        <v>68</v>
      </c>
      <c r="O11" s="21">
        <v>-94.04</v>
      </c>
      <c r="P11" s="21">
        <v>-94.41</v>
      </c>
      <c r="Q11" s="21">
        <v>-91.39</v>
      </c>
      <c r="R11" s="21">
        <v>-73.260000000000005</v>
      </c>
      <c r="S11" s="21">
        <v>0</v>
      </c>
      <c r="T11" s="21">
        <v>-93.42</v>
      </c>
      <c r="U11" s="21">
        <v>85.61</v>
      </c>
      <c r="V11" s="21">
        <v>-41.73</v>
      </c>
      <c r="W11" s="21">
        <v>416.77</v>
      </c>
      <c r="X11" s="21">
        <v>-48.95</v>
      </c>
    </row>
    <row r="12" spans="1:24">
      <c r="A12" s="12" t="s">
        <v>69</v>
      </c>
      <c r="B12" s="4">
        <v>33.435472107864292</v>
      </c>
      <c r="C12" s="4">
        <v>6.5506209019052006</v>
      </c>
      <c r="D12" s="4">
        <v>28.878492765468074</v>
      </c>
      <c r="E12" s="4">
        <v>0.24567936833418499</v>
      </c>
      <c r="F12" s="4">
        <v>0</v>
      </c>
      <c r="G12" s="4">
        <f t="shared" si="0"/>
        <v>69.110265143571752</v>
      </c>
      <c r="H12" s="4">
        <v>184.05344777138396</v>
      </c>
      <c r="I12" s="4">
        <v>4.9431851037992249</v>
      </c>
      <c r="J12" s="4">
        <v>139.20736598857738</v>
      </c>
      <c r="K12" s="4">
        <v>187.844845999402</v>
      </c>
      <c r="L12" s="4">
        <v>69.11</v>
      </c>
      <c r="N12" s="12" t="s">
        <v>69</v>
      </c>
      <c r="O12" s="4">
        <v>33.435472107864292</v>
      </c>
      <c r="P12" s="4">
        <v>6.5506209019052006</v>
      </c>
      <c r="Q12" s="4">
        <v>28.878492765468074</v>
      </c>
      <c r="R12" s="4">
        <v>0.24567936833418499</v>
      </c>
      <c r="S12" s="4">
        <v>0</v>
      </c>
      <c r="T12" s="4">
        <f>(O12+P12+Q12+R12+S12)</f>
        <v>69.110265143571752</v>
      </c>
      <c r="U12" s="4">
        <v>184.05344777138396</v>
      </c>
      <c r="V12" s="4">
        <v>4.9431851037992249</v>
      </c>
      <c r="W12" s="4">
        <v>139.20736598857738</v>
      </c>
      <c r="X12" s="4">
        <v>187.844845999402</v>
      </c>
    </row>
    <row r="13" spans="1:24">
      <c r="A13" s="12" t="s">
        <v>69</v>
      </c>
      <c r="B13" s="4">
        <v>706.68361475224231</v>
      </c>
      <c r="C13" s="4">
        <v>281.96245102752869</v>
      </c>
      <c r="D13" s="4">
        <v>378.38262699641587</v>
      </c>
      <c r="E13" s="4">
        <v>0.20298507859159678</v>
      </c>
      <c r="F13" s="4">
        <v>0</v>
      </c>
      <c r="G13" s="4">
        <f t="shared" si="0"/>
        <v>1367.2316778547784</v>
      </c>
      <c r="H13" s="4">
        <v>77.222926623102182</v>
      </c>
      <c r="I13" s="4">
        <v>7.6046666281154227</v>
      </c>
      <c r="J13" s="4">
        <v>278.54899284394367</v>
      </c>
      <c r="K13" s="4">
        <v>146.50218941460201</v>
      </c>
      <c r="L13" s="4">
        <v>1367.23</v>
      </c>
      <c r="N13" s="12" t="s">
        <v>69</v>
      </c>
      <c r="O13" s="4">
        <v>706.68361475224231</v>
      </c>
      <c r="P13" s="4">
        <v>281.96245102752869</v>
      </c>
      <c r="Q13" s="4">
        <v>378.38262699641587</v>
      </c>
      <c r="R13" s="4">
        <v>0.20298507859159678</v>
      </c>
      <c r="S13" s="4">
        <v>0</v>
      </c>
      <c r="T13" s="4">
        <f>(O13+P13+Q13+R13+S13)</f>
        <v>1367.2316778547784</v>
      </c>
      <c r="U13" s="4">
        <v>77.222926623102182</v>
      </c>
      <c r="V13" s="4">
        <v>7.6046666281154227</v>
      </c>
      <c r="W13" s="4">
        <v>278.54899284394367</v>
      </c>
      <c r="X13" s="4">
        <v>146.50218941460201</v>
      </c>
    </row>
    <row r="14" spans="1:24">
      <c r="A14" s="22" t="s">
        <v>69</v>
      </c>
      <c r="B14" s="24">
        <v>2013.28</v>
      </c>
      <c r="C14" s="24">
        <v>4204.7299999999996</v>
      </c>
      <c r="D14" s="24">
        <v>1210.18</v>
      </c>
      <c r="E14" s="24">
        <v>20</v>
      </c>
      <c r="F14" s="24">
        <v>0</v>
      </c>
      <c r="G14" s="24">
        <v>1878.34</v>
      </c>
      <c r="H14" s="24">
        <v>-58.04</v>
      </c>
      <c r="I14" s="24">
        <v>53.85</v>
      </c>
      <c r="J14" s="24">
        <v>107.84</v>
      </c>
      <c r="K14" s="24">
        <v>-22.01</v>
      </c>
      <c r="N14" s="22" t="s">
        <v>69</v>
      </c>
      <c r="O14" s="24">
        <v>2013.28</v>
      </c>
      <c r="P14" s="24">
        <v>4204.7299999999996</v>
      </c>
      <c r="Q14" s="24">
        <v>1210.18</v>
      </c>
      <c r="R14" s="24">
        <v>20</v>
      </c>
      <c r="S14" s="24">
        <v>0</v>
      </c>
      <c r="T14" s="24">
        <v>1878.34</v>
      </c>
      <c r="U14" s="24">
        <v>-58.04</v>
      </c>
      <c r="V14" s="24">
        <v>53.85</v>
      </c>
      <c r="W14" s="24">
        <v>107.84</v>
      </c>
      <c r="X14" s="24">
        <v>-22.01</v>
      </c>
    </row>
    <row r="15" spans="1:24">
      <c r="A15" s="12" t="s">
        <v>70</v>
      </c>
      <c r="B15" s="4">
        <v>2.2766860163184504</v>
      </c>
      <c r="C15" s="4">
        <v>0.79928241930772859</v>
      </c>
      <c r="D15" s="4">
        <v>1.0596675583860489</v>
      </c>
      <c r="E15" s="4">
        <v>0.22784312927194642</v>
      </c>
      <c r="F15" s="4">
        <v>0</v>
      </c>
      <c r="G15" s="4">
        <f t="shared" si="0"/>
        <v>4.3634791232841739</v>
      </c>
      <c r="H15" s="4">
        <v>33.926005396794437</v>
      </c>
      <c r="I15" s="4">
        <v>2.4718094026484709</v>
      </c>
      <c r="J15" s="4">
        <v>147.59707371975233</v>
      </c>
      <c r="K15" s="4">
        <v>141.80842126247742</v>
      </c>
      <c r="L15" s="4">
        <v>4.3600000000000003</v>
      </c>
      <c r="N15" s="12" t="s">
        <v>70</v>
      </c>
      <c r="O15" s="4">
        <v>2.2766860163184504</v>
      </c>
      <c r="P15" s="4">
        <v>0.79928241930772859</v>
      </c>
      <c r="Q15" s="4">
        <v>1.0596675583860489</v>
      </c>
      <c r="R15" s="4">
        <v>0.22784312927194642</v>
      </c>
      <c r="S15" s="4">
        <v>0</v>
      </c>
      <c r="T15" s="4">
        <f>(O15+P15+Q15+R15+S15)</f>
        <v>4.3634791232841739</v>
      </c>
      <c r="U15" s="4">
        <v>33.926005396794437</v>
      </c>
      <c r="V15" s="4">
        <v>2.4718094026484709</v>
      </c>
      <c r="W15" s="4">
        <v>147.59707371975233</v>
      </c>
      <c r="X15" s="4">
        <v>141.80842126247742</v>
      </c>
    </row>
    <row r="16" spans="1:24">
      <c r="A16" s="12" t="s">
        <v>70</v>
      </c>
      <c r="B16" s="4">
        <v>14.799507073608837</v>
      </c>
      <c r="C16" s="4">
        <v>5.008686174482488</v>
      </c>
      <c r="D16" s="4">
        <v>3.9053500786590929</v>
      </c>
      <c r="E16" s="4">
        <v>0.26310362236994</v>
      </c>
      <c r="F16" s="4">
        <v>0</v>
      </c>
      <c r="G16" s="4">
        <f t="shared" si="0"/>
        <v>23.976646949120358</v>
      </c>
      <c r="H16" s="4">
        <v>85.285607464481927</v>
      </c>
      <c r="I16" s="4">
        <v>9.125513213438964</v>
      </c>
      <c r="J16" s="4">
        <v>172.67887147435511</v>
      </c>
      <c r="K16" s="4">
        <v>236.92947024173563</v>
      </c>
      <c r="L16" s="4">
        <v>23.98</v>
      </c>
      <c r="N16" s="12" t="s">
        <v>70</v>
      </c>
      <c r="O16" s="4">
        <v>14.799507073608837</v>
      </c>
      <c r="P16" s="4">
        <v>5.008686174482488</v>
      </c>
      <c r="Q16" s="4">
        <v>3.9053500786590929</v>
      </c>
      <c r="R16" s="4">
        <v>0.26310362236994</v>
      </c>
      <c r="S16" s="4">
        <v>0</v>
      </c>
      <c r="T16" s="4">
        <f>(O16+P16+Q16+R16+S16)</f>
        <v>23.976646949120358</v>
      </c>
      <c r="U16" s="4">
        <v>85.285607464481927</v>
      </c>
      <c r="V16" s="4">
        <v>9.125513213438964</v>
      </c>
      <c r="W16" s="4">
        <v>172.67887147435511</v>
      </c>
      <c r="X16" s="4">
        <v>236.92947024173563</v>
      </c>
    </row>
    <row r="17" spans="1:24">
      <c r="A17" s="25" t="s">
        <v>70</v>
      </c>
      <c r="B17" s="27">
        <v>549.12</v>
      </c>
      <c r="C17" s="27">
        <v>526.25</v>
      </c>
      <c r="D17" s="27">
        <v>268.87</v>
      </c>
      <c r="E17" s="27">
        <v>13.04</v>
      </c>
      <c r="F17" s="27">
        <v>0</v>
      </c>
      <c r="G17" s="27">
        <v>450</v>
      </c>
      <c r="H17" s="27">
        <v>151.37</v>
      </c>
      <c r="I17" s="27">
        <v>269.64</v>
      </c>
      <c r="J17" s="27">
        <v>16.989999999999998</v>
      </c>
      <c r="K17" s="27">
        <v>67.08</v>
      </c>
      <c r="N17" s="25" t="s">
        <v>70</v>
      </c>
      <c r="O17" s="27">
        <v>549.12</v>
      </c>
      <c r="P17" s="27">
        <v>526.25</v>
      </c>
      <c r="Q17" s="27">
        <v>268.87</v>
      </c>
      <c r="R17" s="27">
        <v>13.04</v>
      </c>
      <c r="S17" s="27">
        <v>0</v>
      </c>
      <c r="T17" s="27">
        <v>450</v>
      </c>
      <c r="U17" s="27">
        <v>151.37</v>
      </c>
      <c r="V17" s="27">
        <v>269.64</v>
      </c>
      <c r="W17" s="27">
        <v>16.989999999999998</v>
      </c>
      <c r="X17" s="27">
        <v>67.08</v>
      </c>
    </row>
    <row r="21" spans="1:24">
      <c r="B21" s="4" t="s">
        <v>72</v>
      </c>
      <c r="C21" s="4" t="s">
        <v>15</v>
      </c>
      <c r="D21" s="4" t="s">
        <v>16</v>
      </c>
      <c r="E21" s="4" t="s">
        <v>17</v>
      </c>
      <c r="F21" s="4" t="s">
        <v>18</v>
      </c>
      <c r="G21" s="4" t="s">
        <v>56</v>
      </c>
      <c r="H21" s="4" t="s">
        <v>12</v>
      </c>
      <c r="I21" s="4" t="s">
        <v>11</v>
      </c>
      <c r="J21" s="4" t="s">
        <v>9</v>
      </c>
      <c r="K21" s="4" t="s">
        <v>10</v>
      </c>
    </row>
    <row r="22" spans="1:24">
      <c r="B22" s="12" t="s">
        <v>64</v>
      </c>
      <c r="C22" s="4">
        <v>0.61153858975706898</v>
      </c>
      <c r="D22" s="4">
        <v>0.12986767459592291</v>
      </c>
      <c r="E22" s="4">
        <v>0.12798502505821957</v>
      </c>
      <c r="F22" s="4">
        <v>0.26359603572184132</v>
      </c>
      <c r="G22" s="4">
        <v>1.1299999999999999</v>
      </c>
      <c r="H22" s="4">
        <v>3.0862511785168563</v>
      </c>
      <c r="I22" s="4">
        <v>2.281703579483028</v>
      </c>
      <c r="J22" s="4">
        <v>38.84142131331393</v>
      </c>
      <c r="K22" s="4">
        <v>182.561977586968</v>
      </c>
    </row>
    <row r="23" spans="1:24">
      <c r="B23" s="12" t="s">
        <v>64</v>
      </c>
      <c r="C23" s="4">
        <v>0.61153858975706898</v>
      </c>
      <c r="D23" s="4">
        <v>0.17825910192448713</v>
      </c>
      <c r="E23" s="4">
        <v>0.2090008975215091</v>
      </c>
      <c r="F23" s="4">
        <v>9.092265613654088E-2</v>
      </c>
      <c r="G23" s="4">
        <v>1.0900000000000001</v>
      </c>
      <c r="H23" s="4">
        <v>7.4199421307584768</v>
      </c>
      <c r="I23" s="4">
        <v>4.56297345746834</v>
      </c>
      <c r="J23" s="4">
        <v>84.585303942815401</v>
      </c>
      <c r="K23" s="4">
        <v>82.470679561810428</v>
      </c>
    </row>
    <row r="24" spans="1:24">
      <c r="B24" s="12" t="s">
        <v>67</v>
      </c>
      <c r="C24" s="4">
        <v>36.218321231706589</v>
      </c>
      <c r="D24" s="4">
        <v>6.4457728093599771</v>
      </c>
      <c r="E24" s="4">
        <v>25.961921356789656</v>
      </c>
      <c r="F24" s="4">
        <v>0.23853522131023944</v>
      </c>
      <c r="G24" s="4">
        <v>68.86</v>
      </c>
      <c r="H24" s="4">
        <v>145.75571377483013</v>
      </c>
      <c r="I24" s="4">
        <v>6.6541375122882096</v>
      </c>
      <c r="J24" s="4">
        <v>132.41569782524533</v>
      </c>
      <c r="K24" s="4">
        <v>293.50221424808126</v>
      </c>
    </row>
    <row r="25" spans="1:24">
      <c r="B25" s="12" t="s">
        <v>67</v>
      </c>
      <c r="C25" s="4">
        <v>1.5923788547178825</v>
      </c>
      <c r="D25" s="4">
        <v>0.69846694570655288</v>
      </c>
      <c r="E25" s="4">
        <v>0.12798502505821957</v>
      </c>
      <c r="F25" s="4">
        <v>4.1074653795586849E-2</v>
      </c>
      <c r="G25" s="4">
        <v>2.46</v>
      </c>
      <c r="H25" s="4">
        <v>0.36509639455118759</v>
      </c>
      <c r="I25" s="4">
        <v>3.0421268721447987</v>
      </c>
      <c r="J25" s="4">
        <v>40.838970773117481</v>
      </c>
      <c r="K25" s="4">
        <v>20.301923993156056</v>
      </c>
    </row>
    <row r="26" spans="1:24">
      <c r="B26" s="12" t="s">
        <v>68</v>
      </c>
      <c r="C26" s="4">
        <v>129.58457513576366</v>
      </c>
      <c r="D26" s="4">
        <v>100.89786043981736</v>
      </c>
      <c r="E26" s="4">
        <v>79.636597288035787</v>
      </c>
      <c r="F26" s="4">
        <v>0.8584621518337322</v>
      </c>
      <c r="G26" s="4">
        <v>310.98</v>
      </c>
      <c r="H26" s="4">
        <v>95.363958516206651</v>
      </c>
      <c r="I26" s="4">
        <v>9.125513213438964</v>
      </c>
      <c r="J26" s="4">
        <v>56.220101613604896</v>
      </c>
      <c r="K26" s="4">
        <v>248.2328803451274</v>
      </c>
    </row>
    <row r="27" spans="1:24">
      <c r="B27" s="12" t="s">
        <v>68</v>
      </c>
      <c r="C27" s="4">
        <v>7.7283330704029707</v>
      </c>
      <c r="D27" s="4">
        <v>5.6392490205505732</v>
      </c>
      <c r="E27" s="4">
        <v>6.862429423569159</v>
      </c>
      <c r="F27" s="4">
        <v>0.23140394281836077</v>
      </c>
      <c r="G27" s="4">
        <v>20.46</v>
      </c>
      <c r="H27" s="4">
        <v>176.99860203517665</v>
      </c>
      <c r="I27" s="4">
        <v>5.3233967501301107</v>
      </c>
      <c r="J27" s="4">
        <v>290.53428960276494</v>
      </c>
      <c r="K27" s="4">
        <v>126.71451151266609</v>
      </c>
    </row>
    <row r="28" spans="1:24">
      <c r="B28" s="12" t="s">
        <v>69</v>
      </c>
      <c r="C28" s="4">
        <v>33.435472107864292</v>
      </c>
      <c r="D28" s="4">
        <v>6.5506209019052006</v>
      </c>
      <c r="E28" s="4">
        <v>28.878492765468074</v>
      </c>
      <c r="F28" s="4">
        <v>0.24567936833418499</v>
      </c>
      <c r="G28" s="4">
        <v>69.11</v>
      </c>
      <c r="H28" s="4">
        <v>184.05344777138396</v>
      </c>
      <c r="I28" s="4">
        <v>4.9431851037992249</v>
      </c>
      <c r="J28" s="4">
        <v>139.20736598857738</v>
      </c>
      <c r="K28" s="4">
        <v>187.844845999402</v>
      </c>
    </row>
    <row r="29" spans="1:24">
      <c r="B29" s="12" t="s">
        <v>69</v>
      </c>
      <c r="C29" s="4">
        <v>706.68361475224231</v>
      </c>
      <c r="D29" s="4">
        <v>281.96245102752869</v>
      </c>
      <c r="E29" s="4">
        <v>378.38262699641587</v>
      </c>
      <c r="F29" s="4">
        <v>0.20298507859159678</v>
      </c>
      <c r="G29" s="4">
        <v>1367.23</v>
      </c>
      <c r="H29" s="4">
        <v>77.222926623102182</v>
      </c>
      <c r="I29" s="4">
        <v>7.6046666281154227</v>
      </c>
      <c r="J29" s="4">
        <v>278.54899284394367</v>
      </c>
      <c r="K29" s="4">
        <v>146.50218941460201</v>
      </c>
    </row>
    <row r="30" spans="1:24">
      <c r="B30" s="12" t="s">
        <v>70</v>
      </c>
      <c r="C30" s="4">
        <v>2.2766860163184504</v>
      </c>
      <c r="D30" s="4">
        <v>0.79928241930772859</v>
      </c>
      <c r="E30" s="4">
        <v>1.0596675583860489</v>
      </c>
      <c r="F30" s="4">
        <v>0.22784312927194642</v>
      </c>
      <c r="G30" s="4">
        <v>4.3600000000000003</v>
      </c>
      <c r="H30" s="4">
        <v>33.926005396794437</v>
      </c>
      <c r="I30" s="4">
        <v>2.4718094026484709</v>
      </c>
      <c r="J30" s="4">
        <v>147.59707371975233</v>
      </c>
      <c r="K30" s="4">
        <v>141.80842126247742</v>
      </c>
    </row>
    <row r="31" spans="1:24">
      <c r="B31" s="12" t="s">
        <v>70</v>
      </c>
      <c r="C31" s="4">
        <v>14.799507073608837</v>
      </c>
      <c r="D31" s="4">
        <v>5.008686174482488</v>
      </c>
      <c r="E31" s="4">
        <v>3.9053500786590929</v>
      </c>
      <c r="F31" s="4">
        <v>0.26310362236994</v>
      </c>
      <c r="G31" s="4">
        <v>23.98</v>
      </c>
      <c r="H31" s="4">
        <v>85.285607464481927</v>
      </c>
      <c r="I31" s="4">
        <v>9.125513213438964</v>
      </c>
      <c r="J31" s="4">
        <v>172.67887147435511</v>
      </c>
      <c r="K31" s="4">
        <v>236.92947024173563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H13" sqref="H13"/>
    </sheetView>
  </sheetViews>
  <sheetFormatPr defaultRowHeight="15"/>
  <cols>
    <col min="2" max="2" width="11.28515625" customWidth="1"/>
  </cols>
  <sheetData>
    <row r="1" spans="1:13" ht="15.75" thickBot="1">
      <c r="A1" s="31" t="s">
        <v>72</v>
      </c>
      <c r="B1" s="31" t="s">
        <v>73</v>
      </c>
      <c r="C1" s="29" t="s">
        <v>3</v>
      </c>
      <c r="D1" s="29" t="s">
        <v>74</v>
      </c>
      <c r="E1" s="29" t="s">
        <v>5</v>
      </c>
      <c r="F1" s="30" t="s">
        <v>15</v>
      </c>
      <c r="G1" s="30" t="s">
        <v>16</v>
      </c>
      <c r="H1" s="30" t="s">
        <v>17</v>
      </c>
      <c r="I1" s="30" t="s">
        <v>18</v>
      </c>
      <c r="J1" s="29" t="s">
        <v>9</v>
      </c>
      <c r="K1" s="29" t="s">
        <v>10</v>
      </c>
      <c r="L1" s="29" t="s">
        <v>11</v>
      </c>
      <c r="M1" s="29" t="s">
        <v>12</v>
      </c>
    </row>
    <row r="2" spans="1:13">
      <c r="A2" s="28" t="s">
        <v>75</v>
      </c>
      <c r="B2" s="28" t="s">
        <v>76</v>
      </c>
      <c r="C2" s="28">
        <v>0.9</v>
      </c>
      <c r="D2" s="28">
        <v>5.61</v>
      </c>
      <c r="E2" s="28">
        <v>0.2</v>
      </c>
      <c r="F2" s="28">
        <v>0.18</v>
      </c>
      <c r="G2" s="28">
        <v>0.12</v>
      </c>
      <c r="H2" s="28">
        <v>1.52</v>
      </c>
      <c r="I2" s="28">
        <v>72</v>
      </c>
      <c r="J2" s="28">
        <v>41.89</v>
      </c>
      <c r="K2" s="28">
        <v>170.89</v>
      </c>
      <c r="L2" s="28">
        <v>3.56</v>
      </c>
      <c r="M2" s="28">
        <v>20.59</v>
      </c>
    </row>
    <row r="3" spans="1:13">
      <c r="A3" s="28" t="s">
        <v>75</v>
      </c>
      <c r="B3" s="28" t="s">
        <v>77</v>
      </c>
      <c r="C3" s="28">
        <v>0.92</v>
      </c>
      <c r="D3" s="28">
        <v>5.75</v>
      </c>
      <c r="E3" s="28">
        <v>0.24</v>
      </c>
      <c r="F3" s="28">
        <v>0.23</v>
      </c>
      <c r="G3" s="28">
        <v>0.1</v>
      </c>
      <c r="H3" s="28">
        <v>1.34</v>
      </c>
      <c r="I3" s="28">
        <v>40.799999999999997</v>
      </c>
      <c r="J3" s="28">
        <v>70.77</v>
      </c>
      <c r="K3" s="28">
        <v>142</v>
      </c>
      <c r="L3" s="28">
        <v>2.86</v>
      </c>
      <c r="M3" s="28">
        <v>21.17</v>
      </c>
    </row>
    <row r="4" spans="1:13">
      <c r="A4" s="28" t="s">
        <v>75</v>
      </c>
      <c r="B4" s="28" t="s">
        <v>78</v>
      </c>
      <c r="C4" s="28">
        <v>1.19</v>
      </c>
      <c r="D4" s="28">
        <v>7.46</v>
      </c>
      <c r="E4" s="28">
        <v>0.22</v>
      </c>
      <c r="F4" s="28">
        <v>0.17</v>
      </c>
      <c r="G4" s="28">
        <v>0.1</v>
      </c>
      <c r="H4" s="28">
        <v>1.75</v>
      </c>
      <c r="I4" s="28">
        <v>70.400000000000006</v>
      </c>
      <c r="J4" s="28">
        <v>107.44</v>
      </c>
      <c r="K4" s="28">
        <v>472.44</v>
      </c>
      <c r="L4" s="28">
        <v>2.16</v>
      </c>
      <c r="M4" s="28">
        <v>26.87</v>
      </c>
    </row>
    <row r="5" spans="1:13">
      <c r="A5" s="28" t="s">
        <v>75</v>
      </c>
      <c r="B5" s="28" t="s">
        <v>79</v>
      </c>
      <c r="C5" s="28">
        <v>1</v>
      </c>
      <c r="D5" s="28">
        <v>6.25</v>
      </c>
      <c r="E5" s="28">
        <v>0.22</v>
      </c>
      <c r="F5" s="28">
        <v>0.33</v>
      </c>
      <c r="G5" s="28">
        <v>0.14000000000000001</v>
      </c>
      <c r="H5" s="28">
        <v>1.95</v>
      </c>
      <c r="I5" s="28">
        <v>48.8</v>
      </c>
      <c r="J5" s="28">
        <v>34.97</v>
      </c>
      <c r="K5" s="28">
        <v>251.38</v>
      </c>
      <c r="L5" s="28">
        <v>1.47</v>
      </c>
      <c r="M5" s="28">
        <v>14.16</v>
      </c>
    </row>
    <row r="6" spans="1:13">
      <c r="A6" s="28" t="s">
        <v>75</v>
      </c>
      <c r="B6" s="28" t="s">
        <v>80</v>
      </c>
      <c r="C6" s="28">
        <v>1</v>
      </c>
      <c r="D6" s="28">
        <v>6.25</v>
      </c>
      <c r="E6" s="28">
        <v>0.21</v>
      </c>
      <c r="F6" s="28">
        <v>0.14000000000000001</v>
      </c>
      <c r="G6" s="28">
        <v>7.0000000000000007E-2</v>
      </c>
      <c r="H6" s="28">
        <v>1.43</v>
      </c>
      <c r="I6" s="28">
        <v>39.200000000000003</v>
      </c>
      <c r="J6" s="28">
        <v>10.18</v>
      </c>
      <c r="K6" s="28">
        <v>52.88</v>
      </c>
      <c r="L6" s="28">
        <v>2.16</v>
      </c>
      <c r="M6" s="28">
        <v>5.74</v>
      </c>
    </row>
    <row r="7" spans="1:13">
      <c r="A7" s="28" t="s">
        <v>75</v>
      </c>
      <c r="B7" s="28" t="s">
        <v>81</v>
      </c>
      <c r="C7" s="28">
        <v>0.88</v>
      </c>
      <c r="D7" s="28">
        <v>5.5</v>
      </c>
      <c r="E7" s="28">
        <v>0.18</v>
      </c>
      <c r="F7" s="28">
        <v>0.36</v>
      </c>
      <c r="G7" s="28">
        <v>0.11</v>
      </c>
      <c r="H7" s="28">
        <v>1.53</v>
      </c>
      <c r="I7" s="28">
        <v>52</v>
      </c>
      <c r="J7" s="28">
        <v>64.59</v>
      </c>
      <c r="K7" s="28">
        <v>144.6</v>
      </c>
      <c r="L7" s="28">
        <v>1.47</v>
      </c>
      <c r="M7" s="28">
        <v>18.02</v>
      </c>
    </row>
    <row r="8" spans="1:13">
      <c r="A8" s="28" t="s">
        <v>75</v>
      </c>
      <c r="B8" s="28" t="s">
        <v>82</v>
      </c>
      <c r="C8" s="28">
        <v>0.7</v>
      </c>
      <c r="D8" s="28">
        <v>4.3600000000000003</v>
      </c>
      <c r="E8" s="28">
        <v>0.19</v>
      </c>
      <c r="F8" s="28">
        <v>0.17</v>
      </c>
      <c r="G8" s="28">
        <v>0.09</v>
      </c>
      <c r="H8" s="28">
        <v>1.39</v>
      </c>
      <c r="I8" s="28">
        <v>56</v>
      </c>
      <c r="J8" s="28">
        <v>14.43</v>
      </c>
      <c r="K8" s="28">
        <v>87.27</v>
      </c>
      <c r="L8" s="28">
        <v>2.86</v>
      </c>
      <c r="M8" s="28">
        <v>12.82</v>
      </c>
    </row>
    <row r="9" spans="1:13">
      <c r="A9" s="28" t="s">
        <v>64</v>
      </c>
      <c r="B9" s="28" t="s">
        <v>76</v>
      </c>
      <c r="C9" s="28">
        <v>0.82</v>
      </c>
      <c r="D9" s="28">
        <v>5.1100000000000003</v>
      </c>
      <c r="E9" s="28">
        <v>0.17</v>
      </c>
      <c r="F9" s="28">
        <v>0.18</v>
      </c>
      <c r="G9" s="28">
        <v>7.0000000000000007E-2</v>
      </c>
      <c r="H9" s="28">
        <v>1.52</v>
      </c>
      <c r="I9" s="28">
        <v>50.4</v>
      </c>
      <c r="J9" s="28">
        <v>35.83</v>
      </c>
      <c r="K9" s="28">
        <v>262.63</v>
      </c>
      <c r="L9" s="28">
        <v>3.56</v>
      </c>
      <c r="M9" s="28">
        <v>22.94</v>
      </c>
    </row>
    <row r="10" spans="1:13">
      <c r="A10" s="28" t="s">
        <v>64</v>
      </c>
      <c r="B10" s="28" t="s">
        <v>77</v>
      </c>
      <c r="C10" s="28">
        <v>0.91</v>
      </c>
      <c r="D10" s="28">
        <v>5.68</v>
      </c>
      <c r="E10" s="28">
        <v>0.18</v>
      </c>
      <c r="F10" s="28">
        <v>0.28000000000000003</v>
      </c>
      <c r="G10" s="28">
        <v>7.0000000000000007E-2</v>
      </c>
      <c r="H10" s="28">
        <v>1.47</v>
      </c>
      <c r="I10" s="28">
        <v>37.6</v>
      </c>
      <c r="J10" s="28">
        <v>132.07</v>
      </c>
      <c r="K10" s="28">
        <v>212.64</v>
      </c>
      <c r="L10" s="28">
        <v>2.16</v>
      </c>
      <c r="M10" s="28">
        <v>37.19</v>
      </c>
    </row>
    <row r="11" spans="1:13">
      <c r="A11" s="28" t="s">
        <v>64</v>
      </c>
      <c r="B11" s="28" t="s">
        <v>78</v>
      </c>
      <c r="C11" s="28">
        <v>1.23</v>
      </c>
      <c r="D11" s="28">
        <v>7.67</v>
      </c>
      <c r="E11" s="28">
        <v>0.18</v>
      </c>
      <c r="F11" s="28">
        <v>0.18</v>
      </c>
      <c r="G11" s="28">
        <v>7.0000000000000007E-2</v>
      </c>
      <c r="H11" s="28">
        <v>1.42</v>
      </c>
      <c r="I11" s="28">
        <v>50.4</v>
      </c>
      <c r="J11" s="28">
        <v>68.12</v>
      </c>
      <c r="K11" s="28">
        <v>219.49</v>
      </c>
      <c r="L11" s="28">
        <v>1.4</v>
      </c>
      <c r="M11" s="28">
        <v>27.18</v>
      </c>
    </row>
    <row r="12" spans="1:13">
      <c r="A12" s="28" t="s">
        <v>64</v>
      </c>
      <c r="B12" s="28" t="s">
        <v>79</v>
      </c>
      <c r="C12" s="28">
        <v>1.25</v>
      </c>
      <c r="D12" s="28">
        <v>7.83</v>
      </c>
      <c r="E12" s="28">
        <v>0.19</v>
      </c>
      <c r="F12" s="28">
        <v>0.3</v>
      </c>
      <c r="G12" s="28">
        <v>0.09</v>
      </c>
      <c r="H12" s="28">
        <v>1.71</v>
      </c>
      <c r="I12" s="28">
        <v>35.200000000000003</v>
      </c>
      <c r="J12" s="28">
        <v>41.02</v>
      </c>
      <c r="K12" s="28">
        <v>224.98</v>
      </c>
      <c r="L12" s="28">
        <v>1.47</v>
      </c>
      <c r="M12" s="28">
        <v>15.24</v>
      </c>
    </row>
    <row r="13" spans="1:13">
      <c r="A13" s="28" t="s">
        <v>64</v>
      </c>
      <c r="B13" s="28" t="s">
        <v>80</v>
      </c>
      <c r="C13" s="28">
        <v>1.06</v>
      </c>
      <c r="D13" s="28">
        <v>6.64</v>
      </c>
      <c r="E13" s="28">
        <v>0.16</v>
      </c>
      <c r="F13" s="28">
        <v>0.15</v>
      </c>
      <c r="G13" s="28">
        <v>0.05</v>
      </c>
      <c r="H13" s="28">
        <v>1.54</v>
      </c>
      <c r="I13" s="28">
        <v>39.200000000000003</v>
      </c>
      <c r="J13" s="28">
        <v>16.13</v>
      </c>
      <c r="K13" s="28">
        <v>113.71</v>
      </c>
      <c r="L13" s="28">
        <v>1.47</v>
      </c>
      <c r="M13" s="28">
        <v>12.56</v>
      </c>
    </row>
    <row r="14" spans="1:13">
      <c r="A14" s="28" t="s">
        <v>64</v>
      </c>
      <c r="B14" s="28" t="s">
        <v>81</v>
      </c>
      <c r="C14" s="28">
        <v>0.83</v>
      </c>
      <c r="D14" s="28">
        <v>5.19</v>
      </c>
      <c r="E14" s="28">
        <v>0.19</v>
      </c>
      <c r="F14" s="28">
        <v>0.41</v>
      </c>
      <c r="G14" s="28">
        <v>0.08</v>
      </c>
      <c r="H14" s="28">
        <v>1.43</v>
      </c>
      <c r="I14" s="28">
        <v>48</v>
      </c>
      <c r="J14" s="28">
        <v>102.92</v>
      </c>
      <c r="K14" s="28">
        <v>212.64</v>
      </c>
      <c r="L14" s="28">
        <v>2.16</v>
      </c>
      <c r="M14" s="28">
        <v>21.76</v>
      </c>
    </row>
    <row r="15" spans="1:13">
      <c r="A15" s="28" t="s">
        <v>64</v>
      </c>
      <c r="B15" s="28" t="s">
        <v>82</v>
      </c>
      <c r="C15" s="28">
        <v>1</v>
      </c>
      <c r="D15" s="28">
        <v>6.24</v>
      </c>
      <c r="E15" s="28">
        <v>0.18</v>
      </c>
      <c r="F15" s="28">
        <v>0.23</v>
      </c>
      <c r="G15" s="28">
        <v>0.08</v>
      </c>
      <c r="H15" s="28">
        <v>1.22</v>
      </c>
      <c r="I15" s="28">
        <v>56</v>
      </c>
      <c r="J15" s="28">
        <v>46.23</v>
      </c>
      <c r="K15" s="28">
        <v>317.14999999999998</v>
      </c>
      <c r="L15" s="28">
        <v>3.56</v>
      </c>
      <c r="M15" s="28">
        <v>18.3</v>
      </c>
    </row>
    <row r="16" spans="1:13">
      <c r="A16" s="28" t="s">
        <v>83</v>
      </c>
      <c r="B16" s="28" t="s">
        <v>76</v>
      </c>
      <c r="C16" s="28">
        <v>1.01</v>
      </c>
      <c r="D16" s="28">
        <v>6.32</v>
      </c>
      <c r="E16" s="28">
        <v>0.21</v>
      </c>
      <c r="F16" s="28">
        <v>0.4</v>
      </c>
      <c r="G16" s="28">
        <v>0.12</v>
      </c>
      <c r="H16" s="28">
        <v>1.6</v>
      </c>
      <c r="I16" s="28">
        <v>54.4</v>
      </c>
      <c r="J16" s="28">
        <v>103.82</v>
      </c>
      <c r="K16" s="28">
        <v>188.25</v>
      </c>
      <c r="L16" s="28">
        <v>1.47</v>
      </c>
      <c r="M16" s="28">
        <v>28.11</v>
      </c>
    </row>
    <row r="17" spans="1:13">
      <c r="A17" s="28" t="s">
        <v>83</v>
      </c>
      <c r="B17" s="28" t="s">
        <v>77</v>
      </c>
      <c r="C17" s="28">
        <v>1.23</v>
      </c>
      <c r="D17" s="28">
        <v>7.69</v>
      </c>
      <c r="E17" s="28">
        <v>0.28000000000000003</v>
      </c>
      <c r="F17" s="28">
        <v>0.44</v>
      </c>
      <c r="G17" s="28">
        <v>0.12</v>
      </c>
      <c r="H17" s="28">
        <v>1.38</v>
      </c>
      <c r="I17" s="28">
        <v>32</v>
      </c>
      <c r="J17" s="28">
        <v>144.06</v>
      </c>
      <c r="K17" s="28">
        <v>156.37</v>
      </c>
      <c r="L17" s="28">
        <v>1.47</v>
      </c>
      <c r="M17" s="28">
        <v>43.03</v>
      </c>
    </row>
    <row r="18" spans="1:13">
      <c r="A18" s="28" t="s">
        <v>83</v>
      </c>
      <c r="B18" s="28" t="s">
        <v>78</v>
      </c>
      <c r="C18" s="28">
        <v>1.19</v>
      </c>
      <c r="D18" s="28">
        <v>7.41</v>
      </c>
      <c r="E18" s="28">
        <v>0.26</v>
      </c>
      <c r="F18" s="28">
        <v>0.41</v>
      </c>
      <c r="G18" s="28">
        <v>0.13</v>
      </c>
      <c r="H18" s="28">
        <v>1.42</v>
      </c>
      <c r="I18" s="28">
        <v>75.2</v>
      </c>
      <c r="J18" s="28">
        <v>92.13</v>
      </c>
      <c r="K18" s="28">
        <v>178.88</v>
      </c>
      <c r="L18" s="28">
        <v>2.16</v>
      </c>
      <c r="M18" s="28">
        <v>24.13</v>
      </c>
    </row>
    <row r="19" spans="1:13">
      <c r="A19" s="28" t="s">
        <v>83</v>
      </c>
      <c r="B19" s="28" t="s">
        <v>79</v>
      </c>
      <c r="C19" s="28">
        <v>1.27</v>
      </c>
      <c r="D19" s="28">
        <v>7.95</v>
      </c>
      <c r="E19" s="28">
        <v>0.28999999999999998</v>
      </c>
      <c r="F19" s="28">
        <v>0.34</v>
      </c>
      <c r="G19" s="28">
        <v>0.11</v>
      </c>
      <c r="H19" s="28">
        <v>1.49</v>
      </c>
      <c r="I19" s="28">
        <v>42.4</v>
      </c>
      <c r="J19" s="28">
        <v>91.23</v>
      </c>
      <c r="K19" s="28">
        <v>144.6</v>
      </c>
      <c r="L19" s="28">
        <v>2.16</v>
      </c>
      <c r="M19" s="28">
        <v>29.05</v>
      </c>
    </row>
    <row r="20" spans="1:13">
      <c r="A20" s="28" t="s">
        <v>83</v>
      </c>
      <c r="B20" s="28" t="s">
        <v>80</v>
      </c>
      <c r="C20" s="28">
        <v>1.23</v>
      </c>
      <c r="D20" s="28">
        <v>7.71</v>
      </c>
      <c r="E20" s="28">
        <v>0.34</v>
      </c>
      <c r="F20" s="28">
        <v>0.33</v>
      </c>
      <c r="G20" s="28">
        <v>0.08</v>
      </c>
      <c r="H20" s="28">
        <v>1.85</v>
      </c>
      <c r="I20" s="28">
        <v>45.6</v>
      </c>
      <c r="J20" s="28">
        <v>81.41</v>
      </c>
      <c r="K20" s="28">
        <v>176.21</v>
      </c>
      <c r="L20" s="28">
        <v>2.86</v>
      </c>
      <c r="M20" s="28">
        <v>21.47</v>
      </c>
    </row>
    <row r="21" spans="1:13">
      <c r="A21" s="28" t="s">
        <v>83</v>
      </c>
      <c r="B21" s="28" t="s">
        <v>81</v>
      </c>
      <c r="C21" s="28">
        <v>1.3</v>
      </c>
      <c r="D21" s="28">
        <v>8.14</v>
      </c>
      <c r="E21" s="28">
        <v>0.28000000000000003</v>
      </c>
      <c r="F21" s="28">
        <v>0.53</v>
      </c>
      <c r="G21" s="28">
        <v>0.11</v>
      </c>
      <c r="H21" s="28">
        <v>1.27</v>
      </c>
      <c r="I21" s="28">
        <v>48</v>
      </c>
      <c r="J21" s="28">
        <v>119.25</v>
      </c>
      <c r="K21" s="28">
        <v>145.9</v>
      </c>
      <c r="L21" s="28">
        <v>3.56</v>
      </c>
      <c r="M21" s="28">
        <v>32.89</v>
      </c>
    </row>
    <row r="22" spans="1:13">
      <c r="A22" s="28" t="s">
        <v>83</v>
      </c>
      <c r="B22" s="28" t="s">
        <v>82</v>
      </c>
      <c r="C22" s="28">
        <v>1.23</v>
      </c>
      <c r="D22" s="28">
        <v>7.71</v>
      </c>
      <c r="E22" s="28">
        <v>0.24</v>
      </c>
      <c r="F22" s="28">
        <v>0.44</v>
      </c>
      <c r="G22" s="28">
        <v>0.16</v>
      </c>
      <c r="H22" s="28">
        <v>1.91</v>
      </c>
      <c r="I22" s="28">
        <v>59.2</v>
      </c>
      <c r="J22" s="28">
        <v>93.92</v>
      </c>
      <c r="K22" s="28">
        <v>157.69</v>
      </c>
      <c r="L22" s="28">
        <v>4.26</v>
      </c>
      <c r="M22" s="28">
        <v>27.49</v>
      </c>
    </row>
    <row r="23" spans="1:13">
      <c r="A23" s="28" t="s">
        <v>67</v>
      </c>
      <c r="B23" s="28" t="s">
        <v>76</v>
      </c>
      <c r="C23" s="28">
        <v>1.31</v>
      </c>
      <c r="D23" s="28">
        <v>8.18</v>
      </c>
      <c r="E23" s="28">
        <v>0.23</v>
      </c>
      <c r="F23" s="28">
        <v>0.26</v>
      </c>
      <c r="G23" s="28">
        <v>0.11</v>
      </c>
      <c r="H23" s="28">
        <v>1.72</v>
      </c>
      <c r="I23" s="28">
        <v>50.4</v>
      </c>
      <c r="J23" s="28">
        <v>55.82</v>
      </c>
      <c r="K23" s="28">
        <v>89.77</v>
      </c>
      <c r="L23" s="28">
        <v>2.86</v>
      </c>
      <c r="M23" s="28">
        <v>21.76</v>
      </c>
    </row>
    <row r="24" spans="1:13">
      <c r="A24" s="28" t="s">
        <v>67</v>
      </c>
      <c r="B24" s="28" t="s">
        <v>77</v>
      </c>
      <c r="C24" s="28">
        <v>1.46</v>
      </c>
      <c r="D24" s="28">
        <v>9.1300000000000008</v>
      </c>
      <c r="E24" s="28">
        <v>0.38</v>
      </c>
      <c r="F24" s="28">
        <v>0.54</v>
      </c>
      <c r="G24" s="28">
        <v>0.12</v>
      </c>
      <c r="H24" s="28">
        <v>1.95</v>
      </c>
      <c r="I24" s="28">
        <v>46.4</v>
      </c>
      <c r="J24" s="28">
        <v>91.23</v>
      </c>
      <c r="K24" s="28">
        <v>136.81</v>
      </c>
      <c r="L24" s="28">
        <v>2.16</v>
      </c>
      <c r="M24" s="28">
        <v>31.92</v>
      </c>
    </row>
    <row r="25" spans="1:13">
      <c r="A25" s="28" t="s">
        <v>67</v>
      </c>
      <c r="B25" s="28" t="s">
        <v>78</v>
      </c>
      <c r="C25" s="28">
        <v>1.28</v>
      </c>
      <c r="D25" s="28">
        <v>8.02</v>
      </c>
      <c r="E25" s="28">
        <v>0.28000000000000003</v>
      </c>
      <c r="F25" s="28">
        <v>0.51</v>
      </c>
      <c r="G25" s="28">
        <v>0.13</v>
      </c>
      <c r="H25" s="28">
        <v>1.77</v>
      </c>
      <c r="I25" s="28">
        <v>55.2</v>
      </c>
      <c r="J25" s="28">
        <v>119.25</v>
      </c>
      <c r="K25" s="28">
        <v>222.23</v>
      </c>
      <c r="L25" s="28">
        <v>2.86</v>
      </c>
      <c r="M25" s="28">
        <v>49.5</v>
      </c>
    </row>
    <row r="26" spans="1:13">
      <c r="A26" s="28" t="s">
        <v>67</v>
      </c>
      <c r="B26" s="28" t="s">
        <v>79</v>
      </c>
      <c r="C26" s="28">
        <v>1.33</v>
      </c>
      <c r="D26" s="28">
        <v>8.3000000000000007</v>
      </c>
      <c r="E26" s="28">
        <v>0.32</v>
      </c>
      <c r="F26" s="28">
        <v>0.38</v>
      </c>
      <c r="G26" s="28">
        <v>0.09</v>
      </c>
      <c r="H26" s="28">
        <v>1.96</v>
      </c>
      <c r="I26" s="28">
        <v>37.6</v>
      </c>
      <c r="J26" s="28">
        <v>41.89</v>
      </c>
      <c r="K26" s="28">
        <v>102.31</v>
      </c>
      <c r="L26" s="28">
        <v>2.16</v>
      </c>
      <c r="M26" s="28">
        <v>17.46</v>
      </c>
    </row>
    <row r="27" spans="1:13">
      <c r="A27" s="28" t="s">
        <v>67</v>
      </c>
      <c r="B27" s="28" t="s">
        <v>80</v>
      </c>
      <c r="C27" s="28">
        <v>1.23</v>
      </c>
      <c r="D27" s="28">
        <v>7.67</v>
      </c>
      <c r="E27" s="28">
        <v>0.36</v>
      </c>
      <c r="F27" s="28">
        <v>0.35</v>
      </c>
      <c r="G27" s="28">
        <v>0.11</v>
      </c>
      <c r="H27" s="28">
        <v>1.72</v>
      </c>
      <c r="I27" s="28">
        <v>56</v>
      </c>
      <c r="J27" s="28">
        <v>94.82</v>
      </c>
      <c r="K27" s="28">
        <v>120.09</v>
      </c>
      <c r="L27" s="28">
        <v>2.86</v>
      </c>
      <c r="M27" s="28">
        <v>53.97</v>
      </c>
    </row>
    <row r="28" spans="1:13">
      <c r="A28" s="28" t="s">
        <v>67</v>
      </c>
      <c r="B28" s="28" t="s">
        <v>81</v>
      </c>
      <c r="C28" s="28">
        <v>1</v>
      </c>
      <c r="D28" s="28">
        <v>6.23</v>
      </c>
      <c r="E28" s="28">
        <v>0.39</v>
      </c>
      <c r="F28" s="28">
        <v>0.39</v>
      </c>
      <c r="G28" s="28">
        <v>0.12</v>
      </c>
      <c r="H28" s="28">
        <v>1.94</v>
      </c>
      <c r="I28" s="28">
        <v>62.4</v>
      </c>
      <c r="J28" s="28">
        <v>63.71</v>
      </c>
      <c r="K28" s="28">
        <v>101.05</v>
      </c>
      <c r="L28" s="28">
        <v>2.16</v>
      </c>
      <c r="M28" s="28">
        <v>21.17</v>
      </c>
    </row>
    <row r="29" spans="1:13">
      <c r="A29" s="28" t="s">
        <v>67</v>
      </c>
      <c r="B29" s="28" t="s">
        <v>82</v>
      </c>
      <c r="C29" s="28">
        <v>1.0900000000000001</v>
      </c>
      <c r="D29" s="28">
        <v>6.79</v>
      </c>
      <c r="E29" s="28">
        <v>0.26</v>
      </c>
      <c r="F29" s="28">
        <v>0.31</v>
      </c>
      <c r="G29" s="28">
        <v>0.14000000000000001</v>
      </c>
      <c r="H29" s="28">
        <v>1.79</v>
      </c>
      <c r="I29" s="28">
        <v>64</v>
      </c>
      <c r="J29" s="28">
        <v>91.23</v>
      </c>
      <c r="K29" s="28">
        <v>117.53</v>
      </c>
      <c r="L29" s="28">
        <v>2.86</v>
      </c>
      <c r="M29" s="28">
        <v>32.56</v>
      </c>
    </row>
    <row r="30" spans="1:13">
      <c r="A30" s="28" t="s">
        <v>68</v>
      </c>
      <c r="B30" s="28" t="s">
        <v>76</v>
      </c>
      <c r="C30" s="28">
        <v>0.98</v>
      </c>
      <c r="D30" s="28">
        <v>6.12</v>
      </c>
      <c r="E30" s="28">
        <v>0.23</v>
      </c>
      <c r="F30" s="28">
        <v>0.2</v>
      </c>
      <c r="G30" s="28">
        <v>0.11</v>
      </c>
      <c r="H30" s="28">
        <v>1.43</v>
      </c>
      <c r="I30" s="28">
        <v>77.599999999999994</v>
      </c>
      <c r="J30" s="28">
        <v>60.2</v>
      </c>
      <c r="K30" s="28">
        <v>112.44</v>
      </c>
      <c r="L30" s="28">
        <v>4.26</v>
      </c>
      <c r="M30" s="28">
        <v>31.27</v>
      </c>
    </row>
    <row r="31" spans="1:13">
      <c r="A31" s="28" t="s">
        <v>68</v>
      </c>
      <c r="B31" s="28" t="s">
        <v>77</v>
      </c>
      <c r="C31" s="28">
        <v>1.2</v>
      </c>
      <c r="D31" s="28">
        <v>7.51</v>
      </c>
      <c r="E31" s="28">
        <v>0.34</v>
      </c>
      <c r="F31" s="28">
        <v>0.48</v>
      </c>
      <c r="G31" s="28">
        <v>0.14000000000000001</v>
      </c>
      <c r="H31" s="28">
        <v>2</v>
      </c>
      <c r="I31" s="28">
        <v>64</v>
      </c>
      <c r="J31" s="28">
        <v>145.91</v>
      </c>
      <c r="K31" s="28">
        <v>153.75</v>
      </c>
      <c r="L31" s="28">
        <v>3.56</v>
      </c>
      <c r="M31" s="28">
        <v>33.869999999999997</v>
      </c>
    </row>
    <row r="32" spans="1:13">
      <c r="A32" s="28" t="s">
        <v>68</v>
      </c>
      <c r="B32" s="28" t="s">
        <v>78</v>
      </c>
      <c r="C32" s="28">
        <v>0.98</v>
      </c>
      <c r="D32" s="28">
        <v>6.14</v>
      </c>
      <c r="E32" s="28">
        <v>0.23</v>
      </c>
      <c r="F32" s="28">
        <v>0.23</v>
      </c>
      <c r="G32" s="28">
        <v>0.1</v>
      </c>
      <c r="H32" s="28">
        <v>1.3</v>
      </c>
      <c r="I32" s="28">
        <v>56.8</v>
      </c>
      <c r="J32" s="28">
        <v>41.02</v>
      </c>
      <c r="K32" s="28">
        <v>127.78</v>
      </c>
      <c r="L32" s="28">
        <v>2.86</v>
      </c>
      <c r="M32" s="28">
        <v>19.149999999999999</v>
      </c>
    </row>
    <row r="33" spans="1:13">
      <c r="A33" s="28" t="s">
        <v>68</v>
      </c>
      <c r="B33" s="28" t="s">
        <v>79</v>
      </c>
      <c r="C33" s="28">
        <v>1.26</v>
      </c>
      <c r="D33" s="28">
        <v>7.85</v>
      </c>
      <c r="E33" s="28">
        <v>0.25</v>
      </c>
      <c r="F33" s="28">
        <v>0.25</v>
      </c>
      <c r="G33" s="28">
        <v>0.1</v>
      </c>
      <c r="H33" s="28">
        <v>1.36</v>
      </c>
      <c r="I33" s="28">
        <v>48</v>
      </c>
      <c r="J33" s="28">
        <v>27.23</v>
      </c>
      <c r="K33" s="28">
        <v>88.52</v>
      </c>
      <c r="L33" s="28">
        <v>3.56</v>
      </c>
      <c r="M33" s="28">
        <v>16.07</v>
      </c>
    </row>
    <row r="34" spans="1:13">
      <c r="A34" s="28" t="s">
        <v>68</v>
      </c>
      <c r="B34" s="28" t="s">
        <v>80</v>
      </c>
      <c r="C34" s="28">
        <v>0.91</v>
      </c>
      <c r="D34" s="28">
        <v>5.68</v>
      </c>
      <c r="E34" s="28">
        <v>0.22</v>
      </c>
      <c r="F34" s="28">
        <v>0.2</v>
      </c>
      <c r="G34" s="28">
        <v>0.06</v>
      </c>
      <c r="H34" s="28">
        <v>1.31</v>
      </c>
      <c r="I34" s="28">
        <v>36.799999999999997</v>
      </c>
      <c r="J34" s="28">
        <v>46.23</v>
      </c>
      <c r="K34" s="28">
        <v>69.95</v>
      </c>
      <c r="L34" s="28">
        <v>2.16</v>
      </c>
      <c r="M34" s="28">
        <v>14.43</v>
      </c>
    </row>
    <row r="35" spans="1:13">
      <c r="A35" s="28" t="s">
        <v>68</v>
      </c>
      <c r="B35" s="28" t="s">
        <v>81</v>
      </c>
      <c r="C35" s="28">
        <v>1.05</v>
      </c>
      <c r="D35" s="28">
        <v>6.54</v>
      </c>
      <c r="E35" s="28">
        <v>0.2</v>
      </c>
      <c r="F35" s="28">
        <v>0.39</v>
      </c>
      <c r="G35" s="28">
        <v>0.13</v>
      </c>
      <c r="H35" s="28">
        <v>1.66</v>
      </c>
      <c r="I35" s="28">
        <v>60</v>
      </c>
      <c r="J35" s="28">
        <v>36.700000000000003</v>
      </c>
      <c r="K35" s="28">
        <v>98.53</v>
      </c>
      <c r="L35" s="28">
        <v>3.56</v>
      </c>
      <c r="M35" s="28">
        <v>11.77</v>
      </c>
    </row>
    <row r="36" spans="1:13" ht="15.75" thickBot="1">
      <c r="A36" s="30" t="s">
        <v>68</v>
      </c>
      <c r="B36" s="30" t="s">
        <v>82</v>
      </c>
      <c r="C36" s="30">
        <v>1.1599999999999999</v>
      </c>
      <c r="D36" s="30">
        <v>7.23</v>
      </c>
      <c r="E36" s="30">
        <v>0.22</v>
      </c>
      <c r="F36" s="30">
        <v>0.18</v>
      </c>
      <c r="G36" s="30">
        <v>7.0000000000000007E-2</v>
      </c>
      <c r="H36" s="30">
        <v>1.23</v>
      </c>
      <c r="I36" s="30">
        <v>54.4</v>
      </c>
      <c r="J36" s="30">
        <v>24.66</v>
      </c>
      <c r="K36" s="30">
        <v>73.64</v>
      </c>
      <c r="L36" s="30">
        <v>3.56</v>
      </c>
      <c r="M36" s="30">
        <v>10.47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4" sqref="H14"/>
    </sheetView>
  </sheetViews>
  <sheetFormatPr defaultRowHeight="15"/>
  <sheetData>
    <row r="1" spans="1:11">
      <c r="A1" s="4" t="s">
        <v>72</v>
      </c>
      <c r="B1" t="s">
        <v>61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56</v>
      </c>
      <c r="H1" s="4" t="s">
        <v>12</v>
      </c>
      <c r="I1" s="4" t="s">
        <v>11</v>
      </c>
      <c r="J1" s="4" t="s">
        <v>9</v>
      </c>
      <c r="K1" s="4" t="s">
        <v>10</v>
      </c>
    </row>
    <row r="2" spans="1:11">
      <c r="A2" s="12" t="s">
        <v>64</v>
      </c>
      <c r="B2" t="s">
        <v>84</v>
      </c>
      <c r="C2" s="4">
        <v>0.61153858975706898</v>
      </c>
      <c r="D2" s="4">
        <v>0.12986767459592291</v>
      </c>
      <c r="E2" s="4">
        <v>0.12798502505821957</v>
      </c>
      <c r="F2" s="4">
        <v>0.26359603572184132</v>
      </c>
      <c r="G2" s="4">
        <v>1.1299999999999999</v>
      </c>
      <c r="H2" s="4">
        <v>3.0862511785168563</v>
      </c>
      <c r="I2" s="4">
        <v>2.281703579483028</v>
      </c>
      <c r="J2" s="4">
        <v>38.84142131331393</v>
      </c>
      <c r="K2" s="4">
        <v>182.561977586968</v>
      </c>
    </row>
    <row r="3" spans="1:11">
      <c r="A3" s="12" t="s">
        <v>64</v>
      </c>
      <c r="B3" t="s">
        <v>85</v>
      </c>
      <c r="C3" s="4">
        <v>0.61153858975706898</v>
      </c>
      <c r="D3" s="4">
        <v>0.17825910192448713</v>
      </c>
      <c r="E3" s="4">
        <v>0.2090008975215091</v>
      </c>
      <c r="F3" s="4">
        <v>9.092265613654088E-2</v>
      </c>
      <c r="G3" s="4">
        <v>1.0900000000000001</v>
      </c>
      <c r="H3" s="4">
        <v>7.4199421307584768</v>
      </c>
      <c r="I3" s="4">
        <v>4.56297345746834</v>
      </c>
      <c r="J3" s="4">
        <v>84.585303942815401</v>
      </c>
      <c r="K3" s="4">
        <v>82.470679561810428</v>
      </c>
    </row>
    <row r="4" spans="1:11">
      <c r="A4" s="12" t="s">
        <v>67</v>
      </c>
      <c r="B4" t="s">
        <v>84</v>
      </c>
      <c r="C4" s="4">
        <v>36.218321231706589</v>
      </c>
      <c r="D4" s="4">
        <v>6.4457728093599771</v>
      </c>
      <c r="E4" s="4">
        <v>25.961921356789656</v>
      </c>
      <c r="F4" s="4">
        <v>0.23853522131023944</v>
      </c>
      <c r="G4" s="4">
        <v>68.86</v>
      </c>
      <c r="H4" s="4">
        <v>145.75571377483013</v>
      </c>
      <c r="I4" s="4">
        <v>6.6541375122882096</v>
      </c>
      <c r="J4" s="4">
        <v>132.41569782524533</v>
      </c>
      <c r="K4" s="4">
        <v>293.50221424808126</v>
      </c>
    </row>
    <row r="5" spans="1:11">
      <c r="A5" s="12" t="s">
        <v>67</v>
      </c>
      <c r="B5" t="s">
        <v>85</v>
      </c>
      <c r="C5" s="4">
        <v>1.5923788547178825</v>
      </c>
      <c r="D5" s="4">
        <v>0.69846694570655288</v>
      </c>
      <c r="E5" s="4">
        <v>0.12798502505821957</v>
      </c>
      <c r="F5" s="4">
        <v>4.1074653795586849E-2</v>
      </c>
      <c r="G5" s="4">
        <v>2.46</v>
      </c>
      <c r="H5" s="4">
        <v>0.36509639455118759</v>
      </c>
      <c r="I5" s="4">
        <v>3.0421268721447987</v>
      </c>
      <c r="J5" s="4">
        <v>40.838970773117481</v>
      </c>
      <c r="K5" s="4">
        <v>20.301923993156056</v>
      </c>
    </row>
    <row r="6" spans="1:11">
      <c r="A6" s="12" t="s">
        <v>68</v>
      </c>
      <c r="B6" t="s">
        <v>84</v>
      </c>
      <c r="C6" s="4">
        <v>129.58457513576366</v>
      </c>
      <c r="D6" s="4">
        <v>100.89786043981736</v>
      </c>
      <c r="E6" s="4">
        <v>79.636597288035787</v>
      </c>
      <c r="F6" s="4">
        <v>0.8584621518337322</v>
      </c>
      <c r="G6" s="4">
        <v>310.98</v>
      </c>
      <c r="H6" s="4">
        <v>95.363958516206651</v>
      </c>
      <c r="I6" s="4">
        <v>9.125513213438964</v>
      </c>
      <c r="J6" s="4">
        <v>56.220101613604896</v>
      </c>
      <c r="K6" s="4">
        <v>248.2328803451274</v>
      </c>
    </row>
    <row r="7" spans="1:11">
      <c r="A7" s="12" t="s">
        <v>68</v>
      </c>
      <c r="B7" t="s">
        <v>85</v>
      </c>
      <c r="C7" s="4">
        <v>7.7283330704029707</v>
      </c>
      <c r="D7" s="4">
        <v>5.6392490205505732</v>
      </c>
      <c r="E7" s="4">
        <v>6.862429423569159</v>
      </c>
      <c r="F7" s="4">
        <v>0.23140394281836077</v>
      </c>
      <c r="G7" s="4">
        <v>20.46</v>
      </c>
      <c r="H7" s="4">
        <v>176.99860203517665</v>
      </c>
      <c r="I7" s="4">
        <v>5.3233967501301107</v>
      </c>
      <c r="J7" s="4">
        <v>290.53428960276494</v>
      </c>
      <c r="K7" s="4">
        <v>126.71451151266609</v>
      </c>
    </row>
    <row r="8" spans="1:11">
      <c r="A8" s="12" t="s">
        <v>69</v>
      </c>
      <c r="B8" t="s">
        <v>84</v>
      </c>
      <c r="C8" s="4">
        <v>33.435472107864292</v>
      </c>
      <c r="D8" s="4">
        <v>6.5506209019052006</v>
      </c>
      <c r="E8" s="4">
        <v>28.878492765468074</v>
      </c>
      <c r="F8" s="4">
        <v>0.24567936833418499</v>
      </c>
      <c r="G8" s="4">
        <v>69.11</v>
      </c>
      <c r="H8" s="4">
        <v>184.05344777138396</v>
      </c>
      <c r="I8" s="4">
        <v>4.9431851037992249</v>
      </c>
      <c r="J8" s="4">
        <v>139.20736598857738</v>
      </c>
      <c r="K8" s="4">
        <v>187.844845999402</v>
      </c>
    </row>
    <row r="9" spans="1:11">
      <c r="A9" s="12" t="s">
        <v>69</v>
      </c>
      <c r="B9" t="s">
        <v>85</v>
      </c>
      <c r="C9" s="4">
        <v>706.68361475224231</v>
      </c>
      <c r="D9" s="4">
        <v>281.96245102752869</v>
      </c>
      <c r="E9" s="4">
        <v>378.38262699641587</v>
      </c>
      <c r="F9" s="4">
        <v>0.20298507859159678</v>
      </c>
      <c r="G9" s="4">
        <v>1367.23</v>
      </c>
      <c r="H9" s="4">
        <v>77.222926623102182</v>
      </c>
      <c r="I9" s="4">
        <v>7.6046666281154227</v>
      </c>
      <c r="J9" s="4">
        <v>278.54899284394367</v>
      </c>
      <c r="K9" s="4">
        <v>146.50218941460201</v>
      </c>
    </row>
    <row r="10" spans="1:11">
      <c r="A10" s="12" t="s">
        <v>70</v>
      </c>
      <c r="B10" t="s">
        <v>84</v>
      </c>
      <c r="C10" s="4">
        <v>2.2766860163184504</v>
      </c>
      <c r="D10" s="4">
        <v>0.79928241930772859</v>
      </c>
      <c r="E10" s="4">
        <v>1.0596675583860489</v>
      </c>
      <c r="F10" s="4">
        <v>0.22784312927194642</v>
      </c>
      <c r="G10" s="4">
        <v>4.3600000000000003</v>
      </c>
      <c r="H10" s="4">
        <v>33.926005396794437</v>
      </c>
      <c r="I10" s="4">
        <v>2.4718094026484709</v>
      </c>
      <c r="J10" s="4">
        <v>147.59707371975233</v>
      </c>
      <c r="K10" s="4">
        <v>141.80842126247742</v>
      </c>
    </row>
    <row r="11" spans="1:11">
      <c r="A11" s="12" t="s">
        <v>70</v>
      </c>
      <c r="B11" t="s">
        <v>85</v>
      </c>
      <c r="C11" s="4">
        <v>14.799507073608837</v>
      </c>
      <c r="D11" s="4">
        <v>5.008686174482488</v>
      </c>
      <c r="E11" s="4">
        <v>3.9053500786590929</v>
      </c>
      <c r="F11" s="4">
        <v>0.26310362236994</v>
      </c>
      <c r="G11" s="4">
        <v>23.98</v>
      </c>
      <c r="H11" s="4">
        <v>85.285607464481927</v>
      </c>
      <c r="I11" s="4">
        <v>9.125513213438964</v>
      </c>
      <c r="J11" s="4">
        <v>172.67887147435511</v>
      </c>
      <c r="K11" s="4">
        <v>236.92947024173563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F19" workbookViewId="0">
      <selection activeCell="J32" sqref="J32"/>
    </sheetView>
  </sheetViews>
  <sheetFormatPr defaultRowHeight="15"/>
  <sheetData>
    <row r="1" spans="1:1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</row>
    <row r="2" spans="1:13">
      <c r="A2" t="s">
        <v>67</v>
      </c>
      <c r="B2" t="s">
        <v>81</v>
      </c>
      <c r="C2">
        <v>9.5</v>
      </c>
      <c r="D2">
        <v>11.4</v>
      </c>
      <c r="E2">
        <v>38.5</v>
      </c>
      <c r="F2">
        <v>10.1</v>
      </c>
      <c r="G2">
        <v>13</v>
      </c>
      <c r="H2">
        <v>38.5</v>
      </c>
      <c r="I2">
        <v>1.3</v>
      </c>
      <c r="J2">
        <v>50.3</v>
      </c>
      <c r="K2">
        <v>550</v>
      </c>
      <c r="L2">
        <v>481</v>
      </c>
      <c r="M2">
        <v>87.45</v>
      </c>
    </row>
    <row r="3" spans="1:13">
      <c r="A3" t="s">
        <v>83</v>
      </c>
      <c r="B3" t="s">
        <v>81</v>
      </c>
      <c r="C3">
        <v>6.2</v>
      </c>
      <c r="D3">
        <v>16.5</v>
      </c>
      <c r="E3">
        <v>22.9</v>
      </c>
      <c r="F3">
        <v>8.5</v>
      </c>
      <c r="G3">
        <v>16.5</v>
      </c>
      <c r="H3">
        <v>22.9</v>
      </c>
      <c r="I3">
        <v>1.3</v>
      </c>
      <c r="J3">
        <v>19.899999999999999</v>
      </c>
      <c r="K3">
        <v>200</v>
      </c>
      <c r="L3">
        <v>197</v>
      </c>
      <c r="M3">
        <v>98.5</v>
      </c>
    </row>
    <row r="4" spans="1:13">
      <c r="A4" s="32" t="s">
        <v>91</v>
      </c>
      <c r="B4" s="32" t="s">
        <v>92</v>
      </c>
      <c r="C4">
        <v>6.1</v>
      </c>
      <c r="D4">
        <v>11.4</v>
      </c>
      <c r="E4">
        <v>36.299999999999997</v>
      </c>
      <c r="F4">
        <v>6.7</v>
      </c>
      <c r="G4">
        <v>12.2</v>
      </c>
      <c r="H4">
        <v>36.299999999999997</v>
      </c>
      <c r="I4">
        <v>2.2000000000000002</v>
      </c>
      <c r="J4">
        <v>71.400000000000006</v>
      </c>
      <c r="K4">
        <v>952</v>
      </c>
      <c r="L4">
        <v>566</v>
      </c>
      <c r="M4">
        <v>59.45</v>
      </c>
    </row>
    <row r="5" spans="1:13">
      <c r="A5" t="s">
        <v>75</v>
      </c>
      <c r="B5" t="s">
        <v>81</v>
      </c>
      <c r="C5">
        <v>5.5</v>
      </c>
      <c r="D5">
        <v>22.2</v>
      </c>
      <c r="E5">
        <v>42.5</v>
      </c>
      <c r="F5">
        <v>7.9</v>
      </c>
      <c r="G5">
        <v>22.3</v>
      </c>
      <c r="H5">
        <v>42.5</v>
      </c>
      <c r="I5">
        <v>1.7</v>
      </c>
      <c r="J5">
        <v>58.1</v>
      </c>
      <c r="K5">
        <v>680</v>
      </c>
      <c r="L5">
        <v>350</v>
      </c>
      <c r="M5">
        <v>51.47</v>
      </c>
    </row>
    <row r="6" spans="1:13">
      <c r="A6" t="s">
        <v>68</v>
      </c>
      <c r="B6" t="s">
        <v>81</v>
      </c>
      <c r="C6">
        <v>3.5</v>
      </c>
      <c r="D6">
        <v>3.6</v>
      </c>
      <c r="E6">
        <v>4</v>
      </c>
      <c r="F6">
        <v>3.9</v>
      </c>
      <c r="G6">
        <v>3.6</v>
      </c>
      <c r="H6">
        <v>4</v>
      </c>
      <c r="I6">
        <v>1</v>
      </c>
      <c r="J6">
        <v>1.9</v>
      </c>
      <c r="K6">
        <v>0</v>
      </c>
      <c r="L6">
        <v>0</v>
      </c>
      <c r="M6" s="32">
        <v>0</v>
      </c>
    </row>
    <row r="7" spans="1:13">
      <c r="A7" t="s">
        <v>67</v>
      </c>
      <c r="B7" t="s">
        <v>93</v>
      </c>
      <c r="C7">
        <v>4.0999999999999996</v>
      </c>
      <c r="D7">
        <v>8.4</v>
      </c>
      <c r="E7">
        <v>19</v>
      </c>
      <c r="F7">
        <v>5.3</v>
      </c>
      <c r="G7">
        <v>8.3000000000000007</v>
      </c>
      <c r="H7">
        <v>19</v>
      </c>
      <c r="I7">
        <v>1.4</v>
      </c>
      <c r="J7">
        <v>16.7</v>
      </c>
      <c r="K7">
        <v>385</v>
      </c>
      <c r="L7">
        <v>0</v>
      </c>
      <c r="M7">
        <v>0</v>
      </c>
    </row>
    <row r="8" spans="1:13">
      <c r="A8" t="s">
        <v>83</v>
      </c>
      <c r="B8" t="s">
        <v>93</v>
      </c>
      <c r="C8">
        <v>6.5</v>
      </c>
      <c r="D8">
        <v>11.4</v>
      </c>
      <c r="E8">
        <v>23</v>
      </c>
      <c r="F8">
        <v>7.2</v>
      </c>
      <c r="G8">
        <v>12.1</v>
      </c>
      <c r="H8">
        <v>23</v>
      </c>
      <c r="I8">
        <v>1.3</v>
      </c>
      <c r="J8">
        <v>8.5</v>
      </c>
      <c r="K8">
        <v>192</v>
      </c>
      <c r="L8">
        <v>0</v>
      </c>
      <c r="M8">
        <v>0</v>
      </c>
    </row>
    <row r="9" spans="1:13">
      <c r="A9" t="s">
        <v>91</v>
      </c>
      <c r="B9" t="s">
        <v>93</v>
      </c>
      <c r="C9">
        <v>4.0999999999999996</v>
      </c>
      <c r="D9">
        <v>10.3</v>
      </c>
      <c r="E9">
        <v>17.899999999999999</v>
      </c>
      <c r="F9">
        <v>4.8</v>
      </c>
      <c r="G9">
        <v>10.3</v>
      </c>
      <c r="H9">
        <v>17.899999999999999</v>
      </c>
      <c r="I9">
        <v>1.4</v>
      </c>
      <c r="J9">
        <v>32.299999999999997</v>
      </c>
      <c r="K9">
        <v>493</v>
      </c>
      <c r="L9">
        <v>400</v>
      </c>
      <c r="M9">
        <v>81.14</v>
      </c>
    </row>
    <row r="10" spans="1:13">
      <c r="A10" t="s">
        <v>75</v>
      </c>
      <c r="B10" t="s">
        <v>93</v>
      </c>
      <c r="C10">
        <v>8.8000000000000007</v>
      </c>
      <c r="D10">
        <v>10.7</v>
      </c>
      <c r="E10">
        <v>33.5</v>
      </c>
      <c r="F10">
        <v>9.3000000000000007</v>
      </c>
      <c r="G10">
        <v>11.7</v>
      </c>
      <c r="H10">
        <v>33.5</v>
      </c>
      <c r="I10">
        <v>2.2999999999999998</v>
      </c>
      <c r="J10">
        <v>45.9</v>
      </c>
      <c r="K10">
        <v>724</v>
      </c>
      <c r="L10">
        <v>250</v>
      </c>
      <c r="M10">
        <v>34.53</v>
      </c>
    </row>
    <row r="11" spans="1:13">
      <c r="A11" t="s">
        <v>68</v>
      </c>
      <c r="B11" t="s">
        <v>93</v>
      </c>
      <c r="C11">
        <v>3</v>
      </c>
      <c r="D11">
        <v>3.6</v>
      </c>
      <c r="E11">
        <v>5.3</v>
      </c>
      <c r="F11">
        <v>3.1</v>
      </c>
      <c r="G11">
        <v>3.6</v>
      </c>
      <c r="H11">
        <v>5</v>
      </c>
      <c r="I11">
        <v>1</v>
      </c>
      <c r="J11">
        <v>1.3</v>
      </c>
      <c r="K11">
        <v>0</v>
      </c>
      <c r="L11">
        <v>0</v>
      </c>
      <c r="M11">
        <v>0</v>
      </c>
    </row>
    <row r="12" spans="1:13">
      <c r="A12" t="s">
        <v>67</v>
      </c>
      <c r="B12" t="s">
        <v>79</v>
      </c>
      <c r="C12">
        <v>4</v>
      </c>
      <c r="D12">
        <v>6.9</v>
      </c>
      <c r="E12">
        <v>16.7</v>
      </c>
      <c r="F12">
        <v>5.9</v>
      </c>
      <c r="G12">
        <v>83</v>
      </c>
      <c r="H12">
        <v>16.7</v>
      </c>
      <c r="I12">
        <v>2.1</v>
      </c>
      <c r="J12">
        <v>21.2</v>
      </c>
      <c r="K12">
        <v>146</v>
      </c>
      <c r="L12">
        <v>96</v>
      </c>
      <c r="M12">
        <v>65.75</v>
      </c>
    </row>
    <row r="13" spans="1:13">
      <c r="A13" t="s">
        <v>83</v>
      </c>
      <c r="B13" t="s">
        <v>79</v>
      </c>
      <c r="C13">
        <v>6.1</v>
      </c>
      <c r="D13">
        <v>8</v>
      </c>
      <c r="E13">
        <v>22.6</v>
      </c>
      <c r="F13">
        <v>7.2</v>
      </c>
      <c r="G13">
        <v>10.5</v>
      </c>
      <c r="H13">
        <v>22.6</v>
      </c>
      <c r="I13">
        <v>1.5</v>
      </c>
      <c r="J13">
        <v>16.600000000000001</v>
      </c>
      <c r="K13">
        <v>215</v>
      </c>
      <c r="L13">
        <v>99</v>
      </c>
      <c r="M13">
        <v>46.05</v>
      </c>
    </row>
    <row r="14" spans="1:13">
      <c r="A14" t="s">
        <v>91</v>
      </c>
      <c r="B14" t="s">
        <v>79</v>
      </c>
      <c r="C14">
        <v>4.3</v>
      </c>
      <c r="D14">
        <v>12.8</v>
      </c>
      <c r="E14">
        <v>25.7</v>
      </c>
      <c r="F14">
        <v>6.3</v>
      </c>
      <c r="G14">
        <v>12.8</v>
      </c>
      <c r="H14">
        <v>25.7</v>
      </c>
      <c r="I14">
        <v>1.2</v>
      </c>
      <c r="J14">
        <v>70.099999999999994</v>
      </c>
      <c r="K14">
        <v>400</v>
      </c>
      <c r="L14">
        <v>200</v>
      </c>
      <c r="M14">
        <v>50</v>
      </c>
    </row>
    <row r="15" spans="1:13">
      <c r="A15" t="s">
        <v>75</v>
      </c>
      <c r="B15" t="s">
        <v>79</v>
      </c>
      <c r="C15">
        <v>6.1</v>
      </c>
      <c r="D15">
        <v>7.4</v>
      </c>
      <c r="E15">
        <v>30.3</v>
      </c>
      <c r="F15">
        <v>8.4</v>
      </c>
      <c r="G15">
        <v>10</v>
      </c>
      <c r="H15">
        <v>30.3</v>
      </c>
      <c r="I15">
        <v>2.8</v>
      </c>
      <c r="J15">
        <v>52.6</v>
      </c>
      <c r="K15">
        <v>462</v>
      </c>
      <c r="L15">
        <v>396</v>
      </c>
      <c r="M15">
        <v>85.7</v>
      </c>
    </row>
    <row r="16" spans="1:13">
      <c r="A16" t="s">
        <v>68</v>
      </c>
      <c r="B16" t="s">
        <v>79</v>
      </c>
      <c r="C16">
        <v>2.6</v>
      </c>
      <c r="D16">
        <v>3.4</v>
      </c>
      <c r="E16">
        <v>3.6</v>
      </c>
      <c r="F16">
        <v>2.5</v>
      </c>
      <c r="G16">
        <v>3.3</v>
      </c>
      <c r="H16">
        <v>3.6</v>
      </c>
      <c r="I16">
        <v>1</v>
      </c>
      <c r="J16">
        <v>1.6</v>
      </c>
      <c r="K16">
        <v>0</v>
      </c>
      <c r="L16">
        <v>0</v>
      </c>
      <c r="M16">
        <v>0</v>
      </c>
    </row>
    <row r="17" spans="1:13">
      <c r="A17" t="s">
        <v>67</v>
      </c>
      <c r="B17" t="s">
        <v>80</v>
      </c>
      <c r="C17">
        <v>6.3</v>
      </c>
      <c r="D17">
        <v>5.8</v>
      </c>
      <c r="E17">
        <v>18.600000000000001</v>
      </c>
      <c r="F17">
        <v>6.4</v>
      </c>
      <c r="G17">
        <v>7.1</v>
      </c>
      <c r="H17">
        <v>18.600000000000001</v>
      </c>
      <c r="I17">
        <v>1.8</v>
      </c>
      <c r="J17">
        <v>38.9</v>
      </c>
      <c r="K17">
        <v>150</v>
      </c>
      <c r="L17">
        <v>145</v>
      </c>
      <c r="M17">
        <v>96.67</v>
      </c>
    </row>
    <row r="18" spans="1:13">
      <c r="A18" t="s">
        <v>83</v>
      </c>
      <c r="B18" t="s">
        <v>80</v>
      </c>
      <c r="C18">
        <v>2.9</v>
      </c>
      <c r="D18">
        <v>6.4</v>
      </c>
      <c r="E18">
        <v>14.4</v>
      </c>
      <c r="F18">
        <v>3.5</v>
      </c>
      <c r="G18">
        <v>6.4</v>
      </c>
      <c r="H18">
        <v>14.4</v>
      </c>
      <c r="I18">
        <v>1.1000000000000001</v>
      </c>
      <c r="J18">
        <v>23.3</v>
      </c>
      <c r="K18">
        <v>45</v>
      </c>
      <c r="L18">
        <v>30</v>
      </c>
      <c r="M18">
        <v>66.67</v>
      </c>
    </row>
    <row r="19" spans="1:13">
      <c r="A19" t="s">
        <v>91</v>
      </c>
      <c r="B19" t="s">
        <v>80</v>
      </c>
      <c r="C19">
        <v>3.2</v>
      </c>
      <c r="D19">
        <v>5.6</v>
      </c>
      <c r="E19">
        <v>14.4</v>
      </c>
      <c r="F19">
        <v>3.8</v>
      </c>
      <c r="G19">
        <v>5.8</v>
      </c>
      <c r="H19">
        <v>14.4</v>
      </c>
      <c r="I19">
        <v>1.4</v>
      </c>
      <c r="J19">
        <v>48.9</v>
      </c>
      <c r="K19">
        <v>150</v>
      </c>
      <c r="L19">
        <v>145</v>
      </c>
      <c r="M19">
        <v>96.67</v>
      </c>
    </row>
    <row r="20" spans="1:13">
      <c r="A20" t="s">
        <v>75</v>
      </c>
      <c r="B20" t="s">
        <v>80</v>
      </c>
      <c r="C20">
        <v>3</v>
      </c>
      <c r="D20">
        <v>5.4</v>
      </c>
      <c r="E20">
        <v>22.4</v>
      </c>
      <c r="F20">
        <v>3.5</v>
      </c>
      <c r="G20">
        <v>7</v>
      </c>
      <c r="H20">
        <v>22.4</v>
      </c>
      <c r="I20">
        <v>1.6</v>
      </c>
      <c r="J20">
        <v>52.6</v>
      </c>
      <c r="K20">
        <v>620</v>
      </c>
      <c r="L20">
        <v>600</v>
      </c>
      <c r="M20">
        <v>96.77</v>
      </c>
    </row>
    <row r="21" spans="1:13">
      <c r="A21" t="s">
        <v>68</v>
      </c>
      <c r="B21" t="s">
        <v>80</v>
      </c>
      <c r="C21">
        <v>2.2000000000000002</v>
      </c>
      <c r="D21">
        <v>2.2000000000000002</v>
      </c>
      <c r="E21">
        <v>2.8</v>
      </c>
      <c r="F21">
        <v>1.9</v>
      </c>
      <c r="G21">
        <v>2.2000000000000002</v>
      </c>
      <c r="H21">
        <v>2.8</v>
      </c>
      <c r="I21">
        <v>1</v>
      </c>
      <c r="J21">
        <v>1.8</v>
      </c>
      <c r="K21">
        <v>0</v>
      </c>
      <c r="L21">
        <v>0</v>
      </c>
      <c r="M21">
        <v>0</v>
      </c>
    </row>
    <row r="22" spans="1:13">
      <c r="A22" t="s">
        <v>67</v>
      </c>
      <c r="B22" t="s">
        <v>94</v>
      </c>
      <c r="C22">
        <v>6.3</v>
      </c>
      <c r="D22">
        <v>8.1</v>
      </c>
      <c r="E22">
        <v>24.7</v>
      </c>
      <c r="F22">
        <v>7.2</v>
      </c>
      <c r="G22">
        <v>96</v>
      </c>
      <c r="H22">
        <v>24.7</v>
      </c>
      <c r="I22">
        <v>2.2999999999999998</v>
      </c>
      <c r="J22">
        <v>22.2</v>
      </c>
      <c r="K22">
        <v>520</v>
      </c>
      <c r="L22">
        <v>178</v>
      </c>
      <c r="M22">
        <v>34.229999999999997</v>
      </c>
    </row>
    <row r="23" spans="1:13">
      <c r="A23" t="s">
        <v>83</v>
      </c>
      <c r="B23" t="s">
        <v>94</v>
      </c>
      <c r="C23">
        <v>4.5</v>
      </c>
      <c r="D23">
        <v>9.5</v>
      </c>
      <c r="E23">
        <v>12.1</v>
      </c>
      <c r="F23">
        <v>6.2</v>
      </c>
      <c r="G23">
        <v>9.5</v>
      </c>
      <c r="H23">
        <v>12.6</v>
      </c>
      <c r="I23">
        <v>1.7</v>
      </c>
      <c r="J23">
        <v>13.7</v>
      </c>
      <c r="K23">
        <v>85</v>
      </c>
      <c r="L23">
        <v>20</v>
      </c>
      <c r="M23">
        <v>23.53</v>
      </c>
    </row>
    <row r="24" spans="1:13">
      <c r="A24" t="s">
        <v>91</v>
      </c>
      <c r="B24" t="s">
        <v>94</v>
      </c>
      <c r="C24">
        <v>4.2</v>
      </c>
      <c r="D24">
        <v>7.8</v>
      </c>
      <c r="E24">
        <v>26.3</v>
      </c>
      <c r="F24">
        <v>5.3</v>
      </c>
      <c r="G24">
        <v>8.6999999999999993</v>
      </c>
      <c r="H24">
        <v>26.3</v>
      </c>
      <c r="I24">
        <v>2.4</v>
      </c>
      <c r="J24">
        <v>33.700000000000003</v>
      </c>
      <c r="K24">
        <v>542</v>
      </c>
      <c r="L24">
        <v>347</v>
      </c>
      <c r="M24">
        <v>64.02</v>
      </c>
    </row>
    <row r="25" spans="1:13">
      <c r="A25" t="s">
        <v>75</v>
      </c>
      <c r="B25" t="s">
        <v>94</v>
      </c>
      <c r="C25">
        <v>4.3</v>
      </c>
      <c r="D25">
        <v>10.4</v>
      </c>
      <c r="E25">
        <v>26.1</v>
      </c>
      <c r="F25">
        <v>5.6</v>
      </c>
      <c r="G25">
        <v>10.9</v>
      </c>
      <c r="H25">
        <v>26.1</v>
      </c>
      <c r="I25">
        <v>2.2999999999999998</v>
      </c>
      <c r="J25">
        <v>32.1</v>
      </c>
      <c r="K25">
        <v>640</v>
      </c>
      <c r="L25">
        <v>84</v>
      </c>
      <c r="M25">
        <v>13.13</v>
      </c>
    </row>
    <row r="26" spans="1:13">
      <c r="A26" t="s">
        <v>68</v>
      </c>
      <c r="B26" t="s">
        <v>94</v>
      </c>
      <c r="C26">
        <v>3.1</v>
      </c>
      <c r="D26">
        <v>4.7</v>
      </c>
      <c r="E26">
        <v>6.1</v>
      </c>
      <c r="F26">
        <v>3</v>
      </c>
      <c r="G26">
        <v>4.7</v>
      </c>
      <c r="H26">
        <v>6.2</v>
      </c>
      <c r="I26">
        <v>1</v>
      </c>
      <c r="J26">
        <v>1.8</v>
      </c>
      <c r="K26">
        <v>0</v>
      </c>
      <c r="L26">
        <v>0</v>
      </c>
      <c r="M26">
        <v>0</v>
      </c>
    </row>
    <row r="27" spans="1:13">
      <c r="A27" t="s">
        <v>67</v>
      </c>
      <c r="B27" t="s">
        <v>95</v>
      </c>
      <c r="C27">
        <v>3.1</v>
      </c>
      <c r="D27">
        <v>6.2</v>
      </c>
      <c r="E27">
        <v>15.2</v>
      </c>
      <c r="F27">
        <v>4.5999999999999996</v>
      </c>
      <c r="G27">
        <v>6.4</v>
      </c>
      <c r="H27">
        <v>15.2</v>
      </c>
      <c r="I27">
        <v>2.2000000000000002</v>
      </c>
      <c r="J27">
        <v>24</v>
      </c>
      <c r="K27">
        <v>112</v>
      </c>
      <c r="L27">
        <v>59</v>
      </c>
      <c r="M27">
        <v>52.68</v>
      </c>
    </row>
    <row r="28" spans="1:13">
      <c r="A28" t="s">
        <v>83</v>
      </c>
      <c r="B28" t="s">
        <v>95</v>
      </c>
      <c r="C28">
        <v>5.3</v>
      </c>
      <c r="D28">
        <v>8.4</v>
      </c>
      <c r="E28">
        <v>14.5</v>
      </c>
      <c r="F28">
        <v>6.2</v>
      </c>
      <c r="G28">
        <v>8.6</v>
      </c>
      <c r="H28">
        <v>14.5</v>
      </c>
      <c r="I28">
        <v>1.5</v>
      </c>
      <c r="J28">
        <v>20.399999999999999</v>
      </c>
      <c r="K28">
        <v>163</v>
      </c>
      <c r="L28">
        <v>20</v>
      </c>
      <c r="M28">
        <v>12.27</v>
      </c>
    </row>
    <row r="29" spans="1:13">
      <c r="A29" t="s">
        <v>91</v>
      </c>
      <c r="B29" t="s">
        <v>95</v>
      </c>
      <c r="C29">
        <v>4.4000000000000004</v>
      </c>
      <c r="D29">
        <v>11.3</v>
      </c>
      <c r="E29">
        <v>21.9</v>
      </c>
      <c r="F29">
        <v>5.2</v>
      </c>
      <c r="G29">
        <v>11.4</v>
      </c>
      <c r="H29">
        <v>21.9</v>
      </c>
      <c r="I29">
        <v>1.5</v>
      </c>
      <c r="J29">
        <v>68.5</v>
      </c>
      <c r="K29">
        <v>224</v>
      </c>
      <c r="L29">
        <v>100</v>
      </c>
      <c r="M29">
        <v>44.64</v>
      </c>
    </row>
    <row r="30" spans="1:13">
      <c r="A30" t="s">
        <v>75</v>
      </c>
      <c r="B30" t="s">
        <v>95</v>
      </c>
      <c r="C30">
        <v>5.4</v>
      </c>
      <c r="D30">
        <v>9.9</v>
      </c>
      <c r="E30">
        <v>38.200000000000003</v>
      </c>
      <c r="F30">
        <v>6.8</v>
      </c>
      <c r="G30">
        <v>11.3</v>
      </c>
      <c r="H30">
        <v>38.200000000000003</v>
      </c>
      <c r="I30">
        <v>2.1</v>
      </c>
      <c r="J30">
        <v>43</v>
      </c>
      <c r="K30">
        <v>683</v>
      </c>
      <c r="L30">
        <v>223</v>
      </c>
      <c r="M30">
        <v>32.65</v>
      </c>
    </row>
    <row r="31" spans="1:13">
      <c r="A31" t="s">
        <v>68</v>
      </c>
      <c r="B31" t="s">
        <v>95</v>
      </c>
      <c r="C31">
        <v>4.5</v>
      </c>
      <c r="D31">
        <v>4.0999999999999996</v>
      </c>
      <c r="E31">
        <v>4.8</v>
      </c>
      <c r="F31">
        <v>4.5</v>
      </c>
      <c r="G31">
        <v>4.0999999999999996</v>
      </c>
      <c r="H31">
        <v>4.8</v>
      </c>
      <c r="I31">
        <v>0.4</v>
      </c>
      <c r="J31">
        <v>0.4</v>
      </c>
      <c r="K31">
        <v>0</v>
      </c>
      <c r="L31">
        <v>0</v>
      </c>
      <c r="M31">
        <v>0</v>
      </c>
    </row>
    <row r="32" spans="1:13">
      <c r="A32" t="s">
        <v>67</v>
      </c>
      <c r="B32" t="s">
        <v>96</v>
      </c>
      <c r="C32">
        <v>4.9000000000000004</v>
      </c>
      <c r="D32">
        <v>8.1999999999999993</v>
      </c>
      <c r="E32">
        <v>18.8</v>
      </c>
      <c r="F32">
        <v>5.3</v>
      </c>
      <c r="G32">
        <v>10.4</v>
      </c>
      <c r="H32">
        <v>18.8</v>
      </c>
      <c r="I32">
        <v>3.1</v>
      </c>
      <c r="J32">
        <v>26.4</v>
      </c>
      <c r="K32">
        <v>208</v>
      </c>
      <c r="L32">
        <v>45</v>
      </c>
      <c r="M32">
        <v>21.63</v>
      </c>
    </row>
    <row r="33" spans="1:13">
      <c r="A33" t="s">
        <v>83</v>
      </c>
      <c r="B33" t="s">
        <v>96</v>
      </c>
      <c r="C33">
        <v>4.0999999999999996</v>
      </c>
      <c r="D33">
        <v>5</v>
      </c>
      <c r="E33">
        <v>12.4</v>
      </c>
      <c r="F33">
        <v>5.4</v>
      </c>
      <c r="G33">
        <v>10.5</v>
      </c>
      <c r="H33">
        <v>12.4</v>
      </c>
      <c r="I33">
        <v>1.2</v>
      </c>
      <c r="J33">
        <v>8.1</v>
      </c>
      <c r="K33">
        <v>104</v>
      </c>
      <c r="L33">
        <v>60</v>
      </c>
      <c r="M33">
        <v>57.69</v>
      </c>
    </row>
    <row r="34" spans="1:13">
      <c r="A34" t="s">
        <v>91</v>
      </c>
      <c r="B34" t="s">
        <v>96</v>
      </c>
      <c r="C34">
        <v>4.2</v>
      </c>
      <c r="D34">
        <v>11.1</v>
      </c>
      <c r="E34">
        <v>20</v>
      </c>
      <c r="F34">
        <v>6.4</v>
      </c>
      <c r="G34">
        <v>11.1</v>
      </c>
      <c r="H34">
        <v>20</v>
      </c>
      <c r="I34">
        <v>1.8</v>
      </c>
      <c r="J34">
        <v>27.1</v>
      </c>
      <c r="K34">
        <v>340</v>
      </c>
      <c r="L34">
        <v>132</v>
      </c>
      <c r="M34">
        <v>38.82</v>
      </c>
    </row>
    <row r="35" spans="1:13">
      <c r="A35" t="s">
        <v>75</v>
      </c>
      <c r="B35" t="s">
        <v>96</v>
      </c>
      <c r="C35">
        <v>4.9000000000000004</v>
      </c>
      <c r="D35">
        <v>4.8</v>
      </c>
      <c r="E35">
        <v>19</v>
      </c>
      <c r="F35">
        <v>5.5</v>
      </c>
      <c r="G35">
        <v>6.6</v>
      </c>
      <c r="H35">
        <v>19</v>
      </c>
      <c r="I35">
        <v>1.8</v>
      </c>
      <c r="J35">
        <v>2.6</v>
      </c>
      <c r="K35">
        <v>230</v>
      </c>
      <c r="L35">
        <v>210</v>
      </c>
      <c r="M35">
        <v>91.3</v>
      </c>
    </row>
    <row r="36" spans="1:13">
      <c r="A36" t="s">
        <v>68</v>
      </c>
      <c r="B36" t="s">
        <v>96</v>
      </c>
      <c r="C36">
        <v>2.9</v>
      </c>
      <c r="D36">
        <v>3.5</v>
      </c>
      <c r="E36">
        <v>3.8</v>
      </c>
      <c r="F36">
        <v>2.9</v>
      </c>
      <c r="G36">
        <v>3.5</v>
      </c>
      <c r="H36">
        <v>5.8</v>
      </c>
      <c r="I36">
        <v>1</v>
      </c>
      <c r="J36">
        <v>0.9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F7" sqref="F7"/>
    </sheetView>
  </sheetViews>
  <sheetFormatPr defaultRowHeight="15"/>
  <sheetData>
    <row r="1" spans="1:4">
      <c r="A1" t="s">
        <v>86</v>
      </c>
      <c r="B1" t="s">
        <v>88</v>
      </c>
      <c r="C1" t="s">
        <v>89</v>
      </c>
      <c r="D1" t="s">
        <v>90</v>
      </c>
    </row>
    <row r="2" spans="1:4">
      <c r="A2" t="s">
        <v>67</v>
      </c>
      <c r="B2">
        <v>9.5</v>
      </c>
      <c r="C2">
        <v>11.4</v>
      </c>
      <c r="D2">
        <v>38.5</v>
      </c>
    </row>
    <row r="3" spans="1:4">
      <c r="A3" t="s">
        <v>83</v>
      </c>
      <c r="B3">
        <v>6.2</v>
      </c>
      <c r="C3">
        <v>16.5</v>
      </c>
      <c r="D3">
        <v>22.9</v>
      </c>
    </row>
    <row r="4" spans="1:4">
      <c r="A4" s="32" t="s">
        <v>91</v>
      </c>
      <c r="B4">
        <v>6.1</v>
      </c>
      <c r="C4">
        <v>11.4</v>
      </c>
      <c r="D4">
        <v>36.299999999999997</v>
      </c>
    </row>
    <row r="5" spans="1:4">
      <c r="A5" t="s">
        <v>75</v>
      </c>
      <c r="B5">
        <v>5.5</v>
      </c>
      <c r="C5">
        <v>22.2</v>
      </c>
      <c r="D5">
        <v>42.5</v>
      </c>
    </row>
    <row r="6" spans="1:4">
      <c r="A6" t="s">
        <v>68</v>
      </c>
      <c r="B6">
        <v>3.5</v>
      </c>
      <c r="C6">
        <v>3.6</v>
      </c>
      <c r="D6">
        <v>4</v>
      </c>
    </row>
    <row r="11" spans="1:4">
      <c r="A11" t="s">
        <v>86</v>
      </c>
      <c r="B11" t="s">
        <v>97</v>
      </c>
      <c r="C11" t="s">
        <v>98</v>
      </c>
      <c r="D11" t="s">
        <v>99</v>
      </c>
    </row>
    <row r="12" spans="1:4">
      <c r="A12" t="s">
        <v>67</v>
      </c>
      <c r="B12">
        <v>10.1</v>
      </c>
      <c r="C12">
        <v>13</v>
      </c>
      <c r="D12">
        <v>38.5</v>
      </c>
    </row>
    <row r="13" spans="1:4">
      <c r="A13" t="s">
        <v>83</v>
      </c>
      <c r="B13">
        <v>8.5</v>
      </c>
      <c r="C13">
        <v>16.5</v>
      </c>
      <c r="D13">
        <v>22.9</v>
      </c>
    </row>
    <row r="14" spans="1:4">
      <c r="A14" s="32" t="s">
        <v>91</v>
      </c>
      <c r="B14">
        <v>6.7</v>
      </c>
      <c r="C14">
        <v>12.2</v>
      </c>
      <c r="D14">
        <v>36.299999999999997</v>
      </c>
    </row>
    <row r="15" spans="1:4">
      <c r="A15" t="s">
        <v>75</v>
      </c>
      <c r="B15">
        <v>7.9</v>
      </c>
      <c r="C15">
        <v>22.3</v>
      </c>
      <c r="D15">
        <v>42.5</v>
      </c>
    </row>
    <row r="16" spans="1:4">
      <c r="A16" t="s">
        <v>68</v>
      </c>
      <c r="B16">
        <v>3.9</v>
      </c>
      <c r="C16">
        <v>3.6</v>
      </c>
      <c r="D16">
        <v>4</v>
      </c>
    </row>
    <row r="20" spans="1:2">
      <c r="A20" t="s">
        <v>86</v>
      </c>
      <c r="B20" t="s">
        <v>100</v>
      </c>
    </row>
    <row r="21" spans="1:2">
      <c r="A21" t="s">
        <v>67</v>
      </c>
      <c r="B21">
        <v>1.3</v>
      </c>
    </row>
    <row r="22" spans="1:2">
      <c r="A22" t="s">
        <v>83</v>
      </c>
      <c r="B22">
        <v>1.3</v>
      </c>
    </row>
    <row r="23" spans="1:2">
      <c r="A23" s="32" t="s">
        <v>91</v>
      </c>
      <c r="B23">
        <v>2.2000000000000002</v>
      </c>
    </row>
    <row r="24" spans="1:2">
      <c r="A24" t="s">
        <v>75</v>
      </c>
      <c r="B24">
        <v>1.7</v>
      </c>
    </row>
    <row r="25" spans="1:2">
      <c r="A25" t="s">
        <v>68</v>
      </c>
      <c r="B25">
        <v>1</v>
      </c>
    </row>
    <row r="29" spans="1:2">
      <c r="A29" t="s">
        <v>86</v>
      </c>
      <c r="B29" t="s">
        <v>101</v>
      </c>
    </row>
    <row r="30" spans="1:2">
      <c r="A30" t="s">
        <v>67</v>
      </c>
      <c r="B30">
        <v>50.3</v>
      </c>
    </row>
    <row r="31" spans="1:2">
      <c r="A31" t="s">
        <v>83</v>
      </c>
      <c r="B31">
        <v>19.899999999999999</v>
      </c>
    </row>
    <row r="32" spans="1:2">
      <c r="A32" s="32" t="s">
        <v>91</v>
      </c>
      <c r="B32">
        <v>71.400000000000006</v>
      </c>
    </row>
    <row r="33" spans="1:2">
      <c r="A33" t="s">
        <v>75</v>
      </c>
      <c r="B33">
        <v>58.1</v>
      </c>
    </row>
    <row r="34" spans="1:2">
      <c r="A34" t="s">
        <v>68</v>
      </c>
      <c r="B34">
        <v>1.9</v>
      </c>
    </row>
    <row r="37" spans="1:2">
      <c r="A37" t="s">
        <v>86</v>
      </c>
      <c r="B37" t="s">
        <v>102</v>
      </c>
    </row>
    <row r="38" spans="1:2">
      <c r="A38" t="s">
        <v>67</v>
      </c>
      <c r="B38">
        <v>550</v>
      </c>
    </row>
    <row r="39" spans="1:2">
      <c r="A39" t="s">
        <v>83</v>
      </c>
      <c r="B39">
        <v>200</v>
      </c>
    </row>
    <row r="40" spans="1:2">
      <c r="A40" s="32" t="s">
        <v>91</v>
      </c>
      <c r="B40">
        <v>952</v>
      </c>
    </row>
    <row r="41" spans="1:2">
      <c r="A41" t="s">
        <v>75</v>
      </c>
      <c r="B41">
        <v>680</v>
      </c>
    </row>
    <row r="42" spans="1:2">
      <c r="A42" t="s">
        <v>68</v>
      </c>
      <c r="B42">
        <v>0</v>
      </c>
    </row>
    <row r="45" spans="1:2">
      <c r="A45" t="s">
        <v>86</v>
      </c>
      <c r="B45" t="s">
        <v>103</v>
      </c>
    </row>
    <row r="46" spans="1:2">
      <c r="A46" t="s">
        <v>67</v>
      </c>
      <c r="B46">
        <v>87.45</v>
      </c>
    </row>
    <row r="47" spans="1:2">
      <c r="A47" t="s">
        <v>83</v>
      </c>
      <c r="B47">
        <v>98.5</v>
      </c>
    </row>
    <row r="48" spans="1:2">
      <c r="A48" s="32" t="s">
        <v>91</v>
      </c>
      <c r="B48">
        <v>59.45</v>
      </c>
    </row>
    <row r="49" spans="1:2">
      <c r="A49" t="s">
        <v>75</v>
      </c>
      <c r="B49">
        <v>51.47</v>
      </c>
    </row>
    <row r="50" spans="1:2">
      <c r="A50" t="s">
        <v>68</v>
      </c>
      <c r="B50" s="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G8" sqref="G8"/>
    </sheetView>
  </sheetViews>
  <sheetFormatPr defaultRowHeight="15"/>
  <sheetData>
    <row r="1" spans="1:4">
      <c r="A1" t="s">
        <v>86</v>
      </c>
      <c r="B1" t="s">
        <v>88</v>
      </c>
      <c r="C1" t="s">
        <v>89</v>
      </c>
      <c r="D1" t="s">
        <v>90</v>
      </c>
    </row>
    <row r="2" spans="1:4">
      <c r="A2" t="s">
        <v>67</v>
      </c>
      <c r="B2">
        <v>4.0999999999999996</v>
      </c>
      <c r="C2">
        <v>8.4</v>
      </c>
      <c r="D2">
        <v>19</v>
      </c>
    </row>
    <row r="3" spans="1:4">
      <c r="A3" t="s">
        <v>83</v>
      </c>
      <c r="B3">
        <v>6.5</v>
      </c>
      <c r="C3">
        <v>11.4</v>
      </c>
      <c r="D3">
        <v>23</v>
      </c>
    </row>
    <row r="4" spans="1:4">
      <c r="A4" t="s">
        <v>91</v>
      </c>
      <c r="B4">
        <v>4.0999999999999996</v>
      </c>
      <c r="C4">
        <v>10.3</v>
      </c>
      <c r="D4">
        <v>17.899999999999999</v>
      </c>
    </row>
    <row r="5" spans="1:4">
      <c r="A5" t="s">
        <v>75</v>
      </c>
      <c r="B5">
        <v>8.8000000000000007</v>
      </c>
      <c r="C5">
        <v>10.7</v>
      </c>
      <c r="D5">
        <v>33.5</v>
      </c>
    </row>
    <row r="6" spans="1:4">
      <c r="A6" t="s">
        <v>68</v>
      </c>
      <c r="B6">
        <v>3</v>
      </c>
      <c r="C6">
        <v>3.6</v>
      </c>
      <c r="D6">
        <v>5.3</v>
      </c>
    </row>
    <row r="8" spans="1:4">
      <c r="A8" t="s">
        <v>86</v>
      </c>
      <c r="B8" t="s">
        <v>97</v>
      </c>
      <c r="C8" t="s">
        <v>98</v>
      </c>
      <c r="D8" t="s">
        <v>99</v>
      </c>
    </row>
    <row r="9" spans="1:4">
      <c r="A9" t="s">
        <v>67</v>
      </c>
      <c r="B9">
        <v>5.3</v>
      </c>
      <c r="C9">
        <v>8.3000000000000007</v>
      </c>
      <c r="D9">
        <v>19</v>
      </c>
    </row>
    <row r="10" spans="1:4">
      <c r="A10" t="s">
        <v>83</v>
      </c>
      <c r="B10">
        <v>7.2</v>
      </c>
      <c r="C10">
        <v>12.1</v>
      </c>
      <c r="D10">
        <v>23</v>
      </c>
    </row>
    <row r="11" spans="1:4">
      <c r="A11" t="s">
        <v>91</v>
      </c>
      <c r="B11">
        <v>4.8</v>
      </c>
      <c r="C11">
        <v>10.3</v>
      </c>
      <c r="D11">
        <v>17.899999999999999</v>
      </c>
    </row>
    <row r="12" spans="1:4">
      <c r="A12" t="s">
        <v>75</v>
      </c>
      <c r="B12">
        <v>9.3000000000000007</v>
      </c>
      <c r="C12">
        <v>11.7</v>
      </c>
      <c r="D12">
        <v>33.5</v>
      </c>
    </row>
    <row r="13" spans="1:4">
      <c r="A13" t="s">
        <v>68</v>
      </c>
      <c r="B13">
        <v>3.1</v>
      </c>
      <c r="C13">
        <v>3.6</v>
      </c>
      <c r="D13">
        <v>5</v>
      </c>
    </row>
    <row r="17" spans="1:2">
      <c r="A17" t="s">
        <v>86</v>
      </c>
      <c r="B17" t="s">
        <v>100</v>
      </c>
    </row>
    <row r="18" spans="1:2">
      <c r="A18" t="s">
        <v>67</v>
      </c>
      <c r="B18">
        <v>1.4</v>
      </c>
    </row>
    <row r="19" spans="1:2">
      <c r="A19" t="s">
        <v>83</v>
      </c>
      <c r="B19">
        <v>1.3</v>
      </c>
    </row>
    <row r="20" spans="1:2">
      <c r="A20" t="s">
        <v>91</v>
      </c>
      <c r="B20">
        <v>1.4</v>
      </c>
    </row>
    <row r="21" spans="1:2">
      <c r="A21" t="s">
        <v>75</v>
      </c>
      <c r="B21">
        <v>2.2999999999999998</v>
      </c>
    </row>
    <row r="22" spans="1:2">
      <c r="A22" t="s">
        <v>68</v>
      </c>
      <c r="B22">
        <v>1</v>
      </c>
    </row>
    <row r="25" spans="1:2">
      <c r="A25" t="s">
        <v>86</v>
      </c>
      <c r="B25" t="s">
        <v>101</v>
      </c>
    </row>
    <row r="26" spans="1:2">
      <c r="A26" t="s">
        <v>67</v>
      </c>
      <c r="B26">
        <v>16.7</v>
      </c>
    </row>
    <row r="27" spans="1:2">
      <c r="A27" t="s">
        <v>83</v>
      </c>
      <c r="B27">
        <v>8.5</v>
      </c>
    </row>
    <row r="28" spans="1:2">
      <c r="A28" t="s">
        <v>91</v>
      </c>
      <c r="B28">
        <v>32.299999999999997</v>
      </c>
    </row>
    <row r="29" spans="1:2">
      <c r="A29" t="s">
        <v>75</v>
      </c>
      <c r="B29">
        <v>45.9</v>
      </c>
    </row>
    <row r="30" spans="1:2">
      <c r="A30" t="s">
        <v>68</v>
      </c>
      <c r="B30">
        <v>1.3</v>
      </c>
    </row>
    <row r="33" spans="1:3">
      <c r="A33" t="s">
        <v>86</v>
      </c>
      <c r="B33" t="s">
        <v>102</v>
      </c>
      <c r="C33" t="s">
        <v>103</v>
      </c>
    </row>
    <row r="34" spans="1:3">
      <c r="A34" t="s">
        <v>67</v>
      </c>
      <c r="B34">
        <v>385</v>
      </c>
      <c r="C34">
        <v>0</v>
      </c>
    </row>
    <row r="35" spans="1:3">
      <c r="A35" t="s">
        <v>83</v>
      </c>
      <c r="B35">
        <v>192</v>
      </c>
      <c r="C35">
        <v>0</v>
      </c>
    </row>
    <row r="36" spans="1:3">
      <c r="A36" t="s">
        <v>91</v>
      </c>
      <c r="B36">
        <v>493</v>
      </c>
      <c r="C36">
        <v>81.14</v>
      </c>
    </row>
    <row r="37" spans="1:3">
      <c r="A37" t="s">
        <v>75</v>
      </c>
      <c r="B37">
        <v>724</v>
      </c>
      <c r="C37">
        <v>34.53</v>
      </c>
    </row>
    <row r="38" spans="1:3">
      <c r="A38" t="s">
        <v>68</v>
      </c>
      <c r="B38">
        <v>0</v>
      </c>
      <c r="C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8" sqref="F8"/>
    </sheetView>
  </sheetViews>
  <sheetFormatPr defaultRowHeight="15"/>
  <sheetData>
    <row r="1" spans="1:4">
      <c r="A1" t="s">
        <v>86</v>
      </c>
      <c r="B1" t="s">
        <v>88</v>
      </c>
      <c r="C1" t="s">
        <v>89</v>
      </c>
      <c r="D1" t="s">
        <v>90</v>
      </c>
    </row>
    <row r="2" spans="1:4">
      <c r="A2" t="s">
        <v>67</v>
      </c>
      <c r="B2">
        <v>4</v>
      </c>
      <c r="C2">
        <v>6.9</v>
      </c>
      <c r="D2">
        <v>16.7</v>
      </c>
    </row>
    <row r="3" spans="1:4">
      <c r="A3" t="s">
        <v>83</v>
      </c>
      <c r="B3">
        <v>6.1</v>
      </c>
      <c r="C3">
        <v>8</v>
      </c>
      <c r="D3">
        <v>22.6</v>
      </c>
    </row>
    <row r="4" spans="1:4">
      <c r="A4" t="s">
        <v>91</v>
      </c>
      <c r="B4">
        <v>4.3</v>
      </c>
      <c r="C4">
        <v>12.8</v>
      </c>
      <c r="D4">
        <v>25.7</v>
      </c>
    </row>
    <row r="5" spans="1:4">
      <c r="A5" t="s">
        <v>75</v>
      </c>
      <c r="B5">
        <v>6.1</v>
      </c>
      <c r="C5">
        <v>7.4</v>
      </c>
      <c r="D5">
        <v>30.3</v>
      </c>
    </row>
    <row r="6" spans="1:4">
      <c r="A6" t="s">
        <v>68</v>
      </c>
      <c r="B6">
        <v>2.6</v>
      </c>
      <c r="C6">
        <v>3.4</v>
      </c>
      <c r="D6">
        <v>3.6</v>
      </c>
    </row>
    <row r="9" spans="1:4">
      <c r="A9" t="s">
        <v>86</v>
      </c>
      <c r="B9" t="s">
        <v>97</v>
      </c>
      <c r="C9" t="s">
        <v>98</v>
      </c>
      <c r="D9" t="s">
        <v>99</v>
      </c>
    </row>
    <row r="10" spans="1:4">
      <c r="A10" t="s">
        <v>67</v>
      </c>
      <c r="B10">
        <v>5.9</v>
      </c>
      <c r="C10">
        <v>83</v>
      </c>
      <c r="D10">
        <v>16.7</v>
      </c>
    </row>
    <row r="11" spans="1:4">
      <c r="A11" t="s">
        <v>83</v>
      </c>
      <c r="B11">
        <v>7.2</v>
      </c>
      <c r="C11">
        <v>10.5</v>
      </c>
      <c r="D11">
        <v>22.6</v>
      </c>
    </row>
    <row r="12" spans="1:4">
      <c r="A12" t="s">
        <v>91</v>
      </c>
      <c r="B12">
        <v>6.3</v>
      </c>
      <c r="C12">
        <v>12.8</v>
      </c>
      <c r="D12">
        <v>25.7</v>
      </c>
    </row>
    <row r="13" spans="1:4">
      <c r="A13" t="s">
        <v>75</v>
      </c>
      <c r="B13">
        <v>8.4</v>
      </c>
      <c r="C13">
        <v>10</v>
      </c>
      <c r="D13">
        <v>30.3</v>
      </c>
    </row>
    <row r="14" spans="1:4">
      <c r="A14" t="s">
        <v>68</v>
      </c>
      <c r="B14">
        <v>2.5</v>
      </c>
      <c r="C14">
        <v>3.3</v>
      </c>
      <c r="D14">
        <v>3.6</v>
      </c>
    </row>
    <row r="17" spans="1:2">
      <c r="A17" t="s">
        <v>86</v>
      </c>
      <c r="B17" t="s">
        <v>100</v>
      </c>
    </row>
    <row r="18" spans="1:2">
      <c r="A18" t="s">
        <v>67</v>
      </c>
      <c r="B18">
        <v>2.1</v>
      </c>
    </row>
    <row r="19" spans="1:2">
      <c r="A19" t="s">
        <v>83</v>
      </c>
      <c r="B19">
        <v>1.5</v>
      </c>
    </row>
    <row r="20" spans="1:2">
      <c r="A20" t="s">
        <v>91</v>
      </c>
      <c r="B20">
        <v>1.2</v>
      </c>
    </row>
    <row r="21" spans="1:2">
      <c r="A21" t="s">
        <v>75</v>
      </c>
      <c r="B21">
        <v>2.8</v>
      </c>
    </row>
    <row r="22" spans="1:2">
      <c r="A22" t="s">
        <v>68</v>
      </c>
      <c r="B22">
        <v>1</v>
      </c>
    </row>
    <row r="25" spans="1:2">
      <c r="A25" t="s">
        <v>86</v>
      </c>
      <c r="B25" t="s">
        <v>101</v>
      </c>
    </row>
    <row r="26" spans="1:2">
      <c r="A26" t="s">
        <v>67</v>
      </c>
      <c r="B26">
        <v>21.2</v>
      </c>
    </row>
    <row r="27" spans="1:2">
      <c r="A27" t="s">
        <v>83</v>
      </c>
      <c r="B27">
        <v>16.600000000000001</v>
      </c>
    </row>
    <row r="28" spans="1:2">
      <c r="A28" t="s">
        <v>91</v>
      </c>
      <c r="B28">
        <v>70.099999999999994</v>
      </c>
    </row>
    <row r="29" spans="1:2">
      <c r="A29" t="s">
        <v>75</v>
      </c>
      <c r="B29">
        <v>52.6</v>
      </c>
    </row>
    <row r="30" spans="1:2">
      <c r="A30" t="s">
        <v>68</v>
      </c>
      <c r="B30">
        <v>1.6</v>
      </c>
    </row>
    <row r="33" spans="1:3">
      <c r="A33" t="s">
        <v>86</v>
      </c>
      <c r="B33" t="s">
        <v>102</v>
      </c>
      <c r="C33" t="s">
        <v>103</v>
      </c>
    </row>
    <row r="34" spans="1:3">
      <c r="A34" t="s">
        <v>67</v>
      </c>
      <c r="B34">
        <v>146</v>
      </c>
      <c r="C34">
        <v>65.75</v>
      </c>
    </row>
    <row r="35" spans="1:3">
      <c r="A35" t="s">
        <v>83</v>
      </c>
      <c r="B35">
        <v>215</v>
      </c>
      <c r="C35">
        <v>46.05</v>
      </c>
    </row>
    <row r="36" spans="1:3">
      <c r="A36" t="s">
        <v>91</v>
      </c>
      <c r="B36">
        <v>400</v>
      </c>
      <c r="C36">
        <v>50</v>
      </c>
    </row>
    <row r="37" spans="1:3">
      <c r="A37" t="s">
        <v>75</v>
      </c>
      <c r="B37">
        <v>462</v>
      </c>
      <c r="C37">
        <v>85.7</v>
      </c>
    </row>
    <row r="38" spans="1:3">
      <c r="A38" t="s">
        <v>68</v>
      </c>
      <c r="B38">
        <v>0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6" sqref="F6"/>
    </sheetView>
  </sheetViews>
  <sheetFormatPr defaultRowHeight="15"/>
  <sheetData>
    <row r="1" spans="1:4">
      <c r="A1" t="s">
        <v>86</v>
      </c>
      <c r="B1" t="s">
        <v>88</v>
      </c>
      <c r="C1" t="s">
        <v>89</v>
      </c>
      <c r="D1" t="s">
        <v>90</v>
      </c>
    </row>
    <row r="2" spans="1:4">
      <c r="A2" t="s">
        <v>67</v>
      </c>
      <c r="B2">
        <v>6.3</v>
      </c>
      <c r="C2">
        <v>5.8</v>
      </c>
      <c r="D2">
        <v>18.600000000000001</v>
      </c>
    </row>
    <row r="3" spans="1:4">
      <c r="A3" t="s">
        <v>83</v>
      </c>
      <c r="B3">
        <v>2.9</v>
      </c>
      <c r="C3">
        <v>6.4</v>
      </c>
      <c r="D3">
        <v>14.4</v>
      </c>
    </row>
    <row r="4" spans="1:4">
      <c r="A4" t="s">
        <v>91</v>
      </c>
      <c r="B4">
        <v>3.2</v>
      </c>
      <c r="C4">
        <v>5.6</v>
      </c>
      <c r="D4">
        <v>14.4</v>
      </c>
    </row>
    <row r="5" spans="1:4">
      <c r="A5" t="s">
        <v>75</v>
      </c>
      <c r="B5">
        <v>3</v>
      </c>
      <c r="C5">
        <v>5.4</v>
      </c>
      <c r="D5">
        <v>22.4</v>
      </c>
    </row>
    <row r="6" spans="1:4">
      <c r="A6" t="s">
        <v>68</v>
      </c>
      <c r="B6">
        <v>2.2000000000000002</v>
      </c>
      <c r="C6">
        <v>2.2000000000000002</v>
      </c>
      <c r="D6">
        <v>2.8</v>
      </c>
    </row>
    <row r="9" spans="1:4">
      <c r="A9" t="s">
        <v>86</v>
      </c>
      <c r="B9" t="s">
        <v>97</v>
      </c>
      <c r="C9" t="s">
        <v>98</v>
      </c>
      <c r="D9" t="s">
        <v>99</v>
      </c>
    </row>
    <row r="10" spans="1:4">
      <c r="A10" t="s">
        <v>67</v>
      </c>
      <c r="B10">
        <v>6.4</v>
      </c>
      <c r="C10">
        <v>7.1</v>
      </c>
      <c r="D10">
        <v>18.600000000000001</v>
      </c>
    </row>
    <row r="11" spans="1:4">
      <c r="A11" t="s">
        <v>83</v>
      </c>
      <c r="B11">
        <v>3.5</v>
      </c>
      <c r="C11">
        <v>6.4</v>
      </c>
      <c r="D11">
        <v>14.4</v>
      </c>
    </row>
    <row r="12" spans="1:4">
      <c r="A12" t="s">
        <v>91</v>
      </c>
      <c r="B12">
        <v>3.8</v>
      </c>
      <c r="C12">
        <v>5.8</v>
      </c>
      <c r="D12">
        <v>14.4</v>
      </c>
    </row>
    <row r="13" spans="1:4">
      <c r="A13" t="s">
        <v>75</v>
      </c>
      <c r="B13">
        <v>3.5</v>
      </c>
      <c r="C13">
        <v>7</v>
      </c>
      <c r="D13">
        <v>22.4</v>
      </c>
    </row>
    <row r="14" spans="1:4">
      <c r="A14" t="s">
        <v>68</v>
      </c>
      <c r="B14">
        <v>1.9</v>
      </c>
      <c r="C14">
        <v>2.2000000000000002</v>
      </c>
      <c r="D14">
        <v>2.8</v>
      </c>
    </row>
    <row r="17" spans="1:2">
      <c r="A17" t="s">
        <v>86</v>
      </c>
      <c r="B17" t="s">
        <v>100</v>
      </c>
    </row>
    <row r="18" spans="1:2">
      <c r="A18" t="s">
        <v>67</v>
      </c>
      <c r="B18">
        <v>1.8</v>
      </c>
    </row>
    <row r="19" spans="1:2">
      <c r="A19" t="s">
        <v>83</v>
      </c>
      <c r="B19">
        <v>1.1000000000000001</v>
      </c>
    </row>
    <row r="20" spans="1:2">
      <c r="A20" t="s">
        <v>91</v>
      </c>
      <c r="B20">
        <v>1.4</v>
      </c>
    </row>
    <row r="21" spans="1:2">
      <c r="A21" t="s">
        <v>75</v>
      </c>
      <c r="B21">
        <v>1.6</v>
      </c>
    </row>
    <row r="22" spans="1:2">
      <c r="A22" t="s">
        <v>68</v>
      </c>
      <c r="B22">
        <v>1</v>
      </c>
    </row>
    <row r="25" spans="1:2">
      <c r="A25" t="s">
        <v>86</v>
      </c>
      <c r="B25" t="s">
        <v>101</v>
      </c>
    </row>
    <row r="26" spans="1:2">
      <c r="A26" t="s">
        <v>67</v>
      </c>
      <c r="B26">
        <v>38.9</v>
      </c>
    </row>
    <row r="27" spans="1:2">
      <c r="A27" t="s">
        <v>83</v>
      </c>
      <c r="B27">
        <v>23.3</v>
      </c>
    </row>
    <row r="28" spans="1:2">
      <c r="A28" t="s">
        <v>91</v>
      </c>
      <c r="B28">
        <v>48.9</v>
      </c>
    </row>
    <row r="29" spans="1:2">
      <c r="A29" t="s">
        <v>75</v>
      </c>
      <c r="B29">
        <v>52.6</v>
      </c>
    </row>
    <row r="30" spans="1:2">
      <c r="A30" t="s">
        <v>68</v>
      </c>
      <c r="B30">
        <v>1.8</v>
      </c>
    </row>
    <row r="33" spans="1:3">
      <c r="A33" t="s">
        <v>86</v>
      </c>
      <c r="B33" t="s">
        <v>102</v>
      </c>
      <c r="C33" t="s">
        <v>103</v>
      </c>
    </row>
    <row r="34" spans="1:3">
      <c r="A34" t="s">
        <v>67</v>
      </c>
      <c r="B34">
        <v>150</v>
      </c>
      <c r="C34">
        <v>96.67</v>
      </c>
    </row>
    <row r="35" spans="1:3">
      <c r="A35" t="s">
        <v>83</v>
      </c>
      <c r="B35">
        <v>45</v>
      </c>
      <c r="C35">
        <v>66.67</v>
      </c>
    </row>
    <row r="36" spans="1:3">
      <c r="A36" t="s">
        <v>91</v>
      </c>
      <c r="B36">
        <v>150</v>
      </c>
      <c r="C36">
        <v>96.67</v>
      </c>
    </row>
    <row r="37" spans="1:3">
      <c r="A37" t="s">
        <v>75</v>
      </c>
      <c r="B37">
        <v>620</v>
      </c>
      <c r="C37">
        <v>96.77</v>
      </c>
    </row>
    <row r="38" spans="1:3">
      <c r="A38" t="s">
        <v>68</v>
      </c>
      <c r="B38">
        <v>0</v>
      </c>
      <c r="C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7" sqref="F7"/>
    </sheetView>
  </sheetViews>
  <sheetFormatPr defaultRowHeight="15"/>
  <sheetData>
    <row r="1" spans="1:4">
      <c r="A1" t="s">
        <v>86</v>
      </c>
      <c r="B1" t="s">
        <v>88</v>
      </c>
      <c r="C1" t="s">
        <v>89</v>
      </c>
      <c r="D1" t="s">
        <v>90</v>
      </c>
    </row>
    <row r="2" spans="1:4">
      <c r="A2" t="s">
        <v>67</v>
      </c>
      <c r="B2">
        <v>6.3</v>
      </c>
      <c r="C2">
        <v>8.1</v>
      </c>
      <c r="D2">
        <v>24.7</v>
      </c>
    </row>
    <row r="3" spans="1:4">
      <c r="A3" t="s">
        <v>83</v>
      </c>
      <c r="B3">
        <v>4.5</v>
      </c>
      <c r="C3">
        <v>9.5</v>
      </c>
      <c r="D3">
        <v>12.1</v>
      </c>
    </row>
    <row r="4" spans="1:4">
      <c r="A4" t="s">
        <v>91</v>
      </c>
      <c r="B4">
        <v>4.2</v>
      </c>
      <c r="C4">
        <v>7.8</v>
      </c>
      <c r="D4">
        <v>26.3</v>
      </c>
    </row>
    <row r="5" spans="1:4">
      <c r="A5" t="s">
        <v>75</v>
      </c>
      <c r="B5">
        <v>4.3</v>
      </c>
      <c r="C5">
        <v>10.4</v>
      </c>
      <c r="D5">
        <v>26.1</v>
      </c>
    </row>
    <row r="6" spans="1:4">
      <c r="A6" t="s">
        <v>68</v>
      </c>
      <c r="B6">
        <v>3.1</v>
      </c>
      <c r="C6">
        <v>4.7</v>
      </c>
      <c r="D6">
        <v>6.1</v>
      </c>
    </row>
    <row r="9" spans="1:4">
      <c r="A9" t="s">
        <v>86</v>
      </c>
      <c r="B9" t="s">
        <v>97</v>
      </c>
      <c r="C9" t="s">
        <v>98</v>
      </c>
      <c r="D9" t="s">
        <v>99</v>
      </c>
    </row>
    <row r="10" spans="1:4">
      <c r="A10" t="s">
        <v>67</v>
      </c>
      <c r="B10">
        <v>7.2</v>
      </c>
      <c r="C10">
        <v>96</v>
      </c>
      <c r="D10">
        <v>24.7</v>
      </c>
    </row>
    <row r="11" spans="1:4">
      <c r="A11" t="s">
        <v>83</v>
      </c>
      <c r="B11">
        <v>6.2</v>
      </c>
      <c r="C11">
        <v>9.5</v>
      </c>
      <c r="D11">
        <v>12.6</v>
      </c>
    </row>
    <row r="12" spans="1:4">
      <c r="A12" t="s">
        <v>91</v>
      </c>
      <c r="B12">
        <v>5.3</v>
      </c>
      <c r="C12">
        <v>8.6999999999999993</v>
      </c>
      <c r="D12">
        <v>26.3</v>
      </c>
    </row>
    <row r="13" spans="1:4">
      <c r="A13" t="s">
        <v>75</v>
      </c>
      <c r="B13">
        <v>5.6</v>
      </c>
      <c r="C13">
        <v>10.9</v>
      </c>
      <c r="D13">
        <v>26.1</v>
      </c>
    </row>
    <row r="14" spans="1:4">
      <c r="A14" t="s">
        <v>68</v>
      </c>
      <c r="B14">
        <v>3</v>
      </c>
      <c r="C14">
        <v>4.7</v>
      </c>
      <c r="D14">
        <v>6.2</v>
      </c>
    </row>
    <row r="17" spans="1:2">
      <c r="A17" t="s">
        <v>86</v>
      </c>
      <c r="B17" t="s">
        <v>100</v>
      </c>
    </row>
    <row r="18" spans="1:2">
      <c r="A18" t="s">
        <v>67</v>
      </c>
      <c r="B18">
        <v>2.2999999999999998</v>
      </c>
    </row>
    <row r="19" spans="1:2">
      <c r="A19" t="s">
        <v>83</v>
      </c>
      <c r="B19">
        <v>1.7</v>
      </c>
    </row>
    <row r="20" spans="1:2">
      <c r="A20" t="s">
        <v>91</v>
      </c>
      <c r="B20">
        <v>2.4</v>
      </c>
    </row>
    <row r="21" spans="1:2">
      <c r="A21" t="s">
        <v>75</v>
      </c>
      <c r="B21">
        <v>2.2999999999999998</v>
      </c>
    </row>
    <row r="22" spans="1:2">
      <c r="A22" t="s">
        <v>68</v>
      </c>
      <c r="B22">
        <v>1</v>
      </c>
    </row>
    <row r="25" spans="1:2">
      <c r="A25" t="s">
        <v>86</v>
      </c>
      <c r="B25" t="s">
        <v>101</v>
      </c>
    </row>
    <row r="26" spans="1:2">
      <c r="A26" t="s">
        <v>67</v>
      </c>
      <c r="B26">
        <v>22.2</v>
      </c>
    </row>
    <row r="27" spans="1:2">
      <c r="A27" t="s">
        <v>83</v>
      </c>
      <c r="B27">
        <v>13.7</v>
      </c>
    </row>
    <row r="28" spans="1:2">
      <c r="A28" t="s">
        <v>91</v>
      </c>
      <c r="B28">
        <v>33.700000000000003</v>
      </c>
    </row>
    <row r="29" spans="1:2">
      <c r="A29" t="s">
        <v>75</v>
      </c>
      <c r="B29">
        <v>32.1</v>
      </c>
    </row>
    <row r="30" spans="1:2">
      <c r="A30" t="s">
        <v>68</v>
      </c>
      <c r="B30">
        <v>1.8</v>
      </c>
    </row>
    <row r="33" spans="1:3">
      <c r="A33" t="s">
        <v>86</v>
      </c>
      <c r="B33" t="s">
        <v>102</v>
      </c>
      <c r="C33" t="s">
        <v>103</v>
      </c>
    </row>
    <row r="34" spans="1:3">
      <c r="A34" t="s">
        <v>67</v>
      </c>
      <c r="B34">
        <v>520</v>
      </c>
      <c r="C34">
        <v>34.229999999999997</v>
      </c>
    </row>
    <row r="35" spans="1:3">
      <c r="A35" t="s">
        <v>83</v>
      </c>
      <c r="B35">
        <v>85</v>
      </c>
      <c r="C35">
        <v>23.53</v>
      </c>
    </row>
    <row r="36" spans="1:3">
      <c r="A36" t="s">
        <v>91</v>
      </c>
      <c r="B36">
        <v>542</v>
      </c>
      <c r="C36">
        <v>64.02</v>
      </c>
    </row>
    <row r="37" spans="1:3">
      <c r="A37" t="s">
        <v>75</v>
      </c>
      <c r="B37">
        <v>640</v>
      </c>
      <c r="C37">
        <v>13.13</v>
      </c>
    </row>
    <row r="38" spans="1:3">
      <c r="A38" t="s">
        <v>68</v>
      </c>
      <c r="B38">
        <v>0</v>
      </c>
      <c r="C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7" sqref="F7"/>
    </sheetView>
  </sheetViews>
  <sheetFormatPr defaultRowHeight="15"/>
  <sheetData>
    <row r="1" spans="1:4">
      <c r="A1" t="s">
        <v>86</v>
      </c>
      <c r="B1" t="s">
        <v>88</v>
      </c>
      <c r="C1" t="s">
        <v>89</v>
      </c>
      <c r="D1" t="s">
        <v>90</v>
      </c>
    </row>
    <row r="2" spans="1:4">
      <c r="A2" t="s">
        <v>67</v>
      </c>
      <c r="B2">
        <v>3.1</v>
      </c>
      <c r="C2">
        <v>6.2</v>
      </c>
      <c r="D2">
        <v>15.2</v>
      </c>
    </row>
    <row r="3" spans="1:4">
      <c r="A3" t="s">
        <v>83</v>
      </c>
      <c r="B3">
        <v>5.3</v>
      </c>
      <c r="C3">
        <v>8.4</v>
      </c>
      <c r="D3">
        <v>14.5</v>
      </c>
    </row>
    <row r="4" spans="1:4">
      <c r="A4" t="s">
        <v>91</v>
      </c>
      <c r="B4">
        <v>4.4000000000000004</v>
      </c>
      <c r="C4">
        <v>11.3</v>
      </c>
      <c r="D4">
        <v>21.9</v>
      </c>
    </row>
    <row r="5" spans="1:4">
      <c r="A5" t="s">
        <v>75</v>
      </c>
      <c r="B5">
        <v>5.4</v>
      </c>
      <c r="C5">
        <v>9.9</v>
      </c>
      <c r="D5">
        <v>38.200000000000003</v>
      </c>
    </row>
    <row r="6" spans="1:4">
      <c r="A6" t="s">
        <v>68</v>
      </c>
      <c r="B6">
        <v>4.5</v>
      </c>
      <c r="C6">
        <v>4.0999999999999996</v>
      </c>
      <c r="D6">
        <v>4.8</v>
      </c>
    </row>
    <row r="9" spans="1:4">
      <c r="A9" t="s">
        <v>86</v>
      </c>
      <c r="B9" t="s">
        <v>97</v>
      </c>
      <c r="C9" t="s">
        <v>98</v>
      </c>
      <c r="D9" t="s">
        <v>99</v>
      </c>
    </row>
    <row r="10" spans="1:4">
      <c r="A10" t="s">
        <v>67</v>
      </c>
      <c r="B10">
        <v>4.5999999999999996</v>
      </c>
      <c r="C10">
        <v>6.4</v>
      </c>
      <c r="D10">
        <v>15.2</v>
      </c>
    </row>
    <row r="11" spans="1:4">
      <c r="A11" t="s">
        <v>83</v>
      </c>
      <c r="B11">
        <v>6.2</v>
      </c>
      <c r="C11">
        <v>8.6</v>
      </c>
      <c r="D11">
        <v>14.5</v>
      </c>
    </row>
    <row r="12" spans="1:4">
      <c r="A12" t="s">
        <v>91</v>
      </c>
      <c r="B12">
        <v>5.2</v>
      </c>
      <c r="C12">
        <v>11.4</v>
      </c>
      <c r="D12">
        <v>21.9</v>
      </c>
    </row>
    <row r="13" spans="1:4">
      <c r="A13" t="s">
        <v>75</v>
      </c>
      <c r="B13">
        <v>6.8</v>
      </c>
      <c r="C13">
        <v>11.3</v>
      </c>
      <c r="D13">
        <v>38.200000000000003</v>
      </c>
    </row>
    <row r="14" spans="1:4">
      <c r="A14" t="s">
        <v>68</v>
      </c>
      <c r="B14">
        <v>4.5</v>
      </c>
      <c r="C14">
        <v>4.0999999999999996</v>
      </c>
      <c r="D14">
        <v>4.8</v>
      </c>
    </row>
    <row r="17" spans="1:2">
      <c r="A17" t="s">
        <v>86</v>
      </c>
      <c r="B17" t="s">
        <v>100</v>
      </c>
    </row>
    <row r="18" spans="1:2">
      <c r="A18" t="s">
        <v>67</v>
      </c>
      <c r="B18">
        <v>2.2000000000000002</v>
      </c>
    </row>
    <row r="19" spans="1:2">
      <c r="A19" t="s">
        <v>83</v>
      </c>
      <c r="B19">
        <v>1.5</v>
      </c>
    </row>
    <row r="20" spans="1:2">
      <c r="A20" t="s">
        <v>91</v>
      </c>
      <c r="B20">
        <v>1.5</v>
      </c>
    </row>
    <row r="21" spans="1:2">
      <c r="A21" t="s">
        <v>75</v>
      </c>
      <c r="B21">
        <v>2.1</v>
      </c>
    </row>
    <row r="22" spans="1:2">
      <c r="A22" t="s">
        <v>68</v>
      </c>
      <c r="B22">
        <v>0.4</v>
      </c>
    </row>
    <row r="25" spans="1:2">
      <c r="A25" t="s">
        <v>86</v>
      </c>
      <c r="B25" t="s">
        <v>101</v>
      </c>
    </row>
    <row r="26" spans="1:2">
      <c r="A26" t="s">
        <v>67</v>
      </c>
      <c r="B26">
        <v>24</v>
      </c>
    </row>
    <row r="27" spans="1:2">
      <c r="A27" t="s">
        <v>83</v>
      </c>
      <c r="B27">
        <v>20.399999999999999</v>
      </c>
    </row>
    <row r="28" spans="1:2">
      <c r="A28" t="s">
        <v>91</v>
      </c>
      <c r="B28">
        <v>68.5</v>
      </c>
    </row>
    <row r="29" spans="1:2">
      <c r="A29" t="s">
        <v>75</v>
      </c>
      <c r="B29">
        <v>43</v>
      </c>
    </row>
    <row r="30" spans="1:2">
      <c r="A30" t="s">
        <v>68</v>
      </c>
      <c r="B30">
        <v>0.4</v>
      </c>
    </row>
    <row r="33" spans="1:3">
      <c r="A33" t="s">
        <v>86</v>
      </c>
      <c r="B33" t="s">
        <v>102</v>
      </c>
      <c r="C33" t="s">
        <v>103</v>
      </c>
    </row>
    <row r="34" spans="1:3">
      <c r="A34" t="s">
        <v>67</v>
      </c>
      <c r="B34">
        <v>112</v>
      </c>
      <c r="C34">
        <v>52.68</v>
      </c>
    </row>
    <row r="35" spans="1:3">
      <c r="A35" t="s">
        <v>83</v>
      </c>
      <c r="B35">
        <v>163</v>
      </c>
      <c r="C35">
        <v>12.27</v>
      </c>
    </row>
    <row r="36" spans="1:3">
      <c r="A36" t="s">
        <v>91</v>
      </c>
      <c r="B36">
        <v>224</v>
      </c>
      <c r="C36">
        <v>44.64</v>
      </c>
    </row>
    <row r="37" spans="1:3">
      <c r="A37" t="s">
        <v>75</v>
      </c>
      <c r="B37">
        <v>683</v>
      </c>
      <c r="C37">
        <v>32.65</v>
      </c>
    </row>
    <row r="38" spans="1:3">
      <c r="A38" t="s">
        <v>68</v>
      </c>
      <c r="B38">
        <v>0</v>
      </c>
      <c r="C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H4" sqref="H4"/>
    </sheetView>
  </sheetViews>
  <sheetFormatPr defaultRowHeight="15"/>
  <sheetData>
    <row r="1" spans="1:4">
      <c r="A1" t="s">
        <v>86</v>
      </c>
      <c r="B1" t="s">
        <v>88</v>
      </c>
      <c r="C1" t="s">
        <v>89</v>
      </c>
      <c r="D1" t="s">
        <v>90</v>
      </c>
    </row>
    <row r="2" spans="1:4">
      <c r="A2" t="s">
        <v>67</v>
      </c>
      <c r="B2">
        <v>4.9000000000000004</v>
      </c>
      <c r="C2">
        <v>8.1999999999999993</v>
      </c>
      <c r="D2">
        <v>18.8</v>
      </c>
    </row>
    <row r="3" spans="1:4">
      <c r="A3" t="s">
        <v>83</v>
      </c>
      <c r="B3">
        <v>4.0999999999999996</v>
      </c>
      <c r="C3">
        <v>5</v>
      </c>
      <c r="D3">
        <v>12.4</v>
      </c>
    </row>
    <row r="4" spans="1:4">
      <c r="A4" t="s">
        <v>91</v>
      </c>
      <c r="B4">
        <v>4.2</v>
      </c>
      <c r="C4">
        <v>11.1</v>
      </c>
      <c r="D4">
        <v>20</v>
      </c>
    </row>
    <row r="5" spans="1:4">
      <c r="A5" t="s">
        <v>75</v>
      </c>
      <c r="B5">
        <v>4.9000000000000004</v>
      </c>
      <c r="C5">
        <v>4.8</v>
      </c>
      <c r="D5">
        <v>19</v>
      </c>
    </row>
    <row r="6" spans="1:4">
      <c r="A6" t="s">
        <v>68</v>
      </c>
      <c r="B6">
        <v>2.9</v>
      </c>
      <c r="C6">
        <v>3.5</v>
      </c>
      <c r="D6">
        <v>3.8</v>
      </c>
    </row>
    <row r="9" spans="1:4">
      <c r="A9" t="s">
        <v>86</v>
      </c>
      <c r="B9" t="s">
        <v>97</v>
      </c>
      <c r="C9" t="s">
        <v>98</v>
      </c>
      <c r="D9" t="s">
        <v>99</v>
      </c>
    </row>
    <row r="10" spans="1:4">
      <c r="A10" t="s">
        <v>67</v>
      </c>
      <c r="B10">
        <v>5.3</v>
      </c>
      <c r="C10">
        <v>10.4</v>
      </c>
      <c r="D10">
        <v>18.8</v>
      </c>
    </row>
    <row r="11" spans="1:4">
      <c r="A11" t="s">
        <v>83</v>
      </c>
      <c r="B11">
        <v>5.4</v>
      </c>
      <c r="C11">
        <v>10.5</v>
      </c>
      <c r="D11">
        <v>12.4</v>
      </c>
    </row>
    <row r="12" spans="1:4">
      <c r="A12" t="s">
        <v>91</v>
      </c>
      <c r="B12">
        <v>6.4</v>
      </c>
      <c r="C12">
        <v>11.1</v>
      </c>
      <c r="D12">
        <v>20</v>
      </c>
    </row>
    <row r="13" spans="1:4">
      <c r="A13" t="s">
        <v>75</v>
      </c>
      <c r="B13">
        <v>5.5</v>
      </c>
      <c r="C13">
        <v>6.6</v>
      </c>
      <c r="D13">
        <v>19</v>
      </c>
    </row>
    <row r="14" spans="1:4">
      <c r="A14" t="s">
        <v>68</v>
      </c>
      <c r="B14">
        <v>2.9</v>
      </c>
      <c r="C14">
        <v>3.5</v>
      </c>
      <c r="D14">
        <v>5.8</v>
      </c>
    </row>
    <row r="18" spans="1:2">
      <c r="A18" t="s">
        <v>86</v>
      </c>
      <c r="B18" t="s">
        <v>100</v>
      </c>
    </row>
    <row r="19" spans="1:2">
      <c r="A19" t="s">
        <v>67</v>
      </c>
      <c r="B19">
        <v>3.1</v>
      </c>
    </row>
    <row r="20" spans="1:2">
      <c r="A20" t="s">
        <v>83</v>
      </c>
      <c r="B20">
        <v>1.2</v>
      </c>
    </row>
    <row r="21" spans="1:2">
      <c r="A21" t="s">
        <v>91</v>
      </c>
      <c r="B21">
        <v>1.8</v>
      </c>
    </row>
    <row r="22" spans="1:2">
      <c r="A22" t="s">
        <v>75</v>
      </c>
      <c r="B22">
        <v>1.8</v>
      </c>
    </row>
    <row r="23" spans="1:2">
      <c r="A23" t="s">
        <v>68</v>
      </c>
      <c r="B23">
        <v>1</v>
      </c>
    </row>
    <row r="26" spans="1:2">
      <c r="A26" t="s">
        <v>86</v>
      </c>
      <c r="B26" t="s">
        <v>101</v>
      </c>
    </row>
    <row r="27" spans="1:2">
      <c r="A27" t="s">
        <v>67</v>
      </c>
      <c r="B27">
        <v>26.4</v>
      </c>
    </row>
    <row r="28" spans="1:2">
      <c r="A28" t="s">
        <v>83</v>
      </c>
      <c r="B28">
        <v>8.1</v>
      </c>
    </row>
    <row r="29" spans="1:2">
      <c r="A29" t="s">
        <v>91</v>
      </c>
      <c r="B29">
        <v>27.1</v>
      </c>
    </row>
    <row r="30" spans="1:2">
      <c r="A30" t="s">
        <v>75</v>
      </c>
      <c r="B30">
        <v>2.6</v>
      </c>
    </row>
    <row r="31" spans="1:2">
      <c r="A31" t="s">
        <v>68</v>
      </c>
      <c r="B31">
        <v>0.9</v>
      </c>
    </row>
    <row r="34" spans="1:3">
      <c r="A34" t="s">
        <v>86</v>
      </c>
      <c r="B34" t="s">
        <v>102</v>
      </c>
      <c r="C34" t="s">
        <v>103</v>
      </c>
    </row>
    <row r="35" spans="1:3">
      <c r="A35" t="s">
        <v>67</v>
      </c>
      <c r="B35">
        <v>208</v>
      </c>
      <c r="C35">
        <v>21.63</v>
      </c>
    </row>
    <row r="36" spans="1:3">
      <c r="A36" t="s">
        <v>83</v>
      </c>
      <c r="B36">
        <v>104</v>
      </c>
      <c r="C36">
        <v>57.69</v>
      </c>
    </row>
    <row r="37" spans="1:3">
      <c r="A37" t="s">
        <v>91</v>
      </c>
      <c r="B37">
        <v>340</v>
      </c>
      <c r="C37">
        <v>38.82</v>
      </c>
    </row>
    <row r="38" spans="1:3">
      <c r="A38" t="s">
        <v>75</v>
      </c>
      <c r="B38">
        <v>230</v>
      </c>
      <c r="C38">
        <v>91.3</v>
      </c>
    </row>
    <row r="39" spans="1:3">
      <c r="A39" t="s">
        <v>68</v>
      </c>
      <c r="B39">
        <v>0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PLANT</vt:lpstr>
      <vt:lpstr>SUBSTRATE</vt:lpstr>
      <vt:lpstr>GENERAL</vt:lpstr>
      <vt:lpstr>ASIEDU</vt:lpstr>
      <vt:lpstr>MEKACCUSA</vt:lpstr>
      <vt:lpstr>KPAMYO</vt:lpstr>
      <vt:lpstr>DANACHA</vt:lpstr>
      <vt:lpstr>AKUABATA</vt:lpstr>
      <vt:lpstr>VAYAM</vt:lpstr>
      <vt:lpstr>WONDER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Ossai, Chukwunalu Okolie (IITA)</dc:creator>
  <cp:lastModifiedBy>Ossai, Chukwunalu Okolie (IITA)</cp:lastModifiedBy>
  <dcterms:created xsi:type="dcterms:W3CDTF">2023-03-03T16:52:27Z</dcterms:created>
  <dcterms:modified xsi:type="dcterms:W3CDTF">2023-08-01T11:38:07Z</dcterms:modified>
</cp:coreProperties>
</file>