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6" i="1" l="1"/>
  <c r="I151" i="1"/>
  <c r="I150" i="1" l="1"/>
  <c r="I75" i="1"/>
  <c r="I149" i="1"/>
  <c r="I74" i="1"/>
  <c r="I148" i="1"/>
  <c r="I73" i="1"/>
  <c r="I147" i="1"/>
  <c r="I72" i="1"/>
  <c r="I146" i="1"/>
  <c r="I71" i="1"/>
  <c r="I145" i="1"/>
  <c r="I70" i="1"/>
  <c r="I144" i="1"/>
  <c r="I69" i="1"/>
  <c r="I143" i="1"/>
  <c r="I68" i="1"/>
  <c r="I142" i="1"/>
  <c r="I67" i="1"/>
  <c r="I139" i="1"/>
  <c r="I64" i="1"/>
  <c r="I136" i="1"/>
  <c r="I61" i="1"/>
  <c r="I133" i="1"/>
  <c r="I58" i="1"/>
  <c r="I130" i="1"/>
  <c r="I55" i="1"/>
  <c r="I127" i="1"/>
  <c r="I52" i="1"/>
  <c r="I124" i="1"/>
  <c r="I49" i="1"/>
  <c r="I122" i="1"/>
  <c r="I47" i="1"/>
  <c r="I121" i="1"/>
  <c r="I46" i="1"/>
  <c r="I119" i="1"/>
  <c r="I44" i="1"/>
  <c r="I118" i="1"/>
  <c r="I43" i="1"/>
  <c r="I115" i="1"/>
  <c r="I40" i="1"/>
  <c r="I113" i="1"/>
  <c r="I38" i="1"/>
  <c r="I112" i="1"/>
  <c r="I37" i="1"/>
  <c r="I109" i="1"/>
  <c r="I34" i="1"/>
  <c r="I107" i="1"/>
  <c r="I32" i="1"/>
  <c r="I106" i="1"/>
  <c r="I31" i="1"/>
  <c r="I104" i="1"/>
  <c r="I29" i="1"/>
  <c r="I103" i="1"/>
  <c r="I28" i="1"/>
  <c r="I101" i="1"/>
  <c r="I26" i="1"/>
  <c r="I98" i="1"/>
  <c r="I23" i="1"/>
  <c r="I97" i="1"/>
  <c r="I22" i="1"/>
  <c r="I94" i="1"/>
  <c r="I19" i="1"/>
  <c r="I92" i="1"/>
  <c r="I17" i="1"/>
  <c r="I91" i="1"/>
  <c r="I16" i="1"/>
  <c r="I89" i="1"/>
  <c r="I14" i="1"/>
  <c r="I88" i="1"/>
  <c r="I13" i="1"/>
  <c r="I86" i="1"/>
  <c r="I11" i="1"/>
  <c r="I85" i="1"/>
  <c r="I10" i="1"/>
  <c r="I83" i="1"/>
  <c r="I8" i="1"/>
  <c r="I82" i="1"/>
  <c r="I7" i="1"/>
  <c r="I81" i="1"/>
  <c r="I6" i="1"/>
  <c r="I80" i="1"/>
  <c r="I5" i="1"/>
  <c r="I79" i="1"/>
  <c r="I4" i="1"/>
  <c r="I77" i="1"/>
  <c r="I2" i="1"/>
</calcChain>
</file>

<file path=xl/sharedStrings.xml><?xml version="1.0" encoding="utf-8"?>
<sst xmlns="http://schemas.openxmlformats.org/spreadsheetml/2006/main" count="479" uniqueCount="48">
  <si>
    <t>Accessions</t>
  </si>
  <si>
    <t>year</t>
  </si>
  <si>
    <t>Rep</t>
  </si>
  <si>
    <t>D1ST FL</t>
  </si>
  <si>
    <t>D50% FL</t>
  </si>
  <si>
    <t>seed Length</t>
  </si>
  <si>
    <t>Seed Width</t>
  </si>
  <si>
    <t>Seed Thickness</t>
  </si>
  <si>
    <t>seed/plot(kg)</t>
  </si>
  <si>
    <t xml:space="preserve"> seed wgt/plot</t>
  </si>
  <si>
    <t>pod wgt/ plot</t>
  </si>
  <si>
    <t>yield/ plant</t>
  </si>
  <si>
    <t>seed wgt/plant</t>
  </si>
  <si>
    <t>100 Seed Weight</t>
  </si>
  <si>
    <t>yield/ha</t>
  </si>
  <si>
    <t>shelling%</t>
  </si>
  <si>
    <t>Tkg-23</t>
  </si>
  <si>
    <t>Tkg-24</t>
  </si>
  <si>
    <t>Tkg-25</t>
  </si>
  <si>
    <t>Tkg-26</t>
  </si>
  <si>
    <t>Tkg-27</t>
  </si>
  <si>
    <t>Tkg-28</t>
  </si>
  <si>
    <t>Tkg-29</t>
  </si>
  <si>
    <t>Tkg-30</t>
  </si>
  <si>
    <t>Tkg-31</t>
  </si>
  <si>
    <t>Tkg-32</t>
  </si>
  <si>
    <t>Tkg-33</t>
  </si>
  <si>
    <t>Tkg-34</t>
  </si>
  <si>
    <t>Tkg-35</t>
  </si>
  <si>
    <t>Tkg-36</t>
  </si>
  <si>
    <t>Tkg-37</t>
  </si>
  <si>
    <t>Tkg-38</t>
  </si>
  <si>
    <t>Tkg-39</t>
  </si>
  <si>
    <t>Tkg-40</t>
  </si>
  <si>
    <t>Tkg-41</t>
  </si>
  <si>
    <t>Tkg-42</t>
  </si>
  <si>
    <t>Tkg-43</t>
  </si>
  <si>
    <t>Tkg-44</t>
  </si>
  <si>
    <t>Location</t>
  </si>
  <si>
    <t>Ikenne</t>
  </si>
  <si>
    <t>Week</t>
  </si>
  <si>
    <t>PH</t>
  </si>
  <si>
    <t>LEL</t>
  </si>
  <si>
    <t>LEW</t>
  </si>
  <si>
    <t>LA</t>
  </si>
  <si>
    <t>PETLT</t>
  </si>
  <si>
    <t>PS</t>
  </si>
  <si>
    <t>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</si>
</sst>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workbookViewId="0"/>
  </sheetViews>
  <sheetFormatPr defaultRowHeight="15" x14ac:dyDescent="0.25"/>
  <cols>
    <col min="1" max="5" width="12.140625" customWidth="1"/>
    <col min="12" max="12" width="7.5703125" customWidth="1"/>
    <col min="24" max="24" width="13.85546875" customWidth="1"/>
  </cols>
  <sheetData>
    <row r="1" spans="1:12" x14ac:dyDescent="0.25">
      <c r="A1" t="s">
        <v>0</v>
      </c>
      <c r="B1" t="s">
        <v>1</v>
      </c>
      <c r="C1" t="s">
        <v>38</v>
      </c>
      <c r="D1" t="s">
        <v>2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</row>
    <row r="2" spans="1:12" x14ac:dyDescent="0.25">
      <c r="A2" t="s">
        <v>16</v>
      </c>
      <c r="B2">
        <v>2020</v>
      </c>
      <c r="C2" t="s">
        <v>39</v>
      </c>
      <c r="D2">
        <v>1</v>
      </c>
      <c r="E2">
        <v>5</v>
      </c>
      <c r="F2" s="1">
        <v>16.333333329999999</v>
      </c>
      <c r="G2" s="1">
        <v>3.5</v>
      </c>
      <c r="H2" s="2">
        <v>5.25</v>
      </c>
      <c r="I2" s="2">
        <f>G2*H2</f>
        <v>18.375</v>
      </c>
      <c r="J2" s="1">
        <v>9.1</v>
      </c>
      <c r="K2" s="1">
        <v>23.5</v>
      </c>
      <c r="L2">
        <v>28</v>
      </c>
    </row>
    <row r="3" spans="1:12" x14ac:dyDescent="0.25">
      <c r="A3" t="s">
        <v>16</v>
      </c>
      <c r="B3">
        <v>2020</v>
      </c>
      <c r="C3" t="s">
        <v>39</v>
      </c>
      <c r="D3">
        <v>2</v>
      </c>
      <c r="E3">
        <v>5</v>
      </c>
      <c r="F3" s="1">
        <v>17.966667000000001</v>
      </c>
      <c r="G3" s="1">
        <v>23</v>
      </c>
      <c r="H3" s="2">
        <v>5.2</v>
      </c>
      <c r="I3" s="2">
        <v>33.027777773888886</v>
      </c>
      <c r="J3" s="1">
        <v>10.199999999999999</v>
      </c>
      <c r="K3" s="1">
        <v>36.5</v>
      </c>
      <c r="L3">
        <v>88</v>
      </c>
    </row>
    <row r="4" spans="1:12" x14ac:dyDescent="0.25">
      <c r="A4" t="s">
        <v>16</v>
      </c>
      <c r="B4">
        <v>2020</v>
      </c>
      <c r="C4" t="s">
        <v>39</v>
      </c>
      <c r="D4">
        <v>3</v>
      </c>
      <c r="E4">
        <v>5</v>
      </c>
      <c r="F4" s="1">
        <v>18</v>
      </c>
      <c r="G4" s="1">
        <v>2.63</v>
      </c>
      <c r="H4" s="2">
        <v>4.8666666669999996</v>
      </c>
      <c r="I4" s="2">
        <f>G4*H4</f>
        <v>12.799333334209999</v>
      </c>
      <c r="J4" s="1">
        <v>13.4</v>
      </c>
      <c r="K4" s="1">
        <v>35</v>
      </c>
      <c r="L4">
        <v>82</v>
      </c>
    </row>
    <row r="5" spans="1:12" x14ac:dyDescent="0.25">
      <c r="A5" t="s">
        <v>17</v>
      </c>
      <c r="B5">
        <v>2020</v>
      </c>
      <c r="C5" t="s">
        <v>39</v>
      </c>
      <c r="D5">
        <v>1</v>
      </c>
      <c r="E5">
        <v>5</v>
      </c>
      <c r="F5" s="1">
        <v>18.2</v>
      </c>
      <c r="G5" s="1">
        <v>4.3</v>
      </c>
      <c r="H5" s="2">
        <v>5.5</v>
      </c>
      <c r="I5" s="2">
        <f>G5*H5</f>
        <v>23.65</v>
      </c>
      <c r="J5" s="1">
        <v>9.9</v>
      </c>
      <c r="K5" s="1">
        <v>25.75</v>
      </c>
      <c r="L5">
        <v>31</v>
      </c>
    </row>
    <row r="6" spans="1:12" x14ac:dyDescent="0.25">
      <c r="A6" t="s">
        <v>17</v>
      </c>
      <c r="B6">
        <v>2020</v>
      </c>
      <c r="C6" t="s">
        <v>39</v>
      </c>
      <c r="D6">
        <v>2</v>
      </c>
      <c r="E6">
        <v>5</v>
      </c>
      <c r="F6">
        <v>18.7</v>
      </c>
      <c r="G6">
        <v>7.3</v>
      </c>
      <c r="H6" s="4">
        <v>5.3</v>
      </c>
      <c r="I6" s="2">
        <f>G6*H6</f>
        <v>38.69</v>
      </c>
      <c r="J6" s="1">
        <v>16.666666666666668</v>
      </c>
      <c r="K6">
        <v>13.3</v>
      </c>
      <c r="L6">
        <v>109</v>
      </c>
    </row>
    <row r="7" spans="1:12" x14ac:dyDescent="0.25">
      <c r="A7" t="s">
        <v>17</v>
      </c>
      <c r="B7">
        <v>2020</v>
      </c>
      <c r="C7" t="s">
        <v>39</v>
      </c>
      <c r="D7">
        <v>3</v>
      </c>
      <c r="E7">
        <v>5</v>
      </c>
      <c r="F7" s="1">
        <v>24.333333329999999</v>
      </c>
      <c r="G7" s="1">
        <v>2.5</v>
      </c>
      <c r="H7" s="2">
        <v>5.3</v>
      </c>
      <c r="I7" s="2">
        <f>G7*H7</f>
        <v>13.25</v>
      </c>
      <c r="J7" s="1">
        <v>12.5</v>
      </c>
      <c r="K7" s="1">
        <v>33</v>
      </c>
      <c r="L7">
        <v>144</v>
      </c>
    </row>
    <row r="8" spans="1:12" x14ac:dyDescent="0.25">
      <c r="A8" t="s">
        <v>18</v>
      </c>
      <c r="B8">
        <v>2020</v>
      </c>
      <c r="C8" t="s">
        <v>39</v>
      </c>
      <c r="D8">
        <v>1</v>
      </c>
      <c r="E8">
        <v>5</v>
      </c>
      <c r="F8" s="1">
        <v>16.899999999999999</v>
      </c>
      <c r="G8" s="1">
        <v>2.75</v>
      </c>
      <c r="H8" s="2">
        <v>4.733333333</v>
      </c>
      <c r="I8" s="2">
        <f>G8*H8</f>
        <v>13.01666666575</v>
      </c>
      <c r="J8" s="1">
        <v>10.35</v>
      </c>
      <c r="K8" s="1">
        <v>22.55</v>
      </c>
      <c r="L8">
        <v>28</v>
      </c>
    </row>
    <row r="9" spans="1:12" x14ac:dyDescent="0.25">
      <c r="A9" t="s">
        <v>18</v>
      </c>
      <c r="B9">
        <v>2020</v>
      </c>
      <c r="C9" t="s">
        <v>39</v>
      </c>
      <c r="D9">
        <v>2</v>
      </c>
      <c r="E9">
        <v>5</v>
      </c>
      <c r="F9" s="1">
        <v>24</v>
      </c>
      <c r="G9" s="1">
        <v>18</v>
      </c>
      <c r="H9" s="2">
        <v>5</v>
      </c>
      <c r="I9" s="2">
        <v>21.88888888781111</v>
      </c>
      <c r="J9" s="1">
        <v>14.75</v>
      </c>
      <c r="K9" s="1">
        <v>35.15</v>
      </c>
      <c r="L9">
        <v>141</v>
      </c>
    </row>
    <row r="10" spans="1:12" x14ac:dyDescent="0.25">
      <c r="A10" t="s">
        <v>18</v>
      </c>
      <c r="B10">
        <v>2020</v>
      </c>
      <c r="C10" t="s">
        <v>39</v>
      </c>
      <c r="D10">
        <v>3</v>
      </c>
      <c r="E10">
        <v>5</v>
      </c>
      <c r="F10" s="1">
        <v>21.43333333</v>
      </c>
      <c r="G10" s="1">
        <v>4</v>
      </c>
      <c r="H10" s="2">
        <v>4.9666666670000001</v>
      </c>
      <c r="I10" s="2">
        <f>G10*H10</f>
        <v>19.866666668000001</v>
      </c>
      <c r="J10" s="1">
        <v>12.4</v>
      </c>
      <c r="K10" s="1">
        <v>24</v>
      </c>
      <c r="L10">
        <v>97</v>
      </c>
    </row>
    <row r="11" spans="1:12" x14ac:dyDescent="0.25">
      <c r="A11" t="s">
        <v>19</v>
      </c>
      <c r="B11">
        <v>2020</v>
      </c>
      <c r="C11" t="s">
        <v>39</v>
      </c>
      <c r="D11">
        <v>1</v>
      </c>
      <c r="E11">
        <v>5</v>
      </c>
      <c r="F11" s="1">
        <v>11.33333333</v>
      </c>
      <c r="G11" s="1">
        <v>3.25</v>
      </c>
      <c r="H11" s="2">
        <v>5</v>
      </c>
      <c r="I11" s="2">
        <f>G11*H11</f>
        <v>16.25</v>
      </c>
      <c r="J11" s="1">
        <v>11.75</v>
      </c>
      <c r="K11" s="1">
        <v>24.75</v>
      </c>
      <c r="L11">
        <v>26</v>
      </c>
    </row>
    <row r="12" spans="1:12" x14ac:dyDescent="0.25">
      <c r="A12" t="s">
        <v>19</v>
      </c>
      <c r="B12">
        <v>2020</v>
      </c>
      <c r="C12" t="s">
        <v>39</v>
      </c>
      <c r="D12">
        <v>2</v>
      </c>
      <c r="E12">
        <v>5</v>
      </c>
      <c r="F12" s="1">
        <v>22.166666670000001</v>
      </c>
      <c r="G12" s="1">
        <v>13</v>
      </c>
      <c r="H12" s="2">
        <v>5.0999999999999996</v>
      </c>
      <c r="I12" s="2">
        <v>38.282222222811107</v>
      </c>
      <c r="J12" s="1">
        <v>15.5</v>
      </c>
      <c r="K12" s="1">
        <v>29.75</v>
      </c>
      <c r="L12">
        <v>147</v>
      </c>
    </row>
    <row r="13" spans="1:12" x14ac:dyDescent="0.25">
      <c r="A13" t="s">
        <v>19</v>
      </c>
      <c r="B13">
        <v>2020</v>
      </c>
      <c r="C13" t="s">
        <v>39</v>
      </c>
      <c r="D13">
        <v>3</v>
      </c>
      <c r="E13">
        <v>5</v>
      </c>
      <c r="F13" s="1">
        <v>24</v>
      </c>
      <c r="G13" s="1">
        <v>4.2</v>
      </c>
      <c r="H13" s="2">
        <v>5.0333333329999999</v>
      </c>
      <c r="I13" s="2">
        <f>G13*H13</f>
        <v>21.1399999986</v>
      </c>
      <c r="J13" s="1">
        <v>14.05</v>
      </c>
      <c r="K13" s="1">
        <v>31.15</v>
      </c>
      <c r="L13">
        <v>89</v>
      </c>
    </row>
    <row r="14" spans="1:12" x14ac:dyDescent="0.25">
      <c r="A14" t="s">
        <v>20</v>
      </c>
      <c r="B14">
        <v>2020</v>
      </c>
      <c r="C14" t="s">
        <v>39</v>
      </c>
      <c r="D14">
        <v>1</v>
      </c>
      <c r="E14">
        <v>5</v>
      </c>
      <c r="F14" s="1">
        <v>17.633333329999999</v>
      </c>
      <c r="G14" s="1">
        <v>3.5</v>
      </c>
      <c r="H14" s="2">
        <v>5.766666667</v>
      </c>
      <c r="I14" s="2">
        <f>G14*H14</f>
        <v>20.183333334499999</v>
      </c>
      <c r="J14" s="1">
        <v>12.6</v>
      </c>
      <c r="K14" s="1">
        <v>26.9</v>
      </c>
      <c r="L14">
        <v>24</v>
      </c>
    </row>
    <row r="15" spans="1:12" x14ac:dyDescent="0.25">
      <c r="A15" t="s">
        <v>20</v>
      </c>
      <c r="B15">
        <v>2020</v>
      </c>
      <c r="C15" t="s">
        <v>39</v>
      </c>
      <c r="D15">
        <v>2</v>
      </c>
      <c r="E15">
        <v>5</v>
      </c>
      <c r="F15" s="1">
        <v>28.9</v>
      </c>
      <c r="G15" s="1">
        <v>21.88</v>
      </c>
      <c r="H15" s="2">
        <v>5.3</v>
      </c>
      <c r="I15" s="2">
        <v>41.37888888951111</v>
      </c>
      <c r="J15" s="1">
        <v>14</v>
      </c>
      <c r="K15" s="1">
        <v>47</v>
      </c>
      <c r="L15">
        <v>98</v>
      </c>
    </row>
    <row r="16" spans="1:12" x14ac:dyDescent="0.25">
      <c r="A16" t="s">
        <v>20</v>
      </c>
      <c r="B16">
        <v>2020</v>
      </c>
      <c r="C16" t="s">
        <v>39</v>
      </c>
      <c r="D16">
        <v>3</v>
      </c>
      <c r="E16">
        <v>5</v>
      </c>
      <c r="F16" s="1">
        <v>29</v>
      </c>
      <c r="G16" s="1">
        <v>4.25</v>
      </c>
      <c r="H16" s="2">
        <v>5.6666666670000003</v>
      </c>
      <c r="I16" s="2">
        <f>G16*H16</f>
        <v>24.083333334750002</v>
      </c>
      <c r="J16" s="1">
        <v>13.5</v>
      </c>
      <c r="K16" s="1">
        <v>27.5</v>
      </c>
      <c r="L16">
        <v>190</v>
      </c>
    </row>
    <row r="17" spans="1:12" x14ac:dyDescent="0.25">
      <c r="A17" t="s">
        <v>21</v>
      </c>
      <c r="B17">
        <v>2020</v>
      </c>
      <c r="C17" t="s">
        <v>39</v>
      </c>
      <c r="D17">
        <v>1</v>
      </c>
      <c r="E17">
        <v>5</v>
      </c>
      <c r="F17" s="1">
        <v>10.8</v>
      </c>
      <c r="G17" s="1">
        <v>2.5</v>
      </c>
      <c r="H17" s="2">
        <v>3.9333333330000002</v>
      </c>
      <c r="I17" s="2">
        <f>G17*H17</f>
        <v>9.8333333325000005</v>
      </c>
      <c r="J17" s="1">
        <v>10.1</v>
      </c>
      <c r="K17" s="1">
        <v>18.25</v>
      </c>
      <c r="L17">
        <v>17</v>
      </c>
    </row>
    <row r="18" spans="1:12" x14ac:dyDescent="0.25">
      <c r="A18" t="s">
        <v>21</v>
      </c>
      <c r="B18">
        <v>2020</v>
      </c>
      <c r="C18" t="s">
        <v>39</v>
      </c>
      <c r="D18">
        <v>2</v>
      </c>
      <c r="E18">
        <v>5</v>
      </c>
      <c r="F18" s="1">
        <v>19.7</v>
      </c>
      <c r="G18" s="1">
        <v>19</v>
      </c>
      <c r="H18" s="2">
        <v>4.5</v>
      </c>
      <c r="I18" s="2">
        <v>19.799999999999997</v>
      </c>
      <c r="J18" s="1">
        <v>12.75</v>
      </c>
      <c r="K18" s="1">
        <v>28.55</v>
      </c>
      <c r="L18">
        <v>39</v>
      </c>
    </row>
    <row r="19" spans="1:12" x14ac:dyDescent="0.25">
      <c r="A19" t="s">
        <v>21</v>
      </c>
      <c r="B19">
        <v>2020</v>
      </c>
      <c r="C19" t="s">
        <v>39</v>
      </c>
      <c r="D19">
        <v>3</v>
      </c>
      <c r="E19">
        <v>5</v>
      </c>
      <c r="F19" s="1">
        <v>24.5</v>
      </c>
      <c r="G19" s="1">
        <v>3.75</v>
      </c>
      <c r="H19" s="2">
        <v>4.9333333330000002</v>
      </c>
      <c r="I19" s="2">
        <f>G19*H19</f>
        <v>18.499999998749999</v>
      </c>
      <c r="J19" s="1">
        <v>18.5</v>
      </c>
      <c r="K19" s="1">
        <v>26</v>
      </c>
      <c r="L19">
        <v>266</v>
      </c>
    </row>
    <row r="20" spans="1:12" x14ac:dyDescent="0.25">
      <c r="A20" t="s">
        <v>22</v>
      </c>
      <c r="B20">
        <v>2020</v>
      </c>
      <c r="C20" t="s">
        <v>39</v>
      </c>
      <c r="D20">
        <v>1</v>
      </c>
      <c r="E20">
        <v>5</v>
      </c>
      <c r="F20" s="1">
        <v>16.366666670000001</v>
      </c>
      <c r="G20" s="1">
        <v>4.5</v>
      </c>
      <c r="H20" s="2">
        <v>5.1666666670000003</v>
      </c>
      <c r="I20" s="2">
        <v>18.920000000000002</v>
      </c>
      <c r="J20" s="1">
        <v>10.9</v>
      </c>
      <c r="K20" s="1">
        <v>20.65</v>
      </c>
      <c r="L20">
        <v>18</v>
      </c>
    </row>
    <row r="21" spans="1:12" x14ac:dyDescent="0.25">
      <c r="A21" t="s">
        <v>22</v>
      </c>
      <c r="B21">
        <v>2020</v>
      </c>
      <c r="C21" t="s">
        <v>39</v>
      </c>
      <c r="D21">
        <v>2</v>
      </c>
      <c r="E21">
        <v>5</v>
      </c>
      <c r="F21" s="1">
        <v>22.733333330000001</v>
      </c>
      <c r="G21" s="1">
        <v>19.75</v>
      </c>
      <c r="H21" s="2">
        <v>5.3</v>
      </c>
      <c r="I21" s="2">
        <v>38.576666664299999</v>
      </c>
      <c r="J21" s="1">
        <v>14.5</v>
      </c>
      <c r="K21" s="1">
        <v>34.5</v>
      </c>
      <c r="L21">
        <v>89</v>
      </c>
    </row>
    <row r="22" spans="1:12" x14ac:dyDescent="0.25">
      <c r="A22" t="s">
        <v>22</v>
      </c>
      <c r="B22">
        <v>2020</v>
      </c>
      <c r="C22" t="s">
        <v>39</v>
      </c>
      <c r="D22">
        <v>3</v>
      </c>
      <c r="E22">
        <v>5</v>
      </c>
      <c r="F22" s="1">
        <v>24.333333329999999</v>
      </c>
      <c r="G22" s="1">
        <v>3</v>
      </c>
      <c r="H22" s="2">
        <v>5.0999999999999996</v>
      </c>
      <c r="I22" s="2">
        <f>G22*H22</f>
        <v>15.299999999999999</v>
      </c>
      <c r="J22" s="1">
        <v>16</v>
      </c>
      <c r="K22" s="1">
        <v>23</v>
      </c>
      <c r="L22">
        <v>151</v>
      </c>
    </row>
    <row r="23" spans="1:12" x14ac:dyDescent="0.25">
      <c r="A23" t="s">
        <v>23</v>
      </c>
      <c r="B23">
        <v>2020</v>
      </c>
      <c r="C23" t="s">
        <v>39</v>
      </c>
      <c r="D23">
        <v>1</v>
      </c>
      <c r="E23">
        <v>5</v>
      </c>
      <c r="F23" s="1">
        <v>18.600000000000001</v>
      </c>
      <c r="G23" s="1">
        <v>3.75</v>
      </c>
      <c r="H23" s="2">
        <v>5.32</v>
      </c>
      <c r="I23" s="2">
        <f>G23*H23</f>
        <v>19.950000000000003</v>
      </c>
      <c r="J23" s="1">
        <v>12.45</v>
      </c>
      <c r="K23" s="1">
        <v>28.5</v>
      </c>
      <c r="L23">
        <v>59</v>
      </c>
    </row>
    <row r="24" spans="1:12" x14ac:dyDescent="0.25">
      <c r="A24" t="s">
        <v>23</v>
      </c>
      <c r="B24">
        <v>2020</v>
      </c>
      <c r="C24" t="s">
        <v>39</v>
      </c>
      <c r="D24">
        <v>2</v>
      </c>
      <c r="E24">
        <v>5</v>
      </c>
      <c r="F24" s="1">
        <v>25.266666669999999</v>
      </c>
      <c r="G24" s="1">
        <v>17.88</v>
      </c>
      <c r="H24" s="2">
        <v>4.9666666670000001</v>
      </c>
      <c r="I24" s="2">
        <v>38.756666664100003</v>
      </c>
      <c r="J24" s="1">
        <v>16.899999999999999</v>
      </c>
      <c r="K24" s="1">
        <v>38.799999999999997</v>
      </c>
      <c r="L24">
        <v>115</v>
      </c>
    </row>
    <row r="25" spans="1:12" x14ac:dyDescent="0.25">
      <c r="A25" t="s">
        <v>23</v>
      </c>
      <c r="B25">
        <v>2020</v>
      </c>
      <c r="C25" t="s">
        <v>39</v>
      </c>
      <c r="D25">
        <v>3</v>
      </c>
      <c r="E25">
        <v>5</v>
      </c>
      <c r="F25" s="1">
        <v>26.766666669999999</v>
      </c>
      <c r="G25" s="1">
        <v>21</v>
      </c>
      <c r="H25" s="2">
        <v>4.4333333330000002</v>
      </c>
      <c r="I25" s="2">
        <v>33.880000000000003</v>
      </c>
      <c r="J25" s="1">
        <v>11</v>
      </c>
      <c r="K25" s="1">
        <v>29.25</v>
      </c>
      <c r="L25">
        <v>122</v>
      </c>
    </row>
    <row r="26" spans="1:12" x14ac:dyDescent="0.25">
      <c r="A26" t="s">
        <v>24</v>
      </c>
      <c r="B26">
        <v>2020</v>
      </c>
      <c r="C26" t="s">
        <v>39</v>
      </c>
      <c r="D26">
        <v>1</v>
      </c>
      <c r="E26">
        <v>5</v>
      </c>
      <c r="F26" s="1">
        <v>20.5</v>
      </c>
      <c r="G26" s="1">
        <v>3.5</v>
      </c>
      <c r="H26" s="2">
        <v>5.6666666670000003</v>
      </c>
      <c r="I26" s="2">
        <f>G26*H26</f>
        <v>19.833333334500001</v>
      </c>
      <c r="J26" s="1">
        <v>17.399999999999999</v>
      </c>
      <c r="K26" s="1">
        <v>29.25</v>
      </c>
      <c r="L26">
        <v>79</v>
      </c>
    </row>
    <row r="27" spans="1:12" x14ac:dyDescent="0.25">
      <c r="A27" t="s">
        <v>24</v>
      </c>
      <c r="B27">
        <v>2020</v>
      </c>
      <c r="C27" t="s">
        <v>39</v>
      </c>
      <c r="D27">
        <v>2</v>
      </c>
      <c r="E27">
        <v>5</v>
      </c>
      <c r="F27" s="1">
        <v>28.766666669999999</v>
      </c>
      <c r="G27" s="1">
        <v>19.25</v>
      </c>
      <c r="H27" s="2">
        <v>5.6333333330000004</v>
      </c>
      <c r="I27" s="2">
        <v>43.32</v>
      </c>
      <c r="J27" s="1">
        <v>16.75</v>
      </c>
      <c r="K27" s="1">
        <v>32</v>
      </c>
      <c r="L27">
        <v>88</v>
      </c>
    </row>
    <row r="28" spans="1:12" x14ac:dyDescent="0.25">
      <c r="A28" t="s">
        <v>24</v>
      </c>
      <c r="B28">
        <v>2020</v>
      </c>
      <c r="C28" t="s">
        <v>39</v>
      </c>
      <c r="D28">
        <v>3</v>
      </c>
      <c r="E28">
        <v>5</v>
      </c>
      <c r="F28" s="1">
        <v>22.3</v>
      </c>
      <c r="G28" s="1">
        <v>3.45</v>
      </c>
      <c r="H28" s="2">
        <v>5.6666666670000003</v>
      </c>
      <c r="I28" s="2">
        <f>G28*H28</f>
        <v>19.550000001150003</v>
      </c>
      <c r="J28" s="1">
        <v>17.95</v>
      </c>
      <c r="K28" s="1">
        <v>25.1</v>
      </c>
      <c r="L28">
        <v>152</v>
      </c>
    </row>
    <row r="29" spans="1:12" x14ac:dyDescent="0.25">
      <c r="A29" t="s">
        <v>25</v>
      </c>
      <c r="B29">
        <v>2020</v>
      </c>
      <c r="C29" t="s">
        <v>39</v>
      </c>
      <c r="D29">
        <v>1</v>
      </c>
      <c r="E29">
        <v>5</v>
      </c>
      <c r="F29" s="1">
        <v>19.266666669999999</v>
      </c>
      <c r="G29" s="1">
        <v>3.75</v>
      </c>
      <c r="H29" s="2">
        <v>5.3</v>
      </c>
      <c r="I29" s="2">
        <f>G29*H29</f>
        <v>19.875</v>
      </c>
      <c r="J29" s="1">
        <v>11</v>
      </c>
      <c r="K29" s="1">
        <v>28.25</v>
      </c>
      <c r="L29">
        <v>46</v>
      </c>
    </row>
    <row r="30" spans="1:12" x14ac:dyDescent="0.25">
      <c r="A30" t="s">
        <v>25</v>
      </c>
      <c r="B30">
        <v>2020</v>
      </c>
      <c r="C30" t="s">
        <v>39</v>
      </c>
      <c r="D30">
        <v>2</v>
      </c>
      <c r="E30">
        <v>5</v>
      </c>
      <c r="F30" s="1">
        <v>25.2</v>
      </c>
      <c r="G30" s="1">
        <v>23.5</v>
      </c>
      <c r="H30" s="2">
        <v>5.5</v>
      </c>
      <c r="I30" s="2">
        <v>34.449999999999996</v>
      </c>
      <c r="J30" s="1">
        <v>15.35</v>
      </c>
      <c r="K30" s="1">
        <v>40</v>
      </c>
      <c r="L30">
        <v>134</v>
      </c>
    </row>
    <row r="31" spans="1:12" x14ac:dyDescent="0.25">
      <c r="A31" t="s">
        <v>25</v>
      </c>
      <c r="B31">
        <v>2020</v>
      </c>
      <c r="C31" t="s">
        <v>39</v>
      </c>
      <c r="D31">
        <v>3</v>
      </c>
      <c r="E31">
        <v>5</v>
      </c>
      <c r="F31" s="1">
        <v>21.43333333</v>
      </c>
      <c r="G31" s="1">
        <v>3.75</v>
      </c>
      <c r="H31" s="2">
        <v>4.5999999999999996</v>
      </c>
      <c r="I31" s="2">
        <f>G31*H31</f>
        <v>17.25</v>
      </c>
      <c r="J31" s="1">
        <v>14</v>
      </c>
      <c r="K31" s="1">
        <v>28</v>
      </c>
      <c r="L31">
        <v>239</v>
      </c>
    </row>
    <row r="32" spans="1:12" x14ac:dyDescent="0.25">
      <c r="A32" t="s">
        <v>26</v>
      </c>
      <c r="B32">
        <v>2020</v>
      </c>
      <c r="C32" t="s">
        <v>39</v>
      </c>
      <c r="D32">
        <v>1</v>
      </c>
      <c r="E32">
        <v>5</v>
      </c>
      <c r="F32" s="1">
        <v>18.43333333</v>
      </c>
      <c r="G32" s="1">
        <v>2.75</v>
      </c>
      <c r="H32" s="2">
        <v>5.766666667</v>
      </c>
      <c r="I32" s="2">
        <f>G32*H32</f>
        <v>15.85833333425</v>
      </c>
      <c r="J32" s="1">
        <v>9.75</v>
      </c>
      <c r="K32" s="1">
        <v>24.85</v>
      </c>
      <c r="L32">
        <v>37</v>
      </c>
    </row>
    <row r="33" spans="1:12" x14ac:dyDescent="0.25">
      <c r="A33" t="s">
        <v>26</v>
      </c>
      <c r="B33">
        <v>2020</v>
      </c>
      <c r="C33" t="s">
        <v>39</v>
      </c>
      <c r="D33">
        <v>2</v>
      </c>
      <c r="E33">
        <v>5</v>
      </c>
      <c r="F33" s="1">
        <v>23.1</v>
      </c>
      <c r="G33" s="1">
        <v>20.75</v>
      </c>
      <c r="H33" s="2">
        <v>5.0333333329999999</v>
      </c>
      <c r="I33" s="2">
        <v>24.200000002199999</v>
      </c>
      <c r="J33" s="1">
        <v>14.25</v>
      </c>
      <c r="K33" s="1">
        <v>34</v>
      </c>
      <c r="L33">
        <v>98</v>
      </c>
    </row>
    <row r="34" spans="1:12" x14ac:dyDescent="0.25">
      <c r="A34" t="s">
        <v>26</v>
      </c>
      <c r="B34">
        <v>2020</v>
      </c>
      <c r="C34" t="s">
        <v>39</v>
      </c>
      <c r="D34">
        <v>3</v>
      </c>
      <c r="E34">
        <v>5</v>
      </c>
      <c r="F34" s="1">
        <v>28</v>
      </c>
      <c r="G34" s="1">
        <v>3.2</v>
      </c>
      <c r="H34" s="2">
        <v>5.1666666670000003</v>
      </c>
      <c r="I34" s="2">
        <f>G34*H34</f>
        <v>16.533333334400002</v>
      </c>
      <c r="J34" s="1">
        <v>13.9</v>
      </c>
      <c r="K34" s="1">
        <v>31.1</v>
      </c>
      <c r="L34">
        <v>141</v>
      </c>
    </row>
    <row r="35" spans="1:12" x14ac:dyDescent="0.25">
      <c r="A35" t="s">
        <v>27</v>
      </c>
      <c r="B35">
        <v>2020</v>
      </c>
      <c r="C35" t="s">
        <v>39</v>
      </c>
      <c r="D35">
        <v>1</v>
      </c>
      <c r="E35">
        <v>5</v>
      </c>
      <c r="F35" s="1">
        <v>14.93333333</v>
      </c>
      <c r="G35" s="1">
        <v>4.2</v>
      </c>
      <c r="H35" s="2">
        <v>4.733333333</v>
      </c>
      <c r="I35" s="2">
        <v>16.88</v>
      </c>
      <c r="J35" s="1">
        <v>12</v>
      </c>
      <c r="K35" s="1">
        <v>24</v>
      </c>
      <c r="L35">
        <v>62</v>
      </c>
    </row>
    <row r="36" spans="1:12" x14ac:dyDescent="0.25">
      <c r="A36" t="s">
        <v>27</v>
      </c>
      <c r="B36">
        <v>2020</v>
      </c>
      <c r="C36" t="s">
        <v>39</v>
      </c>
      <c r="D36">
        <v>2</v>
      </c>
      <c r="E36">
        <v>5</v>
      </c>
      <c r="F36" s="1">
        <v>25.166666670000001</v>
      </c>
      <c r="G36" s="1">
        <v>23.88</v>
      </c>
      <c r="H36" s="2">
        <v>4.9000000000000004</v>
      </c>
      <c r="I36" s="2">
        <v>32.3199999984</v>
      </c>
      <c r="J36" s="1">
        <v>18.100000000000001</v>
      </c>
      <c r="K36" s="1">
        <v>41</v>
      </c>
      <c r="L36">
        <v>182</v>
      </c>
    </row>
    <row r="37" spans="1:12" x14ac:dyDescent="0.25">
      <c r="A37" t="s">
        <v>27</v>
      </c>
      <c r="B37">
        <v>2020</v>
      </c>
      <c r="C37" t="s">
        <v>39</v>
      </c>
      <c r="D37">
        <v>3</v>
      </c>
      <c r="E37">
        <v>5</v>
      </c>
      <c r="F37" s="1">
        <v>26</v>
      </c>
      <c r="G37" s="1">
        <v>5.38</v>
      </c>
      <c r="H37" s="2">
        <v>5.3</v>
      </c>
      <c r="I37" s="2">
        <f>G37*H37</f>
        <v>28.513999999999999</v>
      </c>
      <c r="J37" s="1">
        <v>10.7</v>
      </c>
      <c r="K37" s="1">
        <v>24.95</v>
      </c>
      <c r="L37">
        <v>76</v>
      </c>
    </row>
    <row r="38" spans="1:12" x14ac:dyDescent="0.25">
      <c r="A38" t="s">
        <v>28</v>
      </c>
      <c r="B38">
        <v>2020</v>
      </c>
      <c r="C38" t="s">
        <v>39</v>
      </c>
      <c r="D38">
        <v>1</v>
      </c>
      <c r="E38">
        <v>5</v>
      </c>
      <c r="F38" s="1">
        <v>19.533333330000001</v>
      </c>
      <c r="G38" s="1">
        <v>3.5</v>
      </c>
      <c r="H38" s="2">
        <v>4.9666666670000001</v>
      </c>
      <c r="I38" s="2">
        <f>G38*H38</f>
        <v>17.383333334500001</v>
      </c>
      <c r="J38" s="1">
        <v>12.4</v>
      </c>
      <c r="K38" s="1">
        <v>24.95</v>
      </c>
      <c r="L38">
        <v>39</v>
      </c>
    </row>
    <row r="39" spans="1:12" x14ac:dyDescent="0.25">
      <c r="A39" t="s">
        <v>28</v>
      </c>
      <c r="B39">
        <v>2020</v>
      </c>
      <c r="C39" t="s">
        <v>39</v>
      </c>
      <c r="D39">
        <v>2</v>
      </c>
      <c r="E39">
        <v>5</v>
      </c>
      <c r="F39" s="1">
        <v>23.5</v>
      </c>
      <c r="G39" s="1">
        <v>28</v>
      </c>
      <c r="H39" s="2">
        <v>4.733333333</v>
      </c>
      <c r="I39" s="2">
        <v>36.511111115188889</v>
      </c>
      <c r="J39" s="1">
        <v>13.5</v>
      </c>
      <c r="K39" s="1">
        <v>33</v>
      </c>
      <c r="L39">
        <v>114</v>
      </c>
    </row>
    <row r="40" spans="1:12" x14ac:dyDescent="0.25">
      <c r="A40" t="s">
        <v>28</v>
      </c>
      <c r="B40">
        <v>2020</v>
      </c>
      <c r="C40" t="s">
        <v>39</v>
      </c>
      <c r="D40">
        <v>3</v>
      </c>
      <c r="E40">
        <v>5</v>
      </c>
      <c r="F40" s="1">
        <v>24.333333329999999</v>
      </c>
      <c r="G40" s="1">
        <v>3.7</v>
      </c>
      <c r="H40" s="2">
        <v>4.6666666670000003</v>
      </c>
      <c r="I40" s="2">
        <f>G40*H40</f>
        <v>17.266666667900001</v>
      </c>
      <c r="J40" s="1">
        <v>9.75</v>
      </c>
      <c r="K40" s="1">
        <v>28.25</v>
      </c>
      <c r="L40">
        <v>76</v>
      </c>
    </row>
    <row r="41" spans="1:12" x14ac:dyDescent="0.25">
      <c r="A41" t="s">
        <v>29</v>
      </c>
      <c r="B41">
        <v>2020</v>
      </c>
      <c r="C41" t="s">
        <v>39</v>
      </c>
      <c r="D41">
        <v>1</v>
      </c>
      <c r="E41">
        <v>5</v>
      </c>
      <c r="F41" s="1">
        <v>15.7</v>
      </c>
      <c r="G41" s="1">
        <v>3.5</v>
      </c>
      <c r="H41" s="2">
        <v>5.1666666670000003</v>
      </c>
      <c r="I41" s="2">
        <v>16.78</v>
      </c>
      <c r="J41" s="1">
        <v>11.65</v>
      </c>
      <c r="K41" s="1">
        <v>19.25</v>
      </c>
      <c r="L41">
        <v>56</v>
      </c>
    </row>
    <row r="42" spans="1:12" x14ac:dyDescent="0.25">
      <c r="A42" t="s">
        <v>29</v>
      </c>
      <c r="B42">
        <v>2020</v>
      </c>
      <c r="C42" t="s">
        <v>39</v>
      </c>
      <c r="D42">
        <v>2</v>
      </c>
      <c r="E42">
        <v>5</v>
      </c>
      <c r="F42" s="1">
        <v>25.333333329999999</v>
      </c>
      <c r="G42" s="1">
        <v>18.5</v>
      </c>
      <c r="H42" s="2">
        <v>5.3333333329999997</v>
      </c>
      <c r="I42" s="2">
        <v>29.286666668199995</v>
      </c>
      <c r="J42" s="1">
        <v>16.25</v>
      </c>
      <c r="K42" s="1">
        <v>34.5</v>
      </c>
      <c r="L42">
        <v>81</v>
      </c>
    </row>
    <row r="43" spans="1:12" x14ac:dyDescent="0.25">
      <c r="A43" t="s">
        <v>29</v>
      </c>
      <c r="B43">
        <v>2020</v>
      </c>
      <c r="C43" t="s">
        <v>39</v>
      </c>
      <c r="D43">
        <v>3</v>
      </c>
      <c r="E43">
        <v>5</v>
      </c>
      <c r="F43" s="1">
        <v>26.766666669999999</v>
      </c>
      <c r="G43" s="1">
        <v>3.5</v>
      </c>
      <c r="H43" s="2">
        <v>5.1666666670000003</v>
      </c>
      <c r="I43" s="2">
        <f>G43*H43</f>
        <v>18.083333334500001</v>
      </c>
      <c r="J43" s="1">
        <v>14.8</v>
      </c>
      <c r="K43" s="1">
        <v>29.5</v>
      </c>
      <c r="L43">
        <v>215</v>
      </c>
    </row>
    <row r="44" spans="1:12" x14ac:dyDescent="0.25">
      <c r="A44" t="s">
        <v>30</v>
      </c>
      <c r="B44">
        <v>2020</v>
      </c>
      <c r="C44" t="s">
        <v>39</v>
      </c>
      <c r="D44">
        <v>1</v>
      </c>
      <c r="E44">
        <v>5</v>
      </c>
      <c r="F44" s="1">
        <v>22.56666667</v>
      </c>
      <c r="G44" s="1">
        <v>4.16</v>
      </c>
      <c r="H44" s="2">
        <v>4.766666667</v>
      </c>
      <c r="I44" s="2">
        <f>G44*H44</f>
        <v>19.829333334720001</v>
      </c>
      <c r="J44" s="1">
        <v>12.35</v>
      </c>
      <c r="K44" s="1">
        <v>35</v>
      </c>
      <c r="L44">
        <v>61</v>
      </c>
    </row>
    <row r="45" spans="1:12" x14ac:dyDescent="0.25">
      <c r="A45" t="s">
        <v>30</v>
      </c>
      <c r="B45">
        <v>2020</v>
      </c>
      <c r="C45" t="s">
        <v>39</v>
      </c>
      <c r="D45">
        <v>2</v>
      </c>
      <c r="E45">
        <v>5</v>
      </c>
      <c r="F45" s="1">
        <v>14.1</v>
      </c>
      <c r="G45" s="1">
        <v>13.63</v>
      </c>
      <c r="H45" s="2">
        <v>4.9000000000000004</v>
      </c>
      <c r="I45" s="2">
        <v>24.497777781288889</v>
      </c>
      <c r="J45" s="1">
        <v>15</v>
      </c>
      <c r="K45" s="1">
        <v>39</v>
      </c>
      <c r="L45">
        <v>144</v>
      </c>
    </row>
    <row r="46" spans="1:12" x14ac:dyDescent="0.25">
      <c r="A46" t="s">
        <v>30</v>
      </c>
      <c r="B46">
        <v>2020</v>
      </c>
      <c r="C46" t="s">
        <v>39</v>
      </c>
      <c r="D46">
        <v>3</v>
      </c>
      <c r="E46">
        <v>5</v>
      </c>
      <c r="F46" s="1">
        <v>25</v>
      </c>
      <c r="G46" s="1">
        <v>3</v>
      </c>
      <c r="H46" s="2">
        <v>5</v>
      </c>
      <c r="I46" s="2">
        <f>G46*H46</f>
        <v>15</v>
      </c>
      <c r="J46" s="1">
        <v>17</v>
      </c>
      <c r="K46" s="1">
        <v>56.5</v>
      </c>
      <c r="L46">
        <v>246</v>
      </c>
    </row>
    <row r="47" spans="1:12" x14ac:dyDescent="0.25">
      <c r="A47" t="s">
        <v>31</v>
      </c>
      <c r="B47">
        <v>2020</v>
      </c>
      <c r="C47" t="s">
        <v>39</v>
      </c>
      <c r="D47">
        <v>1</v>
      </c>
      <c r="E47">
        <v>5</v>
      </c>
      <c r="F47" s="1">
        <v>12.53333333</v>
      </c>
      <c r="G47" s="1">
        <v>4.63</v>
      </c>
      <c r="H47" s="2">
        <v>4.5</v>
      </c>
      <c r="I47" s="2">
        <f>G47*H47</f>
        <v>20.835000000000001</v>
      </c>
      <c r="J47" s="1">
        <v>13.4</v>
      </c>
      <c r="K47" s="1">
        <v>32</v>
      </c>
      <c r="L47">
        <v>122</v>
      </c>
    </row>
    <row r="48" spans="1:12" x14ac:dyDescent="0.25">
      <c r="A48" t="s">
        <v>31</v>
      </c>
      <c r="B48">
        <v>2020</v>
      </c>
      <c r="C48" t="s">
        <v>39</v>
      </c>
      <c r="D48">
        <v>2</v>
      </c>
      <c r="E48">
        <v>5</v>
      </c>
      <c r="F48" s="1">
        <v>21.866666670000001</v>
      </c>
      <c r="G48" s="1">
        <v>24.75</v>
      </c>
      <c r="H48" s="2">
        <v>5.5666666669999998</v>
      </c>
      <c r="I48" s="2">
        <v>41.688888890511116</v>
      </c>
      <c r="J48" s="1">
        <v>11.5</v>
      </c>
      <c r="K48" s="1">
        <v>23.5</v>
      </c>
      <c r="L48">
        <v>75</v>
      </c>
    </row>
    <row r="49" spans="1:12" x14ac:dyDescent="0.25">
      <c r="A49" t="s">
        <v>31</v>
      </c>
      <c r="B49">
        <v>2020</v>
      </c>
      <c r="C49" t="s">
        <v>39</v>
      </c>
      <c r="D49">
        <v>3</v>
      </c>
      <c r="E49">
        <v>5</v>
      </c>
      <c r="F49" s="1">
        <v>15.532999999999999</v>
      </c>
      <c r="G49" s="1">
        <v>4.63</v>
      </c>
      <c r="H49" s="2">
        <v>4.5</v>
      </c>
      <c r="I49" s="2">
        <f>G49*H49</f>
        <v>20.835000000000001</v>
      </c>
      <c r="J49" s="1">
        <v>13.4</v>
      </c>
      <c r="K49" s="1">
        <v>32</v>
      </c>
      <c r="L49">
        <v>122</v>
      </c>
    </row>
    <row r="50" spans="1:12" x14ac:dyDescent="0.25">
      <c r="A50" t="s">
        <v>32</v>
      </c>
      <c r="B50">
        <v>2020</v>
      </c>
      <c r="C50" t="s">
        <v>39</v>
      </c>
      <c r="D50">
        <v>1</v>
      </c>
      <c r="E50">
        <v>5</v>
      </c>
      <c r="F50" s="1">
        <v>20.733333330000001</v>
      </c>
      <c r="G50" s="1">
        <v>22.5</v>
      </c>
      <c r="H50" s="2">
        <v>5.9</v>
      </c>
      <c r="I50" s="2">
        <v>30.15</v>
      </c>
      <c r="J50" s="1">
        <v>12.5</v>
      </c>
      <c r="K50" s="1">
        <v>35</v>
      </c>
      <c r="L50">
        <v>76</v>
      </c>
    </row>
    <row r="51" spans="1:12" x14ac:dyDescent="0.25">
      <c r="A51" t="s">
        <v>32</v>
      </c>
      <c r="B51">
        <v>2020</v>
      </c>
      <c r="C51" t="s">
        <v>39</v>
      </c>
      <c r="D51">
        <v>2</v>
      </c>
      <c r="E51">
        <v>5</v>
      </c>
      <c r="F51" s="1">
        <v>23.966666669999999</v>
      </c>
      <c r="G51" s="1">
        <v>24</v>
      </c>
      <c r="H51" s="2">
        <v>5.2</v>
      </c>
      <c r="I51" s="2">
        <v>33.659999999999997</v>
      </c>
      <c r="J51" s="1">
        <v>15.75</v>
      </c>
      <c r="K51" s="1">
        <v>33.4</v>
      </c>
      <c r="L51">
        <v>114</v>
      </c>
    </row>
    <row r="52" spans="1:12" x14ac:dyDescent="0.25">
      <c r="A52" t="s">
        <v>32</v>
      </c>
      <c r="B52">
        <v>2020</v>
      </c>
      <c r="C52" t="s">
        <v>39</v>
      </c>
      <c r="D52">
        <v>3</v>
      </c>
      <c r="E52">
        <v>5</v>
      </c>
      <c r="F52" s="1">
        <v>23</v>
      </c>
      <c r="G52" s="1">
        <v>3.2</v>
      </c>
      <c r="H52" s="2">
        <v>4.6333333330000004</v>
      </c>
      <c r="I52" s="2">
        <f>G52*H52</f>
        <v>14.826666665600001</v>
      </c>
      <c r="J52" s="1">
        <v>12</v>
      </c>
      <c r="K52" s="1">
        <v>24.85</v>
      </c>
      <c r="L52">
        <v>133</v>
      </c>
    </row>
    <row r="53" spans="1:12" x14ac:dyDescent="0.25">
      <c r="A53" t="s">
        <v>33</v>
      </c>
      <c r="B53">
        <v>2020</v>
      </c>
      <c r="C53" t="s">
        <v>39</v>
      </c>
      <c r="D53">
        <v>1</v>
      </c>
      <c r="E53">
        <v>5</v>
      </c>
      <c r="F53" s="1">
        <v>21.43333333</v>
      </c>
      <c r="G53" s="1">
        <v>17.25</v>
      </c>
      <c r="H53" s="2">
        <v>5.0666666669999998</v>
      </c>
      <c r="I53" s="2">
        <v>18.462222234511113</v>
      </c>
      <c r="J53" s="1">
        <v>13.9</v>
      </c>
      <c r="K53" s="1">
        <v>33.5</v>
      </c>
      <c r="L53">
        <v>133</v>
      </c>
    </row>
    <row r="54" spans="1:12" x14ac:dyDescent="0.25">
      <c r="A54" t="s">
        <v>33</v>
      </c>
      <c r="B54">
        <v>2020</v>
      </c>
      <c r="C54" t="s">
        <v>39</v>
      </c>
      <c r="D54">
        <v>2</v>
      </c>
      <c r="E54">
        <v>5</v>
      </c>
      <c r="F54" s="1">
        <v>23.133333329999999</v>
      </c>
      <c r="G54" s="1">
        <v>20</v>
      </c>
      <c r="H54" s="2">
        <v>5</v>
      </c>
      <c r="I54" s="2">
        <v>38.316666668499998</v>
      </c>
      <c r="J54" s="1">
        <v>17.399999999999999</v>
      </c>
      <c r="K54" s="1">
        <v>37</v>
      </c>
      <c r="L54">
        <v>82</v>
      </c>
    </row>
    <row r="55" spans="1:12" x14ac:dyDescent="0.25">
      <c r="A55" t="s">
        <v>33</v>
      </c>
      <c r="B55">
        <v>2020</v>
      </c>
      <c r="C55" t="s">
        <v>39</v>
      </c>
      <c r="D55">
        <v>3</v>
      </c>
      <c r="E55">
        <v>5</v>
      </c>
      <c r="F55" s="1">
        <v>22</v>
      </c>
      <c r="G55" s="1">
        <v>2.5</v>
      </c>
      <c r="H55" s="2">
        <v>5.766666667</v>
      </c>
      <c r="I55" s="2">
        <f>G55*H55</f>
        <v>14.416666667499999</v>
      </c>
      <c r="J55" s="1">
        <v>15.5</v>
      </c>
      <c r="K55" s="1">
        <v>26</v>
      </c>
      <c r="L55">
        <v>173</v>
      </c>
    </row>
    <row r="56" spans="1:12" x14ac:dyDescent="0.25">
      <c r="A56" t="s">
        <v>34</v>
      </c>
      <c r="B56">
        <v>2020</v>
      </c>
      <c r="C56" t="s">
        <v>39</v>
      </c>
      <c r="D56">
        <v>1</v>
      </c>
      <c r="E56">
        <v>5</v>
      </c>
      <c r="F56" s="1">
        <v>23.56666667</v>
      </c>
      <c r="G56" s="1">
        <v>19.63</v>
      </c>
      <c r="H56" s="2">
        <v>4.6666666670000003</v>
      </c>
      <c r="I56" s="2">
        <v>23.421111114488887</v>
      </c>
      <c r="J56" s="1">
        <v>14.05</v>
      </c>
      <c r="K56" s="1">
        <v>26</v>
      </c>
      <c r="L56">
        <v>97</v>
      </c>
    </row>
    <row r="57" spans="1:12" x14ac:dyDescent="0.25">
      <c r="A57" t="s">
        <v>34</v>
      </c>
      <c r="B57">
        <v>2020</v>
      </c>
      <c r="C57" t="s">
        <v>39</v>
      </c>
      <c r="D57">
        <v>2</v>
      </c>
      <c r="E57">
        <v>5</v>
      </c>
      <c r="F57" s="1">
        <v>27.4</v>
      </c>
      <c r="G57" s="1">
        <v>22</v>
      </c>
      <c r="H57" s="2">
        <v>5.1333333330000004</v>
      </c>
      <c r="I57" s="2">
        <v>38.282222222811107</v>
      </c>
      <c r="J57" s="1">
        <v>17.75</v>
      </c>
      <c r="K57" s="1">
        <v>42.5</v>
      </c>
      <c r="L57">
        <v>103</v>
      </c>
    </row>
    <row r="58" spans="1:12" x14ac:dyDescent="0.25">
      <c r="A58" t="s">
        <v>34</v>
      </c>
      <c r="B58">
        <v>2020</v>
      </c>
      <c r="C58" t="s">
        <v>39</v>
      </c>
      <c r="D58">
        <v>3</v>
      </c>
      <c r="E58">
        <v>5</v>
      </c>
      <c r="F58" s="1">
        <v>18</v>
      </c>
      <c r="G58" s="1">
        <v>3.25</v>
      </c>
      <c r="H58" s="2">
        <v>4.9666666670000001</v>
      </c>
      <c r="I58" s="2">
        <f>G58*H58</f>
        <v>16.141666667750002</v>
      </c>
      <c r="J58" s="1">
        <v>13.5</v>
      </c>
      <c r="K58" s="1">
        <v>27</v>
      </c>
      <c r="L58">
        <v>189</v>
      </c>
    </row>
    <row r="59" spans="1:12" x14ac:dyDescent="0.25">
      <c r="A59" t="s">
        <v>35</v>
      </c>
      <c r="B59">
        <v>2020</v>
      </c>
      <c r="C59" t="s">
        <v>39</v>
      </c>
      <c r="D59">
        <v>1</v>
      </c>
      <c r="E59">
        <v>5</v>
      </c>
      <c r="F59" s="1">
        <v>21.366666670000001</v>
      </c>
      <c r="G59" s="1">
        <v>17.329999999999998</v>
      </c>
      <c r="H59" s="2">
        <v>5.233333333</v>
      </c>
      <c r="I59" s="2">
        <v>21.663333331100002</v>
      </c>
      <c r="J59" s="1">
        <v>11.75</v>
      </c>
      <c r="K59" s="1">
        <v>32</v>
      </c>
      <c r="L59">
        <v>76</v>
      </c>
    </row>
    <row r="60" spans="1:12" x14ac:dyDescent="0.25">
      <c r="A60" t="s">
        <v>35</v>
      </c>
      <c r="B60">
        <v>2020</v>
      </c>
      <c r="C60" t="s">
        <v>39</v>
      </c>
      <c r="D60">
        <v>2</v>
      </c>
      <c r="E60">
        <v>5</v>
      </c>
      <c r="F60" s="1">
        <v>29.2</v>
      </c>
      <c r="G60" s="1">
        <v>21</v>
      </c>
      <c r="H60" s="2">
        <v>4.8666666669999996</v>
      </c>
      <c r="I60" s="2">
        <v>40.636666669099995</v>
      </c>
      <c r="J60" s="1">
        <v>16.850000000000001</v>
      </c>
      <c r="K60" s="1">
        <v>42.5</v>
      </c>
      <c r="L60">
        <v>136</v>
      </c>
    </row>
    <row r="61" spans="1:12" x14ac:dyDescent="0.25">
      <c r="A61" t="s">
        <v>35</v>
      </c>
      <c r="B61">
        <v>2020</v>
      </c>
      <c r="C61" t="s">
        <v>39</v>
      </c>
      <c r="D61">
        <v>3</v>
      </c>
      <c r="E61">
        <v>5</v>
      </c>
      <c r="F61" s="1">
        <v>23</v>
      </c>
      <c r="G61" s="1">
        <v>3.5</v>
      </c>
      <c r="H61" s="2">
        <v>5.5666666669999998</v>
      </c>
      <c r="I61" s="2">
        <f>G61*H61</f>
        <v>19.483333334499999</v>
      </c>
      <c r="J61" s="1">
        <v>14</v>
      </c>
      <c r="K61" s="1">
        <v>28</v>
      </c>
      <c r="L61">
        <v>253</v>
      </c>
    </row>
    <row r="62" spans="1:12" x14ac:dyDescent="0.25">
      <c r="A62" t="s">
        <v>36</v>
      </c>
      <c r="B62">
        <v>2020</v>
      </c>
      <c r="C62" t="s">
        <v>39</v>
      </c>
      <c r="D62">
        <v>1</v>
      </c>
      <c r="E62">
        <v>5</v>
      </c>
      <c r="F62" s="1">
        <v>14.4</v>
      </c>
      <c r="G62" s="1">
        <v>24.5</v>
      </c>
      <c r="H62" s="2">
        <v>4.9333333330000002</v>
      </c>
      <c r="I62" s="2">
        <v>19.840000000000003</v>
      </c>
      <c r="J62" s="1">
        <v>14.8</v>
      </c>
      <c r="K62" s="1">
        <v>31.25</v>
      </c>
      <c r="L62">
        <v>122</v>
      </c>
    </row>
    <row r="63" spans="1:12" x14ac:dyDescent="0.25">
      <c r="A63" t="s">
        <v>36</v>
      </c>
      <c r="B63">
        <v>2020</v>
      </c>
      <c r="C63" t="s">
        <v>39</v>
      </c>
      <c r="D63">
        <v>2</v>
      </c>
      <c r="E63">
        <v>5</v>
      </c>
      <c r="F63" s="1">
        <v>20.43333333</v>
      </c>
      <c r="G63" s="1">
        <v>19.75</v>
      </c>
      <c r="H63" s="2">
        <v>4.9333333330000002</v>
      </c>
      <c r="I63" s="2">
        <v>36.855555556211115</v>
      </c>
      <c r="J63" s="1">
        <v>17.2</v>
      </c>
      <c r="K63" s="1">
        <v>37.35</v>
      </c>
      <c r="L63">
        <v>211</v>
      </c>
    </row>
    <row r="64" spans="1:12" x14ac:dyDescent="0.25">
      <c r="A64" t="s">
        <v>36</v>
      </c>
      <c r="B64">
        <v>2020</v>
      </c>
      <c r="C64" t="s">
        <v>39</v>
      </c>
      <c r="D64">
        <v>3</v>
      </c>
      <c r="E64">
        <v>5</v>
      </c>
      <c r="F64" s="1">
        <v>22.3</v>
      </c>
      <c r="G64" s="1">
        <v>3.5</v>
      </c>
      <c r="H64" s="2">
        <v>4.8666666669999996</v>
      </c>
      <c r="I64" s="2">
        <f>G64*H64</f>
        <v>17.0333333345</v>
      </c>
      <c r="J64" s="1">
        <v>12.35</v>
      </c>
      <c r="K64" s="1">
        <v>19.25</v>
      </c>
      <c r="L64">
        <v>122</v>
      </c>
    </row>
    <row r="65" spans="1:12" x14ac:dyDescent="0.25">
      <c r="A65" t="s">
        <v>37</v>
      </c>
      <c r="B65">
        <v>2020</v>
      </c>
      <c r="C65" t="s">
        <v>39</v>
      </c>
      <c r="D65">
        <v>1</v>
      </c>
      <c r="E65">
        <v>5</v>
      </c>
      <c r="F65" s="1">
        <v>21</v>
      </c>
      <c r="G65" s="1">
        <v>12</v>
      </c>
      <c r="H65" s="2">
        <v>4.8499999999999996</v>
      </c>
      <c r="I65" s="2">
        <v>25.83</v>
      </c>
      <c r="J65" s="1">
        <v>13.9</v>
      </c>
      <c r="K65" s="1">
        <v>30</v>
      </c>
      <c r="L65">
        <v>82</v>
      </c>
    </row>
    <row r="66" spans="1:12" x14ac:dyDescent="0.25">
      <c r="A66" t="s">
        <v>37</v>
      </c>
      <c r="B66">
        <v>2020</v>
      </c>
      <c r="C66" t="s">
        <v>39</v>
      </c>
      <c r="D66">
        <v>2</v>
      </c>
      <c r="E66">
        <v>5</v>
      </c>
      <c r="F66" s="1">
        <v>21.333333329999999</v>
      </c>
      <c r="G66" s="1">
        <v>26.25</v>
      </c>
      <c r="H66" s="2">
        <v>4.7</v>
      </c>
      <c r="I66" s="2">
        <v>42.688888889511112</v>
      </c>
      <c r="J66" s="1">
        <v>17.25</v>
      </c>
      <c r="K66" s="1">
        <v>34</v>
      </c>
      <c r="L66">
        <v>147</v>
      </c>
    </row>
    <row r="67" spans="1:12" x14ac:dyDescent="0.25">
      <c r="A67" t="s">
        <v>37</v>
      </c>
      <c r="B67">
        <v>2020</v>
      </c>
      <c r="C67" t="s">
        <v>39</v>
      </c>
      <c r="D67">
        <v>3</v>
      </c>
      <c r="E67">
        <v>5</v>
      </c>
      <c r="F67" s="1">
        <v>24.666666670000001</v>
      </c>
      <c r="G67" s="1">
        <v>2.5</v>
      </c>
      <c r="H67" s="2">
        <v>4.8333333329999997</v>
      </c>
      <c r="I67" s="2">
        <f t="shared" ref="I67:I77" si="0">G67*H67</f>
        <v>12.083333332499999</v>
      </c>
      <c r="J67" s="1">
        <v>17.399999999999999</v>
      </c>
      <c r="K67" s="1">
        <v>28.5</v>
      </c>
      <c r="L67">
        <v>61</v>
      </c>
    </row>
    <row r="68" spans="1:12" x14ac:dyDescent="0.25">
      <c r="A68" s="4" t="s">
        <v>16</v>
      </c>
      <c r="B68" s="4">
        <v>2019</v>
      </c>
      <c r="C68" t="s">
        <v>39</v>
      </c>
      <c r="D68" s="4">
        <v>1</v>
      </c>
      <c r="E68">
        <v>5</v>
      </c>
      <c r="F68" s="4">
        <v>14.8</v>
      </c>
      <c r="G68" s="4">
        <v>4.2</v>
      </c>
      <c r="H68" s="4">
        <v>5</v>
      </c>
      <c r="I68" s="2">
        <f t="shared" si="0"/>
        <v>21</v>
      </c>
      <c r="J68" s="2">
        <v>10.5</v>
      </c>
      <c r="K68" s="4">
        <v>24.5</v>
      </c>
      <c r="L68" s="4">
        <v>104</v>
      </c>
    </row>
    <row r="69" spans="1:12" x14ac:dyDescent="0.25">
      <c r="A69" t="s">
        <v>16</v>
      </c>
      <c r="B69">
        <v>2019</v>
      </c>
      <c r="C69" t="s">
        <v>39</v>
      </c>
      <c r="D69">
        <v>2</v>
      </c>
      <c r="E69">
        <v>5</v>
      </c>
      <c r="F69">
        <v>10.7</v>
      </c>
      <c r="G69">
        <v>5.5</v>
      </c>
      <c r="H69" s="4">
        <v>6.7</v>
      </c>
      <c r="I69" s="2">
        <f t="shared" si="0"/>
        <v>36.85</v>
      </c>
      <c r="J69" s="1">
        <v>18.833333333333332</v>
      </c>
      <c r="K69">
        <v>14.7</v>
      </c>
      <c r="L69">
        <v>104</v>
      </c>
    </row>
    <row r="70" spans="1:12" x14ac:dyDescent="0.25">
      <c r="A70" t="s">
        <v>16</v>
      </c>
      <c r="B70">
        <v>2019</v>
      </c>
      <c r="C70" t="s">
        <v>39</v>
      </c>
      <c r="D70">
        <v>3</v>
      </c>
      <c r="E70">
        <v>5</v>
      </c>
      <c r="F70">
        <v>16.3</v>
      </c>
      <c r="G70" s="3">
        <v>2.6666666666666998</v>
      </c>
      <c r="H70" s="5">
        <v>2.8</v>
      </c>
      <c r="I70" s="2">
        <f t="shared" si="0"/>
        <v>7.4666666666667592</v>
      </c>
      <c r="J70" s="1">
        <v>13.333333333333334</v>
      </c>
      <c r="K70">
        <v>9.6</v>
      </c>
      <c r="L70">
        <v>59</v>
      </c>
    </row>
    <row r="71" spans="1:12" x14ac:dyDescent="0.25">
      <c r="A71" t="s">
        <v>17</v>
      </c>
      <c r="B71">
        <v>2019</v>
      </c>
      <c r="C71" t="s">
        <v>39</v>
      </c>
      <c r="D71">
        <v>1</v>
      </c>
      <c r="E71">
        <v>5</v>
      </c>
      <c r="F71">
        <v>18.2</v>
      </c>
      <c r="G71">
        <v>4.9000000000000004</v>
      </c>
      <c r="H71" s="4">
        <v>4.3</v>
      </c>
      <c r="I71" s="2">
        <f t="shared" si="0"/>
        <v>21.07</v>
      </c>
      <c r="J71" s="1">
        <v>12.133333333333333</v>
      </c>
      <c r="K71">
        <v>13.6</v>
      </c>
      <c r="L71">
        <v>60</v>
      </c>
    </row>
    <row r="72" spans="1:12" x14ac:dyDescent="0.25">
      <c r="A72" t="s">
        <v>17</v>
      </c>
      <c r="B72">
        <v>2019</v>
      </c>
      <c r="C72" t="s">
        <v>39</v>
      </c>
      <c r="D72">
        <v>2</v>
      </c>
      <c r="E72">
        <v>5</v>
      </c>
      <c r="F72">
        <v>18.7</v>
      </c>
      <c r="G72">
        <v>7.3</v>
      </c>
      <c r="H72" s="4">
        <v>5.3</v>
      </c>
      <c r="I72" s="2">
        <f t="shared" si="0"/>
        <v>38.69</v>
      </c>
      <c r="J72" s="1">
        <v>16.666666666666668</v>
      </c>
      <c r="K72">
        <v>13.3</v>
      </c>
      <c r="L72">
        <v>109</v>
      </c>
    </row>
    <row r="73" spans="1:12" x14ac:dyDescent="0.25">
      <c r="A73" t="s">
        <v>17</v>
      </c>
      <c r="B73">
        <v>2019</v>
      </c>
      <c r="C73" t="s">
        <v>39</v>
      </c>
      <c r="D73">
        <v>3</v>
      </c>
      <c r="E73">
        <v>5</v>
      </c>
      <c r="F73">
        <v>18.600000000000001</v>
      </c>
      <c r="G73" s="3">
        <v>5.333333333333333</v>
      </c>
      <c r="H73" s="5">
        <v>3.4</v>
      </c>
      <c r="I73" s="2">
        <f t="shared" si="0"/>
        <v>18.133333333333333</v>
      </c>
      <c r="J73" s="1">
        <v>7.333333333333333</v>
      </c>
      <c r="K73">
        <v>12.3</v>
      </c>
      <c r="L73">
        <v>110</v>
      </c>
    </row>
    <row r="74" spans="1:12" x14ac:dyDescent="0.25">
      <c r="A74" t="s">
        <v>18</v>
      </c>
      <c r="B74">
        <v>2019</v>
      </c>
      <c r="C74" t="s">
        <v>39</v>
      </c>
      <c r="D74">
        <v>1</v>
      </c>
      <c r="E74">
        <v>5</v>
      </c>
      <c r="F74">
        <v>18.3</v>
      </c>
      <c r="G74">
        <v>5.8</v>
      </c>
      <c r="H74" s="4">
        <v>5.2</v>
      </c>
      <c r="I74" s="2">
        <f t="shared" si="0"/>
        <v>30.16</v>
      </c>
      <c r="J74" s="1">
        <v>16</v>
      </c>
      <c r="K74">
        <v>10.6</v>
      </c>
      <c r="L74">
        <v>62</v>
      </c>
    </row>
    <row r="75" spans="1:12" x14ac:dyDescent="0.25">
      <c r="A75" t="s">
        <v>18</v>
      </c>
      <c r="B75">
        <v>2019</v>
      </c>
      <c r="C75" t="s">
        <v>39</v>
      </c>
      <c r="D75">
        <v>2</v>
      </c>
      <c r="E75">
        <v>5</v>
      </c>
      <c r="F75">
        <v>13.7</v>
      </c>
      <c r="G75">
        <v>5.5</v>
      </c>
      <c r="H75" s="4">
        <v>4.3</v>
      </c>
      <c r="I75" s="2">
        <f t="shared" si="0"/>
        <v>23.65</v>
      </c>
      <c r="J75" s="1">
        <v>9.6666666666666661</v>
      </c>
      <c r="K75">
        <v>11</v>
      </c>
      <c r="L75">
        <v>103</v>
      </c>
    </row>
    <row r="76" spans="1:12" x14ac:dyDescent="0.25">
      <c r="A76" t="s">
        <v>18</v>
      </c>
      <c r="B76">
        <v>2019</v>
      </c>
      <c r="C76" t="s">
        <v>39</v>
      </c>
      <c r="D76">
        <v>3</v>
      </c>
      <c r="E76">
        <v>5</v>
      </c>
      <c r="F76">
        <v>16.3</v>
      </c>
      <c r="G76" s="3">
        <v>4.666666666666667</v>
      </c>
      <c r="H76" s="5">
        <v>2.3333333333333335</v>
      </c>
      <c r="I76" s="2">
        <f t="shared" si="0"/>
        <v>10.888888888888891</v>
      </c>
      <c r="J76" s="1">
        <v>5.666666666666667</v>
      </c>
      <c r="K76">
        <v>15.7</v>
      </c>
      <c r="L76">
        <v>93</v>
      </c>
    </row>
    <row r="77" spans="1:12" x14ac:dyDescent="0.25">
      <c r="A77" t="s">
        <v>16</v>
      </c>
      <c r="B77">
        <v>2020</v>
      </c>
      <c r="C77" t="s">
        <v>39</v>
      </c>
      <c r="D77">
        <v>1</v>
      </c>
      <c r="E77">
        <v>10</v>
      </c>
      <c r="F77" s="1">
        <v>46</v>
      </c>
      <c r="G77" s="1">
        <v>5.9</v>
      </c>
      <c r="H77" s="2">
        <v>4.2</v>
      </c>
      <c r="I77" s="2">
        <f t="shared" si="0"/>
        <v>24.78</v>
      </c>
      <c r="J77" s="1">
        <v>21.5</v>
      </c>
      <c r="K77" s="1">
        <v>30</v>
      </c>
      <c r="L77">
        <v>28</v>
      </c>
    </row>
    <row r="78" spans="1:12" x14ac:dyDescent="0.25">
      <c r="A78" t="s">
        <v>16</v>
      </c>
      <c r="B78">
        <v>2020</v>
      </c>
      <c r="C78" t="s">
        <v>39</v>
      </c>
      <c r="D78">
        <v>2</v>
      </c>
      <c r="E78">
        <v>10</v>
      </c>
      <c r="F78" s="1">
        <v>44</v>
      </c>
      <c r="G78" s="1">
        <v>6.8333333329999997</v>
      </c>
      <c r="H78" s="2">
        <v>4.8333333329999997</v>
      </c>
      <c r="I78" s="2">
        <v>119.60000000000001</v>
      </c>
      <c r="J78" s="1">
        <v>31.166666670000001</v>
      </c>
      <c r="K78" s="1">
        <v>32.833333330000002</v>
      </c>
      <c r="L78">
        <v>88</v>
      </c>
    </row>
    <row r="79" spans="1:12" x14ac:dyDescent="0.25">
      <c r="A79" t="s">
        <v>16</v>
      </c>
      <c r="B79">
        <v>2020</v>
      </c>
      <c r="C79" t="s">
        <v>39</v>
      </c>
      <c r="D79">
        <v>3</v>
      </c>
      <c r="E79">
        <v>10</v>
      </c>
      <c r="F79" s="1">
        <v>48.25</v>
      </c>
      <c r="G79" s="1">
        <v>5.9666666670000001</v>
      </c>
      <c r="H79" s="2">
        <v>4.2</v>
      </c>
      <c r="I79" s="2">
        <f>G79*H79</f>
        <v>25.060000001400002</v>
      </c>
      <c r="J79" s="1">
        <v>24</v>
      </c>
      <c r="K79" s="1">
        <v>32.833333330000002</v>
      </c>
      <c r="L79">
        <v>82</v>
      </c>
    </row>
    <row r="80" spans="1:12" x14ac:dyDescent="0.25">
      <c r="A80" t="s">
        <v>17</v>
      </c>
      <c r="B80">
        <v>2020</v>
      </c>
      <c r="C80" t="s">
        <v>39</v>
      </c>
      <c r="D80">
        <v>1</v>
      </c>
      <c r="E80">
        <v>10</v>
      </c>
      <c r="F80" s="1">
        <v>47.6</v>
      </c>
      <c r="G80" s="1">
        <v>6.4333333330000002</v>
      </c>
      <c r="H80" s="2">
        <v>4.1666666670000003</v>
      </c>
      <c r="I80" s="2">
        <f>G80*H80</f>
        <v>26.805555556311113</v>
      </c>
      <c r="J80" s="1">
        <v>22.75</v>
      </c>
      <c r="K80" s="1">
        <v>32</v>
      </c>
      <c r="L80">
        <v>31</v>
      </c>
    </row>
    <row r="81" spans="1:12" x14ac:dyDescent="0.25">
      <c r="A81" t="s">
        <v>17</v>
      </c>
      <c r="B81">
        <v>2020</v>
      </c>
      <c r="C81" t="s">
        <v>39</v>
      </c>
      <c r="D81">
        <v>2</v>
      </c>
      <c r="E81">
        <v>10</v>
      </c>
      <c r="F81" s="3">
        <v>20.666666666666668</v>
      </c>
      <c r="G81" s="3">
        <v>8</v>
      </c>
      <c r="H81" s="5">
        <v>3.6</v>
      </c>
      <c r="I81" s="2">
        <f>G81*H81</f>
        <v>28.8</v>
      </c>
      <c r="J81" s="1">
        <v>14.7</v>
      </c>
      <c r="K81" s="3">
        <v>30</v>
      </c>
      <c r="L81">
        <v>109</v>
      </c>
    </row>
    <row r="82" spans="1:12" x14ac:dyDescent="0.25">
      <c r="A82" t="s">
        <v>17</v>
      </c>
      <c r="B82">
        <v>2020</v>
      </c>
      <c r="C82" t="s">
        <v>39</v>
      </c>
      <c r="D82">
        <v>3</v>
      </c>
      <c r="E82">
        <v>10</v>
      </c>
      <c r="F82" s="1">
        <v>39.25</v>
      </c>
      <c r="G82" s="1">
        <v>5.9666666670000001</v>
      </c>
      <c r="H82" s="2">
        <v>4.4333333330000002</v>
      </c>
      <c r="I82" s="2">
        <f>G82*H82</f>
        <v>26.452222221711114</v>
      </c>
      <c r="J82" s="1">
        <v>24</v>
      </c>
      <c r="K82" s="1">
        <v>33.5</v>
      </c>
      <c r="L82">
        <v>144</v>
      </c>
    </row>
    <row r="83" spans="1:12" x14ac:dyDescent="0.25">
      <c r="A83" t="s">
        <v>18</v>
      </c>
      <c r="B83">
        <v>2020</v>
      </c>
      <c r="C83" t="s">
        <v>39</v>
      </c>
      <c r="D83">
        <v>1</v>
      </c>
      <c r="E83">
        <v>10</v>
      </c>
      <c r="F83" s="1">
        <v>40.5</v>
      </c>
      <c r="G83" s="1">
        <v>5.5333333329999999</v>
      </c>
      <c r="H83" s="2">
        <v>3.4666666670000001</v>
      </c>
      <c r="I83" s="2">
        <f>G83*H83</f>
        <v>19.182222222911111</v>
      </c>
      <c r="J83" s="1">
        <v>23.333333329999999</v>
      </c>
      <c r="K83" s="1">
        <v>32.833333330000002</v>
      </c>
      <c r="L83">
        <v>28</v>
      </c>
    </row>
    <row r="84" spans="1:12" x14ac:dyDescent="0.25">
      <c r="A84" t="s">
        <v>18</v>
      </c>
      <c r="B84">
        <v>2020</v>
      </c>
      <c r="C84" t="s">
        <v>39</v>
      </c>
      <c r="D84">
        <v>2</v>
      </c>
      <c r="E84">
        <v>10</v>
      </c>
      <c r="F84" s="1">
        <v>34</v>
      </c>
      <c r="G84" s="1">
        <v>6.5666666669999998</v>
      </c>
      <c r="H84" s="2">
        <v>3.3333333330000001</v>
      </c>
      <c r="I84" s="2">
        <v>90</v>
      </c>
      <c r="J84" s="1">
        <v>21.333333329999999</v>
      </c>
      <c r="K84" s="1">
        <v>29.833333329999999</v>
      </c>
      <c r="L84">
        <v>141</v>
      </c>
    </row>
    <row r="85" spans="1:12" x14ac:dyDescent="0.25">
      <c r="A85" t="s">
        <v>18</v>
      </c>
      <c r="B85">
        <v>2020</v>
      </c>
      <c r="C85" t="s">
        <v>39</v>
      </c>
      <c r="D85">
        <v>3</v>
      </c>
      <c r="E85">
        <v>10</v>
      </c>
      <c r="F85" s="1">
        <v>245</v>
      </c>
      <c r="G85" s="1">
        <v>5.0999999999999996</v>
      </c>
      <c r="H85" s="2">
        <v>3.3</v>
      </c>
      <c r="I85" s="2">
        <f>G85*H85</f>
        <v>16.829999999999998</v>
      </c>
      <c r="J85" s="1">
        <v>18.833333329999999</v>
      </c>
      <c r="K85" s="1">
        <v>28.166666670000001</v>
      </c>
      <c r="L85">
        <v>97</v>
      </c>
    </row>
    <row r="86" spans="1:12" x14ac:dyDescent="0.25">
      <c r="A86" t="s">
        <v>19</v>
      </c>
      <c r="B86">
        <v>2020</v>
      </c>
      <c r="C86" t="s">
        <v>39</v>
      </c>
      <c r="D86">
        <v>1</v>
      </c>
      <c r="E86">
        <v>10</v>
      </c>
      <c r="F86" s="1">
        <v>35.5</v>
      </c>
      <c r="G86" s="1">
        <v>5.233333333</v>
      </c>
      <c r="H86" s="2">
        <v>4.266666667</v>
      </c>
      <c r="I86" s="2">
        <f>G86*H86</f>
        <v>22.328888889211111</v>
      </c>
      <c r="J86" s="1">
        <v>20.399999999999999</v>
      </c>
      <c r="K86" s="1">
        <v>27.533333330000001</v>
      </c>
      <c r="L86">
        <v>26</v>
      </c>
    </row>
    <row r="87" spans="1:12" x14ac:dyDescent="0.25">
      <c r="A87" t="s">
        <v>19</v>
      </c>
      <c r="B87">
        <v>2020</v>
      </c>
      <c r="C87" t="s">
        <v>39</v>
      </c>
      <c r="D87">
        <v>2</v>
      </c>
      <c r="E87">
        <v>10</v>
      </c>
      <c r="F87" s="1">
        <v>24</v>
      </c>
      <c r="G87" s="1">
        <v>7.1333333330000004</v>
      </c>
      <c r="H87" s="2">
        <v>4.3600000000000003</v>
      </c>
      <c r="I87" s="2">
        <v>66.3</v>
      </c>
      <c r="J87" s="1">
        <v>15.133333329999999</v>
      </c>
      <c r="K87" s="1">
        <v>23.2</v>
      </c>
      <c r="L87">
        <v>147</v>
      </c>
    </row>
    <row r="88" spans="1:12" x14ac:dyDescent="0.25">
      <c r="A88" t="s">
        <v>19</v>
      </c>
      <c r="B88">
        <v>2020</v>
      </c>
      <c r="C88" t="s">
        <v>39</v>
      </c>
      <c r="D88">
        <v>3</v>
      </c>
      <c r="E88">
        <v>10</v>
      </c>
      <c r="F88" s="1">
        <v>41</v>
      </c>
      <c r="G88" s="1">
        <v>6.8</v>
      </c>
      <c r="H88" s="2">
        <v>4.8</v>
      </c>
      <c r="I88" s="2">
        <f>G88*H88</f>
        <v>32.64</v>
      </c>
      <c r="J88" s="1">
        <v>18.333333329999999</v>
      </c>
      <c r="K88" s="1">
        <v>28.333333329999999</v>
      </c>
      <c r="L88">
        <v>89</v>
      </c>
    </row>
    <row r="89" spans="1:12" x14ac:dyDescent="0.25">
      <c r="A89" t="s">
        <v>20</v>
      </c>
      <c r="B89">
        <v>2020</v>
      </c>
      <c r="C89" t="s">
        <v>39</v>
      </c>
      <c r="D89">
        <v>1</v>
      </c>
      <c r="E89">
        <v>10</v>
      </c>
      <c r="F89" s="1">
        <v>26</v>
      </c>
      <c r="G89" s="1">
        <v>6.0666666669999998</v>
      </c>
      <c r="H89" s="2">
        <v>4.3</v>
      </c>
      <c r="I89" s="2">
        <f>G89*H89</f>
        <v>26.086666668099998</v>
      </c>
      <c r="J89" s="1">
        <v>20.56666667</v>
      </c>
      <c r="K89" s="1">
        <v>28.7</v>
      </c>
      <c r="L89">
        <v>24</v>
      </c>
    </row>
    <row r="90" spans="1:12" x14ac:dyDescent="0.25">
      <c r="A90" t="s">
        <v>20</v>
      </c>
      <c r="B90">
        <v>2020</v>
      </c>
      <c r="C90" t="s">
        <v>39</v>
      </c>
      <c r="D90">
        <v>2</v>
      </c>
      <c r="E90">
        <v>10</v>
      </c>
      <c r="F90" s="1">
        <v>41.75</v>
      </c>
      <c r="G90" s="1">
        <v>7.4333333330000002</v>
      </c>
      <c r="H90" s="2">
        <v>3.6666666999999999</v>
      </c>
      <c r="I90" s="2">
        <v>115.96399999999998</v>
      </c>
      <c r="J90" s="1">
        <v>24.166666670000001</v>
      </c>
      <c r="K90" s="1">
        <v>32.5</v>
      </c>
      <c r="L90">
        <v>98</v>
      </c>
    </row>
    <row r="91" spans="1:12" x14ac:dyDescent="0.25">
      <c r="A91" t="s">
        <v>20</v>
      </c>
      <c r="B91">
        <v>2020</v>
      </c>
      <c r="C91" t="s">
        <v>39</v>
      </c>
      <c r="D91">
        <v>3</v>
      </c>
      <c r="E91">
        <v>10</v>
      </c>
      <c r="F91" s="1">
        <v>43.5</v>
      </c>
      <c r="G91" s="1">
        <v>6.9333333330000002</v>
      </c>
      <c r="H91" s="2">
        <v>3.62</v>
      </c>
      <c r="I91" s="2">
        <f>G91*H91</f>
        <v>25.098666665460001</v>
      </c>
      <c r="J91" s="1">
        <v>19.100000000000001</v>
      </c>
      <c r="K91" s="1">
        <v>28</v>
      </c>
      <c r="L91">
        <v>190</v>
      </c>
    </row>
    <row r="92" spans="1:12" x14ac:dyDescent="0.25">
      <c r="A92" t="s">
        <v>21</v>
      </c>
      <c r="B92">
        <v>2020</v>
      </c>
      <c r="C92" t="s">
        <v>39</v>
      </c>
      <c r="D92">
        <v>1</v>
      </c>
      <c r="E92">
        <v>10</v>
      </c>
      <c r="F92" s="1">
        <v>22</v>
      </c>
      <c r="G92" s="1">
        <v>4.5333333329999999</v>
      </c>
      <c r="H92" s="2">
        <v>2.9666666670000001</v>
      </c>
      <c r="I92" s="2">
        <f>G92*H92</f>
        <v>13.448888889411112</v>
      </c>
      <c r="J92" s="1">
        <v>15</v>
      </c>
      <c r="K92" s="1">
        <v>21.5</v>
      </c>
      <c r="L92">
        <v>17</v>
      </c>
    </row>
    <row r="93" spans="1:12" x14ac:dyDescent="0.25">
      <c r="A93" t="s">
        <v>21</v>
      </c>
      <c r="B93">
        <v>2020</v>
      </c>
      <c r="C93" t="s">
        <v>39</v>
      </c>
      <c r="D93">
        <v>2</v>
      </c>
      <c r="E93">
        <v>10</v>
      </c>
      <c r="F93" s="1">
        <v>36</v>
      </c>
      <c r="G93" s="1">
        <v>6</v>
      </c>
      <c r="H93" s="2">
        <v>3.3</v>
      </c>
      <c r="I93" s="2">
        <v>85.5</v>
      </c>
      <c r="J93" s="1">
        <v>22.666666670000001</v>
      </c>
      <c r="K93" s="1">
        <v>30.7</v>
      </c>
      <c r="L93">
        <v>39</v>
      </c>
    </row>
    <row r="94" spans="1:12" x14ac:dyDescent="0.25">
      <c r="A94" t="s">
        <v>21</v>
      </c>
      <c r="B94">
        <v>2020</v>
      </c>
      <c r="C94" t="s">
        <v>39</v>
      </c>
      <c r="D94">
        <v>3</v>
      </c>
      <c r="E94">
        <v>10</v>
      </c>
      <c r="F94" s="1">
        <v>32.5</v>
      </c>
      <c r="G94" s="1">
        <v>5.4666666670000001</v>
      </c>
      <c r="H94" s="2">
        <v>4.3333333329999997</v>
      </c>
      <c r="I94" s="2">
        <f>G94*H94</f>
        <v>23.688888888511109</v>
      </c>
      <c r="J94" s="1">
        <v>20.833333329999999</v>
      </c>
      <c r="K94" s="1">
        <v>28.833333329999999</v>
      </c>
      <c r="L94">
        <v>266</v>
      </c>
    </row>
    <row r="95" spans="1:12" x14ac:dyDescent="0.25">
      <c r="A95" t="s">
        <v>22</v>
      </c>
      <c r="B95">
        <v>2020</v>
      </c>
      <c r="C95" t="s">
        <v>39</v>
      </c>
      <c r="D95">
        <v>1</v>
      </c>
      <c r="E95">
        <v>10</v>
      </c>
      <c r="F95" s="1">
        <v>28</v>
      </c>
      <c r="G95" s="1">
        <v>5.0666666669999998</v>
      </c>
      <c r="H95" s="2">
        <v>3.733333333</v>
      </c>
      <c r="I95" s="2">
        <v>23.35</v>
      </c>
      <c r="J95" s="1">
        <v>21.233333330000001</v>
      </c>
      <c r="K95" s="1">
        <v>29.1</v>
      </c>
      <c r="L95">
        <v>18</v>
      </c>
    </row>
    <row r="96" spans="1:12" x14ac:dyDescent="0.25">
      <c r="A96" t="s">
        <v>22</v>
      </c>
      <c r="B96">
        <v>2020</v>
      </c>
      <c r="C96" t="s">
        <v>39</v>
      </c>
      <c r="D96">
        <v>2</v>
      </c>
      <c r="E96">
        <v>10</v>
      </c>
      <c r="F96" s="1">
        <v>37.5</v>
      </c>
      <c r="G96" s="1">
        <v>7.1</v>
      </c>
      <c r="H96" s="2">
        <v>4.4333333330000002</v>
      </c>
      <c r="I96" s="2">
        <v>104.675</v>
      </c>
      <c r="J96" s="1">
        <v>15.33333333</v>
      </c>
      <c r="K96" s="1">
        <v>22.9</v>
      </c>
      <c r="L96">
        <v>89</v>
      </c>
    </row>
    <row r="97" spans="1:12" x14ac:dyDescent="0.25">
      <c r="A97" t="s">
        <v>22</v>
      </c>
      <c r="B97">
        <v>2020</v>
      </c>
      <c r="C97" t="s">
        <v>39</v>
      </c>
      <c r="D97">
        <v>3</v>
      </c>
      <c r="E97">
        <v>10</v>
      </c>
      <c r="F97" s="1">
        <v>43</v>
      </c>
      <c r="G97" s="1">
        <v>5.5</v>
      </c>
      <c r="H97" s="2">
        <v>4.5</v>
      </c>
      <c r="I97" s="2">
        <f>G97*H97</f>
        <v>24.75</v>
      </c>
      <c r="J97" s="1">
        <v>22.666666670000001</v>
      </c>
      <c r="K97" s="1">
        <v>31.333333329999999</v>
      </c>
      <c r="L97">
        <v>151</v>
      </c>
    </row>
    <row r="98" spans="1:12" x14ac:dyDescent="0.25">
      <c r="A98" t="s">
        <v>23</v>
      </c>
      <c r="B98">
        <v>2020</v>
      </c>
      <c r="C98" t="s">
        <v>39</v>
      </c>
      <c r="D98">
        <v>1</v>
      </c>
      <c r="E98">
        <v>10</v>
      </c>
      <c r="F98" s="1">
        <v>34.5</v>
      </c>
      <c r="G98" s="1">
        <v>6.3</v>
      </c>
      <c r="H98" s="2">
        <v>3.74</v>
      </c>
      <c r="I98" s="2">
        <f>G98*H98</f>
        <v>23.562000000000001</v>
      </c>
      <c r="J98" s="1">
        <v>15.66666667</v>
      </c>
      <c r="K98" s="1">
        <v>21.333333329999999</v>
      </c>
      <c r="L98">
        <v>59</v>
      </c>
    </row>
    <row r="99" spans="1:12" x14ac:dyDescent="0.25">
      <c r="A99" t="s">
        <v>23</v>
      </c>
      <c r="B99">
        <v>2020</v>
      </c>
      <c r="C99" t="s">
        <v>39</v>
      </c>
      <c r="D99">
        <v>2</v>
      </c>
      <c r="E99">
        <v>10</v>
      </c>
      <c r="F99" s="1">
        <v>33.75</v>
      </c>
      <c r="G99" s="1">
        <v>7.7</v>
      </c>
      <c r="H99" s="2">
        <v>3.0333333329999999</v>
      </c>
      <c r="I99" s="2">
        <v>88.804000005959992</v>
      </c>
      <c r="J99" s="1">
        <v>18.5</v>
      </c>
      <c r="K99" s="1">
        <v>26.233333330000001</v>
      </c>
      <c r="L99">
        <v>115</v>
      </c>
    </row>
    <row r="100" spans="1:12" x14ac:dyDescent="0.25">
      <c r="A100" t="s">
        <v>23</v>
      </c>
      <c r="B100">
        <v>2020</v>
      </c>
      <c r="C100" t="s">
        <v>39</v>
      </c>
      <c r="D100">
        <v>3</v>
      </c>
      <c r="E100">
        <v>10</v>
      </c>
      <c r="F100" s="1">
        <v>39</v>
      </c>
      <c r="G100" s="1">
        <v>6.6</v>
      </c>
      <c r="H100" s="2">
        <v>4.1333333330000004</v>
      </c>
      <c r="I100" s="2">
        <v>93.1</v>
      </c>
      <c r="J100" s="1">
        <v>19.233333330000001</v>
      </c>
      <c r="K100" s="1">
        <v>28.3</v>
      </c>
      <c r="L100">
        <v>122</v>
      </c>
    </row>
    <row r="101" spans="1:12" x14ac:dyDescent="0.25">
      <c r="A101" t="s">
        <v>24</v>
      </c>
      <c r="B101">
        <v>2020</v>
      </c>
      <c r="C101" t="s">
        <v>39</v>
      </c>
      <c r="D101">
        <v>1</v>
      </c>
      <c r="E101">
        <v>10</v>
      </c>
      <c r="F101" s="1">
        <v>46</v>
      </c>
      <c r="G101" s="1">
        <v>6.6</v>
      </c>
      <c r="H101" s="2">
        <v>3.1333333329999999</v>
      </c>
      <c r="I101" s="2">
        <f>G101*H101</f>
        <v>20.6799999978</v>
      </c>
      <c r="J101" s="1">
        <v>21.166666670000001</v>
      </c>
      <c r="K101" s="1">
        <v>29.966666669999999</v>
      </c>
      <c r="L101">
        <v>79</v>
      </c>
    </row>
    <row r="102" spans="1:12" x14ac:dyDescent="0.25">
      <c r="A102" t="s">
        <v>24</v>
      </c>
      <c r="B102">
        <v>2020</v>
      </c>
      <c r="C102" t="s">
        <v>39</v>
      </c>
      <c r="D102">
        <v>2</v>
      </c>
      <c r="E102">
        <v>10</v>
      </c>
      <c r="F102" s="1">
        <v>36.5</v>
      </c>
      <c r="G102" s="1">
        <v>7.6</v>
      </c>
      <c r="H102" s="2">
        <v>3.7</v>
      </c>
      <c r="I102" s="2">
        <v>108.44166666025001</v>
      </c>
      <c r="J102" s="1">
        <v>15.66666667</v>
      </c>
      <c r="K102" s="1">
        <v>24.133333329999999</v>
      </c>
      <c r="L102">
        <v>88</v>
      </c>
    </row>
    <row r="103" spans="1:12" x14ac:dyDescent="0.25">
      <c r="A103" t="s">
        <v>24</v>
      </c>
      <c r="B103">
        <v>2020</v>
      </c>
      <c r="C103" t="s">
        <v>39</v>
      </c>
      <c r="D103">
        <v>3</v>
      </c>
      <c r="E103">
        <v>10</v>
      </c>
      <c r="F103" s="1">
        <v>39.5</v>
      </c>
      <c r="G103" s="1">
        <v>5.9333333330000002</v>
      </c>
      <c r="H103" s="2">
        <v>5.5</v>
      </c>
      <c r="I103" s="2">
        <f>G103*H103</f>
        <v>32.633333331499998</v>
      </c>
      <c r="J103" s="1">
        <v>18.166666670000001</v>
      </c>
      <c r="K103" s="1">
        <v>26.833333329999999</v>
      </c>
      <c r="L103">
        <v>152</v>
      </c>
    </row>
    <row r="104" spans="1:12" x14ac:dyDescent="0.25">
      <c r="A104" t="s">
        <v>25</v>
      </c>
      <c r="B104">
        <v>2020</v>
      </c>
      <c r="C104" t="s">
        <v>39</v>
      </c>
      <c r="D104">
        <v>1</v>
      </c>
      <c r="E104">
        <v>10</v>
      </c>
      <c r="F104" s="1">
        <v>44.5</v>
      </c>
      <c r="G104" s="1">
        <v>6.5666666669999998</v>
      </c>
      <c r="H104" s="2">
        <v>4.7</v>
      </c>
      <c r="I104" s="2">
        <f>G104*H104</f>
        <v>30.863333334900002</v>
      </c>
      <c r="J104" s="1">
        <v>19.5</v>
      </c>
      <c r="K104" s="1">
        <v>28</v>
      </c>
      <c r="L104">
        <v>46</v>
      </c>
    </row>
    <row r="105" spans="1:12" x14ac:dyDescent="0.25">
      <c r="A105" t="s">
        <v>25</v>
      </c>
      <c r="B105">
        <v>2020</v>
      </c>
      <c r="C105" t="s">
        <v>39</v>
      </c>
      <c r="D105">
        <v>2</v>
      </c>
      <c r="E105">
        <v>10</v>
      </c>
      <c r="F105" s="1">
        <v>45</v>
      </c>
      <c r="G105" s="1">
        <v>6.5</v>
      </c>
      <c r="H105" s="2">
        <v>4.3</v>
      </c>
      <c r="I105" s="2">
        <v>129.25</v>
      </c>
      <c r="J105" s="1">
        <v>22.333333329999999</v>
      </c>
      <c r="K105" s="1">
        <v>31.06666667</v>
      </c>
      <c r="L105">
        <v>134</v>
      </c>
    </row>
    <row r="106" spans="1:12" x14ac:dyDescent="0.25">
      <c r="A106" t="s">
        <v>25</v>
      </c>
      <c r="B106">
        <v>2020</v>
      </c>
      <c r="C106" t="s">
        <v>39</v>
      </c>
      <c r="D106">
        <v>3</v>
      </c>
      <c r="E106">
        <v>10</v>
      </c>
      <c r="F106" s="1">
        <v>42.5</v>
      </c>
      <c r="G106" s="1">
        <v>6.1333333330000004</v>
      </c>
      <c r="H106" s="2">
        <v>3.34</v>
      </c>
      <c r="I106" s="2">
        <f>G106*H106</f>
        <v>20.485333332220002</v>
      </c>
      <c r="J106" s="1">
        <v>16.333333329999999</v>
      </c>
      <c r="K106" s="1">
        <v>24.166666670000001</v>
      </c>
      <c r="L106">
        <v>239</v>
      </c>
    </row>
    <row r="107" spans="1:12" x14ac:dyDescent="0.25">
      <c r="A107" t="s">
        <v>26</v>
      </c>
      <c r="B107">
        <v>2020</v>
      </c>
      <c r="C107" t="s">
        <v>39</v>
      </c>
      <c r="D107">
        <v>1</v>
      </c>
      <c r="E107">
        <v>10</v>
      </c>
      <c r="F107" s="1">
        <v>30.5</v>
      </c>
      <c r="G107" s="1">
        <v>5.5</v>
      </c>
      <c r="H107" s="2">
        <v>3.7</v>
      </c>
      <c r="I107" s="2">
        <f>G107*H107</f>
        <v>20.350000000000001</v>
      </c>
      <c r="J107" s="1">
        <v>26.333333329999999</v>
      </c>
      <c r="K107" s="1">
        <v>36.200000000000003</v>
      </c>
      <c r="L107">
        <v>37</v>
      </c>
    </row>
    <row r="108" spans="1:12" x14ac:dyDescent="0.25">
      <c r="A108" t="s">
        <v>26</v>
      </c>
      <c r="B108">
        <v>2020</v>
      </c>
      <c r="C108" t="s">
        <v>39</v>
      </c>
      <c r="D108">
        <v>2</v>
      </c>
      <c r="E108">
        <v>10</v>
      </c>
      <c r="F108" s="1">
        <v>39.5</v>
      </c>
      <c r="G108" s="1">
        <v>6.6</v>
      </c>
      <c r="H108" s="2">
        <v>3.6666666669999999</v>
      </c>
      <c r="I108" s="2">
        <v>104.44166665975</v>
      </c>
      <c r="J108" s="1">
        <v>22.833333329999999</v>
      </c>
      <c r="K108" s="1">
        <v>32.200000000000003</v>
      </c>
      <c r="L108">
        <v>98</v>
      </c>
    </row>
    <row r="109" spans="1:12" x14ac:dyDescent="0.25">
      <c r="A109" t="s">
        <v>26</v>
      </c>
      <c r="B109">
        <v>2020</v>
      </c>
      <c r="C109" t="s">
        <v>39</v>
      </c>
      <c r="D109">
        <v>3</v>
      </c>
      <c r="E109">
        <v>10</v>
      </c>
      <c r="F109" s="1">
        <v>45</v>
      </c>
      <c r="G109" s="1">
        <v>6.5</v>
      </c>
      <c r="H109" s="2">
        <v>4.8333333329999997</v>
      </c>
      <c r="I109" s="2">
        <f>G109*H109</f>
        <v>31.416666664499999</v>
      </c>
      <c r="J109" s="1">
        <v>21.833333329999999</v>
      </c>
      <c r="K109" s="1">
        <v>30.666666670000001</v>
      </c>
      <c r="L109">
        <v>141</v>
      </c>
    </row>
    <row r="110" spans="1:12" x14ac:dyDescent="0.25">
      <c r="A110" t="s">
        <v>27</v>
      </c>
      <c r="B110">
        <v>2020</v>
      </c>
      <c r="C110" t="s">
        <v>39</v>
      </c>
      <c r="D110">
        <v>1</v>
      </c>
      <c r="E110">
        <v>10</v>
      </c>
      <c r="F110" s="1">
        <v>41</v>
      </c>
      <c r="G110" s="1">
        <v>5.0999999999999996</v>
      </c>
      <c r="H110" s="2">
        <v>3.3</v>
      </c>
      <c r="I110" s="2">
        <v>19.88</v>
      </c>
      <c r="J110" s="1">
        <v>23.833333329999999</v>
      </c>
      <c r="K110" s="1">
        <v>31.93333333</v>
      </c>
      <c r="L110">
        <v>62</v>
      </c>
    </row>
    <row r="111" spans="1:12" x14ac:dyDescent="0.25">
      <c r="A111" t="s">
        <v>27</v>
      </c>
      <c r="B111">
        <v>2020</v>
      </c>
      <c r="C111" t="s">
        <v>39</v>
      </c>
      <c r="D111">
        <v>2</v>
      </c>
      <c r="E111">
        <v>10</v>
      </c>
      <c r="F111" s="1">
        <v>45.75</v>
      </c>
      <c r="G111" s="1">
        <v>6.733333333</v>
      </c>
      <c r="H111" s="2">
        <v>3.8</v>
      </c>
      <c r="I111" s="2">
        <v>117.012</v>
      </c>
      <c r="J111" s="1">
        <v>20</v>
      </c>
      <c r="K111" s="1">
        <v>28.93333333</v>
      </c>
      <c r="L111">
        <v>182</v>
      </c>
    </row>
    <row r="112" spans="1:12" x14ac:dyDescent="0.25">
      <c r="A112" t="s">
        <v>27</v>
      </c>
      <c r="B112">
        <v>2020</v>
      </c>
      <c r="C112" t="s">
        <v>39</v>
      </c>
      <c r="D112">
        <v>3</v>
      </c>
      <c r="E112">
        <v>10</v>
      </c>
      <c r="F112" s="1">
        <v>47.75</v>
      </c>
      <c r="G112" s="1">
        <v>5.5</v>
      </c>
      <c r="H112" s="2">
        <v>3.6666666669999999</v>
      </c>
      <c r="I112" s="2">
        <f>G112*H112</f>
        <v>20.1666666685</v>
      </c>
      <c r="J112" s="1">
        <v>23.333333329999999</v>
      </c>
      <c r="K112" s="1">
        <v>31</v>
      </c>
      <c r="L112">
        <v>76</v>
      </c>
    </row>
    <row r="113" spans="1:12" x14ac:dyDescent="0.25">
      <c r="A113" t="s">
        <v>28</v>
      </c>
      <c r="B113">
        <v>2020</v>
      </c>
      <c r="C113" t="s">
        <v>39</v>
      </c>
      <c r="D113">
        <v>1</v>
      </c>
      <c r="E113">
        <v>10</v>
      </c>
      <c r="F113" s="1">
        <v>43.25</v>
      </c>
      <c r="G113" s="1">
        <v>5.5</v>
      </c>
      <c r="H113" s="2">
        <v>3.6666666669999999</v>
      </c>
      <c r="I113" s="2">
        <f>G113*H113</f>
        <v>20.1666666685</v>
      </c>
      <c r="J113" s="1">
        <v>22.7</v>
      </c>
      <c r="K113" s="1">
        <v>30.133333329999999</v>
      </c>
      <c r="L113">
        <v>39</v>
      </c>
    </row>
    <row r="114" spans="1:12" x14ac:dyDescent="0.25">
      <c r="A114" t="s">
        <v>28</v>
      </c>
      <c r="B114">
        <v>2020</v>
      </c>
      <c r="C114" t="s">
        <v>39</v>
      </c>
      <c r="D114">
        <v>2</v>
      </c>
      <c r="E114">
        <v>10</v>
      </c>
      <c r="F114" s="1">
        <v>54</v>
      </c>
      <c r="G114" s="1">
        <v>7.0666666669999998</v>
      </c>
      <c r="H114" s="2">
        <v>4.0066666667000002</v>
      </c>
      <c r="I114" s="2">
        <v>132.53333332400001</v>
      </c>
      <c r="J114" s="1">
        <v>24.833333329999999</v>
      </c>
      <c r="K114" s="1">
        <v>29.766666669999999</v>
      </c>
      <c r="L114">
        <v>114</v>
      </c>
    </row>
    <row r="115" spans="1:12" x14ac:dyDescent="0.25">
      <c r="A115" t="s">
        <v>28</v>
      </c>
      <c r="B115">
        <v>2020</v>
      </c>
      <c r="C115" t="s">
        <v>39</v>
      </c>
      <c r="D115">
        <v>3</v>
      </c>
      <c r="E115">
        <v>10</v>
      </c>
      <c r="F115" s="1">
        <v>42</v>
      </c>
      <c r="G115" s="1">
        <v>7.5</v>
      </c>
      <c r="H115" s="2">
        <v>3.7</v>
      </c>
      <c r="I115" s="2">
        <f>G115*H115</f>
        <v>27.75</v>
      </c>
      <c r="J115" s="1">
        <v>22</v>
      </c>
      <c r="K115" s="1">
        <v>30.666666670000001</v>
      </c>
      <c r="L115">
        <v>76</v>
      </c>
    </row>
    <row r="116" spans="1:12" x14ac:dyDescent="0.25">
      <c r="A116" t="s">
        <v>29</v>
      </c>
      <c r="B116">
        <v>2020</v>
      </c>
      <c r="C116" t="s">
        <v>39</v>
      </c>
      <c r="D116">
        <v>1</v>
      </c>
      <c r="E116">
        <v>10</v>
      </c>
      <c r="F116" s="1">
        <v>31</v>
      </c>
      <c r="G116" s="1">
        <v>5.3</v>
      </c>
      <c r="H116" s="2">
        <v>3.1666666669999999</v>
      </c>
      <c r="I116" s="2">
        <v>18.079999999999998</v>
      </c>
      <c r="J116" s="1">
        <v>16.93333333</v>
      </c>
      <c r="K116" s="1">
        <v>22.666666670000001</v>
      </c>
      <c r="L116">
        <v>56</v>
      </c>
    </row>
    <row r="117" spans="1:12" x14ac:dyDescent="0.25">
      <c r="A117" t="s">
        <v>29</v>
      </c>
      <c r="B117">
        <v>2020</v>
      </c>
      <c r="C117" t="s">
        <v>39</v>
      </c>
      <c r="D117">
        <v>2</v>
      </c>
      <c r="E117">
        <v>10</v>
      </c>
      <c r="F117" s="1">
        <v>35</v>
      </c>
      <c r="G117" s="1">
        <v>6.3666666669999996</v>
      </c>
      <c r="H117" s="2">
        <v>4.5999999999999996</v>
      </c>
      <c r="I117" s="2">
        <v>98.666666660499999</v>
      </c>
      <c r="J117" s="1">
        <v>18.5</v>
      </c>
      <c r="K117" s="1">
        <v>26.2</v>
      </c>
      <c r="L117">
        <v>81</v>
      </c>
    </row>
    <row r="118" spans="1:12" x14ac:dyDescent="0.25">
      <c r="A118" t="s">
        <v>29</v>
      </c>
      <c r="B118">
        <v>2020</v>
      </c>
      <c r="C118" t="s">
        <v>39</v>
      </c>
      <c r="D118">
        <v>3</v>
      </c>
      <c r="E118">
        <v>10</v>
      </c>
      <c r="F118" s="1">
        <v>56</v>
      </c>
      <c r="G118" s="1">
        <v>6.4333333330000002</v>
      </c>
      <c r="H118" s="2">
        <v>4.9000000000000004</v>
      </c>
      <c r="I118" s="2">
        <f>G118*H118</f>
        <v>31.523333331700002</v>
      </c>
      <c r="J118" s="1">
        <v>17.399999999999999</v>
      </c>
      <c r="K118" s="1">
        <v>26.833333329999999</v>
      </c>
      <c r="L118">
        <v>215</v>
      </c>
    </row>
    <row r="119" spans="1:12" x14ac:dyDescent="0.25">
      <c r="A119" t="s">
        <v>30</v>
      </c>
      <c r="B119">
        <v>2020</v>
      </c>
      <c r="C119" t="s">
        <v>39</v>
      </c>
      <c r="D119">
        <v>1</v>
      </c>
      <c r="E119">
        <v>10</v>
      </c>
      <c r="F119" s="1">
        <v>31</v>
      </c>
      <c r="G119" s="1">
        <v>5.9666666670000001</v>
      </c>
      <c r="H119" s="2">
        <v>4.2</v>
      </c>
      <c r="I119" s="2">
        <f>G119*H119</f>
        <v>25.060000001400002</v>
      </c>
      <c r="J119" s="1">
        <v>15.83333333</v>
      </c>
      <c r="K119" s="1">
        <v>25.43333333</v>
      </c>
      <c r="L119">
        <v>61</v>
      </c>
    </row>
    <row r="120" spans="1:12" x14ac:dyDescent="0.25">
      <c r="A120" t="s">
        <v>30</v>
      </c>
      <c r="B120">
        <v>2020</v>
      </c>
      <c r="C120" t="s">
        <v>39</v>
      </c>
      <c r="D120">
        <v>2</v>
      </c>
      <c r="E120">
        <v>10</v>
      </c>
      <c r="F120" s="1">
        <v>25.25</v>
      </c>
      <c r="G120" s="1">
        <v>7.0666666669999998</v>
      </c>
      <c r="H120" s="2">
        <v>3.4666666670000001</v>
      </c>
      <c r="I120" s="2">
        <v>66.787000000000006</v>
      </c>
      <c r="J120" s="1">
        <v>18.733333330000001</v>
      </c>
      <c r="K120" s="1">
        <v>28</v>
      </c>
      <c r="L120">
        <v>144</v>
      </c>
    </row>
    <row r="121" spans="1:12" x14ac:dyDescent="0.25">
      <c r="A121" t="s">
        <v>30</v>
      </c>
      <c r="B121">
        <v>2020</v>
      </c>
      <c r="C121" t="s">
        <v>39</v>
      </c>
      <c r="D121">
        <v>3</v>
      </c>
      <c r="E121">
        <v>10</v>
      </c>
      <c r="F121" s="1">
        <v>43</v>
      </c>
      <c r="G121" s="1">
        <v>6.1666666670000003</v>
      </c>
      <c r="H121" s="2">
        <v>4.8666666669999996</v>
      </c>
      <c r="I121" s="2">
        <f>G121*H121</f>
        <v>30.011111114788889</v>
      </c>
      <c r="J121" s="1">
        <v>26.833333329999999</v>
      </c>
      <c r="K121" s="1">
        <v>36.299999999999997</v>
      </c>
      <c r="L121">
        <v>246</v>
      </c>
    </row>
    <row r="122" spans="1:12" x14ac:dyDescent="0.25">
      <c r="A122" t="s">
        <v>31</v>
      </c>
      <c r="B122">
        <v>2020</v>
      </c>
      <c r="C122" t="s">
        <v>39</v>
      </c>
      <c r="D122">
        <v>1</v>
      </c>
      <c r="E122">
        <v>10</v>
      </c>
      <c r="F122" s="1">
        <v>36.25</v>
      </c>
      <c r="G122" s="1">
        <v>6.9666666670000001</v>
      </c>
      <c r="H122" s="2">
        <v>3.5</v>
      </c>
      <c r="I122" s="2">
        <f>G122*H122</f>
        <v>24.383333334500001</v>
      </c>
      <c r="J122" s="1">
        <v>16.93333333</v>
      </c>
      <c r="K122" s="1">
        <v>24</v>
      </c>
      <c r="L122">
        <v>122</v>
      </c>
    </row>
    <row r="123" spans="1:12" x14ac:dyDescent="0.25">
      <c r="A123" t="s">
        <v>31</v>
      </c>
      <c r="B123">
        <v>2020</v>
      </c>
      <c r="C123" t="s">
        <v>39</v>
      </c>
      <c r="D123">
        <v>2</v>
      </c>
      <c r="E123">
        <v>10</v>
      </c>
      <c r="F123" s="1">
        <v>47.5</v>
      </c>
      <c r="G123" s="1">
        <v>9.3333333330000006</v>
      </c>
      <c r="H123" s="2">
        <v>4.4666666670000001</v>
      </c>
      <c r="I123" s="2">
        <v>137.77500000825</v>
      </c>
      <c r="J123" s="1">
        <v>25.5</v>
      </c>
      <c r="K123" s="1">
        <v>35.9</v>
      </c>
      <c r="L123">
        <v>75</v>
      </c>
    </row>
    <row r="124" spans="1:12" x14ac:dyDescent="0.25">
      <c r="A124" t="s">
        <v>31</v>
      </c>
      <c r="B124">
        <v>2020</v>
      </c>
      <c r="C124" t="s">
        <v>39</v>
      </c>
      <c r="D124">
        <v>3</v>
      </c>
      <c r="E124">
        <v>10</v>
      </c>
      <c r="F124" s="1">
        <v>36.25</v>
      </c>
      <c r="G124" s="1">
        <v>6.9666666670000001</v>
      </c>
      <c r="H124" s="2">
        <v>3.5</v>
      </c>
      <c r="I124" s="2">
        <f>G124*H124</f>
        <v>24.383333334500001</v>
      </c>
      <c r="J124" s="1">
        <v>16.93333333</v>
      </c>
      <c r="K124" s="1">
        <v>24</v>
      </c>
      <c r="L124">
        <v>122</v>
      </c>
    </row>
    <row r="125" spans="1:12" x14ac:dyDescent="0.25">
      <c r="A125" t="s">
        <v>32</v>
      </c>
      <c r="B125">
        <v>2020</v>
      </c>
      <c r="C125" t="s">
        <v>39</v>
      </c>
      <c r="D125">
        <v>1</v>
      </c>
      <c r="E125">
        <v>10</v>
      </c>
      <c r="F125" s="1">
        <v>44</v>
      </c>
      <c r="G125" s="1">
        <v>7.2</v>
      </c>
      <c r="H125" s="2">
        <v>4.3333333329999997</v>
      </c>
      <c r="I125" s="2">
        <v>32.340000000000003</v>
      </c>
      <c r="J125" s="1">
        <v>19.899999999999999</v>
      </c>
      <c r="K125" s="1">
        <v>27.56666667</v>
      </c>
      <c r="L125">
        <v>76</v>
      </c>
    </row>
    <row r="126" spans="1:12" x14ac:dyDescent="0.25">
      <c r="A126" t="s">
        <v>32</v>
      </c>
      <c r="B126">
        <v>2020</v>
      </c>
      <c r="C126" t="s">
        <v>39</v>
      </c>
      <c r="D126">
        <v>2</v>
      </c>
      <c r="E126">
        <v>10</v>
      </c>
      <c r="F126" s="1">
        <v>46</v>
      </c>
      <c r="G126" s="1">
        <v>6.6</v>
      </c>
      <c r="H126" s="2">
        <v>3.1</v>
      </c>
      <c r="I126" s="2">
        <v>124.80000000000001</v>
      </c>
      <c r="J126" s="1">
        <v>20.166666670000001</v>
      </c>
      <c r="K126" s="1">
        <v>28.366666670000001</v>
      </c>
      <c r="L126">
        <v>114</v>
      </c>
    </row>
    <row r="127" spans="1:12" x14ac:dyDescent="0.25">
      <c r="A127" t="s">
        <v>32</v>
      </c>
      <c r="B127">
        <v>2020</v>
      </c>
      <c r="C127" t="s">
        <v>39</v>
      </c>
      <c r="D127">
        <v>3</v>
      </c>
      <c r="E127">
        <v>10</v>
      </c>
      <c r="F127" s="1">
        <v>51</v>
      </c>
      <c r="G127" s="1">
        <v>5.5</v>
      </c>
      <c r="H127" s="2">
        <v>3.7</v>
      </c>
      <c r="I127" s="2">
        <f>G127*H127</f>
        <v>20.350000000000001</v>
      </c>
      <c r="J127" s="1">
        <v>19.5</v>
      </c>
      <c r="K127" s="1">
        <v>27.5</v>
      </c>
      <c r="L127">
        <v>133</v>
      </c>
    </row>
    <row r="128" spans="1:12" x14ac:dyDescent="0.25">
      <c r="A128" t="s">
        <v>33</v>
      </c>
      <c r="B128">
        <v>2020</v>
      </c>
      <c r="C128" t="s">
        <v>39</v>
      </c>
      <c r="D128">
        <v>1</v>
      </c>
      <c r="E128">
        <v>10</v>
      </c>
      <c r="F128" s="1">
        <v>33.5</v>
      </c>
      <c r="G128" s="1">
        <v>4.4666666700000004</v>
      </c>
      <c r="H128" s="2">
        <v>4.1333333330000004</v>
      </c>
      <c r="I128" s="2">
        <v>87.400000005750002</v>
      </c>
      <c r="J128" s="1">
        <v>21.333333329999999</v>
      </c>
      <c r="K128" s="1">
        <v>29.833333329999999</v>
      </c>
      <c r="L128">
        <v>133</v>
      </c>
    </row>
    <row r="129" spans="1:12" x14ac:dyDescent="0.25">
      <c r="A129" t="s">
        <v>33</v>
      </c>
      <c r="B129">
        <v>2020</v>
      </c>
      <c r="C129" t="s">
        <v>39</v>
      </c>
      <c r="D129">
        <v>2</v>
      </c>
      <c r="E129">
        <v>10</v>
      </c>
      <c r="F129" s="1">
        <v>38</v>
      </c>
      <c r="G129" s="1">
        <v>6.9666666670000001</v>
      </c>
      <c r="H129" s="2">
        <v>4.5</v>
      </c>
      <c r="I129" s="2">
        <v>100</v>
      </c>
      <c r="J129" s="1">
        <v>19.399999999999999</v>
      </c>
      <c r="K129" s="1">
        <v>28.06666667</v>
      </c>
      <c r="L129">
        <v>82</v>
      </c>
    </row>
    <row r="130" spans="1:12" x14ac:dyDescent="0.25">
      <c r="A130" t="s">
        <v>33</v>
      </c>
      <c r="B130">
        <v>2020</v>
      </c>
      <c r="C130" t="s">
        <v>39</v>
      </c>
      <c r="D130">
        <v>3</v>
      </c>
      <c r="E130">
        <v>10</v>
      </c>
      <c r="F130" s="1">
        <v>36</v>
      </c>
      <c r="G130" s="1">
        <v>6.3333333329999997</v>
      </c>
      <c r="H130" s="2">
        <v>5</v>
      </c>
      <c r="I130" s="2">
        <f>G130*H130</f>
        <v>31.666666664999997</v>
      </c>
      <c r="J130" s="1">
        <v>18.166666670000001</v>
      </c>
      <c r="K130" s="1">
        <v>25</v>
      </c>
      <c r="L130">
        <v>173</v>
      </c>
    </row>
    <row r="131" spans="1:12" x14ac:dyDescent="0.25">
      <c r="A131" t="s">
        <v>34</v>
      </c>
      <c r="B131">
        <v>2020</v>
      </c>
      <c r="C131" t="s">
        <v>39</v>
      </c>
      <c r="D131">
        <v>1</v>
      </c>
      <c r="E131">
        <v>10</v>
      </c>
      <c r="F131" s="1">
        <v>38.25</v>
      </c>
      <c r="G131" s="1">
        <v>6.5666666669999998</v>
      </c>
      <c r="H131" s="2">
        <v>3.5666666669999998</v>
      </c>
      <c r="I131" s="2">
        <v>91.60666667321</v>
      </c>
      <c r="J131" s="1">
        <v>21</v>
      </c>
      <c r="K131" s="1">
        <v>28.5</v>
      </c>
      <c r="L131">
        <v>97</v>
      </c>
    </row>
    <row r="132" spans="1:12" x14ac:dyDescent="0.25">
      <c r="A132" t="s">
        <v>34</v>
      </c>
      <c r="B132">
        <v>2020</v>
      </c>
      <c r="C132" t="s">
        <v>39</v>
      </c>
      <c r="D132">
        <v>2</v>
      </c>
      <c r="E132">
        <v>10</v>
      </c>
      <c r="F132" s="1">
        <v>42</v>
      </c>
      <c r="G132" s="1">
        <v>7.1333333330000004</v>
      </c>
      <c r="H132" s="2">
        <v>4.3666666669999996</v>
      </c>
      <c r="I132" s="2">
        <v>112.93333332600001</v>
      </c>
      <c r="J132" s="1">
        <v>26.666666670000001</v>
      </c>
      <c r="K132" s="1">
        <v>35.166666669999998</v>
      </c>
      <c r="L132">
        <v>103</v>
      </c>
    </row>
    <row r="133" spans="1:12" x14ac:dyDescent="0.25">
      <c r="A133" t="s">
        <v>34</v>
      </c>
      <c r="B133">
        <v>2020</v>
      </c>
      <c r="C133" t="s">
        <v>39</v>
      </c>
      <c r="D133">
        <v>3</v>
      </c>
      <c r="E133">
        <v>10</v>
      </c>
      <c r="F133" s="1">
        <v>57.5</v>
      </c>
      <c r="G133" s="1">
        <v>5.4</v>
      </c>
      <c r="H133" s="2">
        <v>4.1333333330000004</v>
      </c>
      <c r="I133" s="2">
        <f>G133*H133</f>
        <v>22.319999998200004</v>
      </c>
      <c r="J133" s="1">
        <v>18.833333329999999</v>
      </c>
      <c r="K133" s="1">
        <v>27.366666670000001</v>
      </c>
      <c r="L133">
        <v>189</v>
      </c>
    </row>
    <row r="134" spans="1:12" x14ac:dyDescent="0.25">
      <c r="A134" t="s">
        <v>35</v>
      </c>
      <c r="B134">
        <v>2020</v>
      </c>
      <c r="C134" t="s">
        <v>39</v>
      </c>
      <c r="D134">
        <v>1</v>
      </c>
      <c r="E134">
        <v>10</v>
      </c>
      <c r="F134" s="1">
        <v>33.65</v>
      </c>
      <c r="G134" s="1">
        <v>6.7</v>
      </c>
      <c r="H134" s="2">
        <v>3.233333333</v>
      </c>
      <c r="I134" s="2">
        <v>90.693666660889988</v>
      </c>
      <c r="J134" s="1">
        <v>17</v>
      </c>
      <c r="K134" s="1">
        <v>24.93333333</v>
      </c>
      <c r="L134">
        <v>76</v>
      </c>
    </row>
    <row r="135" spans="1:12" x14ac:dyDescent="0.25">
      <c r="A135" t="s">
        <v>35</v>
      </c>
      <c r="B135">
        <v>2020</v>
      </c>
      <c r="C135" t="s">
        <v>39</v>
      </c>
      <c r="D135">
        <v>2</v>
      </c>
      <c r="E135">
        <v>10</v>
      </c>
      <c r="F135" s="1">
        <v>40</v>
      </c>
      <c r="G135" s="1">
        <v>7.3</v>
      </c>
      <c r="H135" s="2">
        <v>3.5666666669999998</v>
      </c>
      <c r="I135" s="2">
        <v>102.20000000699999</v>
      </c>
      <c r="J135" s="1">
        <v>22.833333329999999</v>
      </c>
      <c r="K135" s="1">
        <v>30.4</v>
      </c>
      <c r="L135">
        <v>136</v>
      </c>
    </row>
    <row r="136" spans="1:12" x14ac:dyDescent="0.25">
      <c r="A136" t="s">
        <v>35</v>
      </c>
      <c r="B136">
        <v>2020</v>
      </c>
      <c r="C136" t="s">
        <v>39</v>
      </c>
      <c r="D136">
        <v>3</v>
      </c>
      <c r="E136">
        <v>10</v>
      </c>
      <c r="F136" s="1">
        <v>44</v>
      </c>
      <c r="G136" s="1">
        <v>6.2</v>
      </c>
      <c r="H136" s="2">
        <v>4.6333333330000004</v>
      </c>
      <c r="I136" s="2">
        <f>G136*H136</f>
        <v>28.726666664600003</v>
      </c>
      <c r="J136" s="1">
        <v>17.166666670000001</v>
      </c>
      <c r="K136" s="1">
        <v>25.666666670000001</v>
      </c>
      <c r="L136">
        <v>253</v>
      </c>
    </row>
    <row r="137" spans="1:12" x14ac:dyDescent="0.25">
      <c r="A137" t="s">
        <v>36</v>
      </c>
      <c r="B137">
        <v>2020</v>
      </c>
      <c r="C137" t="s">
        <v>39</v>
      </c>
      <c r="D137">
        <v>1</v>
      </c>
      <c r="E137">
        <v>10</v>
      </c>
      <c r="F137" s="1">
        <v>48</v>
      </c>
      <c r="G137" s="1">
        <v>6.4</v>
      </c>
      <c r="H137" s="2">
        <v>3.1</v>
      </c>
      <c r="I137" s="2">
        <v>120.86666665850001</v>
      </c>
      <c r="J137" s="1">
        <v>20.233333330000001</v>
      </c>
      <c r="K137" s="1">
        <v>28.766666669999999</v>
      </c>
      <c r="L137">
        <v>122</v>
      </c>
    </row>
    <row r="138" spans="1:12" x14ac:dyDescent="0.25">
      <c r="A138" t="s">
        <v>36</v>
      </c>
      <c r="B138">
        <v>2020</v>
      </c>
      <c r="C138" t="s">
        <v>39</v>
      </c>
      <c r="D138">
        <v>2</v>
      </c>
      <c r="E138">
        <v>10</v>
      </c>
      <c r="F138" s="1">
        <v>37.5</v>
      </c>
      <c r="G138" s="1">
        <v>7.1333333330000004</v>
      </c>
      <c r="H138" s="2">
        <v>3.1666666669999999</v>
      </c>
      <c r="I138" s="2">
        <v>97.433333326750002</v>
      </c>
      <c r="J138" s="1">
        <v>25.4</v>
      </c>
      <c r="K138" s="1">
        <v>33.166666669999998</v>
      </c>
      <c r="L138">
        <v>211</v>
      </c>
    </row>
    <row r="139" spans="1:12" x14ac:dyDescent="0.25">
      <c r="A139" t="s">
        <v>36</v>
      </c>
      <c r="B139">
        <v>2020</v>
      </c>
      <c r="C139" t="s">
        <v>39</v>
      </c>
      <c r="D139">
        <v>3</v>
      </c>
      <c r="E139">
        <v>10</v>
      </c>
      <c r="F139" s="1">
        <v>319</v>
      </c>
      <c r="G139" s="1">
        <v>5.3</v>
      </c>
      <c r="H139" s="2">
        <v>3.1666666669999999</v>
      </c>
      <c r="I139" s="2">
        <f>G139*H139</f>
        <v>16.7833333351</v>
      </c>
      <c r="J139" s="1">
        <v>24.733333330000001</v>
      </c>
      <c r="K139" s="1">
        <v>32.4</v>
      </c>
      <c r="L139">
        <v>122</v>
      </c>
    </row>
    <row r="140" spans="1:12" x14ac:dyDescent="0.25">
      <c r="A140" t="s">
        <v>37</v>
      </c>
      <c r="B140">
        <v>2020</v>
      </c>
      <c r="C140" t="s">
        <v>39</v>
      </c>
      <c r="D140">
        <v>1</v>
      </c>
      <c r="E140">
        <v>10</v>
      </c>
      <c r="F140" s="1">
        <v>23</v>
      </c>
      <c r="G140" s="1">
        <v>6.3</v>
      </c>
      <c r="H140" s="2">
        <v>4.0999999999999996</v>
      </c>
      <c r="I140" s="2">
        <v>58.199999999999996</v>
      </c>
      <c r="J140" s="1">
        <v>16.166666670000001</v>
      </c>
      <c r="K140" s="1">
        <v>24.233333330000001</v>
      </c>
      <c r="L140">
        <v>82</v>
      </c>
    </row>
    <row r="141" spans="1:12" x14ac:dyDescent="0.25">
      <c r="A141" t="s">
        <v>37</v>
      </c>
      <c r="B141">
        <v>2020</v>
      </c>
      <c r="C141" t="s">
        <v>39</v>
      </c>
      <c r="D141">
        <v>2</v>
      </c>
      <c r="E141">
        <v>10</v>
      </c>
      <c r="F141" s="1">
        <v>50.5</v>
      </c>
      <c r="G141" s="1">
        <v>7.5333333329999999</v>
      </c>
      <c r="H141" s="2">
        <v>3.6666666669999999</v>
      </c>
      <c r="I141" s="2">
        <v>123.375</v>
      </c>
      <c r="J141" s="1">
        <v>22.366666670000001</v>
      </c>
      <c r="K141" s="1">
        <v>30.2</v>
      </c>
      <c r="L141">
        <v>147</v>
      </c>
    </row>
    <row r="142" spans="1:12" x14ac:dyDescent="0.25">
      <c r="A142" t="s">
        <v>37</v>
      </c>
      <c r="B142">
        <v>2020</v>
      </c>
      <c r="C142" t="s">
        <v>39</v>
      </c>
      <c r="D142">
        <v>3</v>
      </c>
      <c r="E142">
        <v>10</v>
      </c>
      <c r="F142" s="1">
        <v>51</v>
      </c>
      <c r="G142" s="1">
        <v>6.3</v>
      </c>
      <c r="H142" s="2">
        <v>3.9</v>
      </c>
      <c r="I142" s="2">
        <f t="shared" ref="I142:I151" si="1">G142*H142</f>
        <v>24.57</v>
      </c>
      <c r="J142" s="1">
        <v>23.833333329999999</v>
      </c>
      <c r="K142" s="1">
        <v>32.6</v>
      </c>
      <c r="L142">
        <v>61</v>
      </c>
    </row>
    <row r="143" spans="1:12" x14ac:dyDescent="0.25">
      <c r="A143" s="4" t="s">
        <v>16</v>
      </c>
      <c r="B143" s="4">
        <v>2019</v>
      </c>
      <c r="C143" t="s">
        <v>39</v>
      </c>
      <c r="D143" s="4">
        <v>1</v>
      </c>
      <c r="E143">
        <v>10</v>
      </c>
      <c r="F143" s="5">
        <v>20.3</v>
      </c>
      <c r="G143" s="5">
        <v>6.6</v>
      </c>
      <c r="H143" s="5">
        <v>3.1</v>
      </c>
      <c r="I143" s="2">
        <f t="shared" si="1"/>
        <v>20.46</v>
      </c>
      <c r="J143" s="2">
        <v>15.7</v>
      </c>
      <c r="K143" s="5">
        <v>14</v>
      </c>
      <c r="L143" s="4">
        <v>104</v>
      </c>
    </row>
    <row r="144" spans="1:12" x14ac:dyDescent="0.25">
      <c r="A144" t="s">
        <v>16</v>
      </c>
      <c r="B144">
        <v>2019</v>
      </c>
      <c r="C144" t="s">
        <v>39</v>
      </c>
      <c r="D144">
        <v>2</v>
      </c>
      <c r="E144">
        <v>10</v>
      </c>
      <c r="F144" s="3">
        <v>24.1</v>
      </c>
      <c r="G144" s="3">
        <v>7.3</v>
      </c>
      <c r="H144" s="5">
        <v>2.8</v>
      </c>
      <c r="I144" s="2">
        <f t="shared" si="1"/>
        <v>20.439999999999998</v>
      </c>
      <c r="J144" s="1">
        <v>23.7</v>
      </c>
      <c r="K144" s="3">
        <v>28.666666666666668</v>
      </c>
      <c r="L144">
        <v>104</v>
      </c>
    </row>
    <row r="145" spans="1:12" x14ac:dyDescent="0.25">
      <c r="A145" t="s">
        <v>16</v>
      </c>
      <c r="B145">
        <v>2019</v>
      </c>
      <c r="C145" t="s">
        <v>39</v>
      </c>
      <c r="D145">
        <v>3</v>
      </c>
      <c r="E145">
        <v>10</v>
      </c>
      <c r="F145" s="3">
        <v>30</v>
      </c>
      <c r="G145" s="3">
        <v>4.9666666666666659</v>
      </c>
      <c r="H145" s="5">
        <v>4</v>
      </c>
      <c r="I145" s="2">
        <f t="shared" si="1"/>
        <v>19.866666666666664</v>
      </c>
      <c r="J145" s="1">
        <v>22.8</v>
      </c>
      <c r="K145" s="3">
        <v>34.666666666666664</v>
      </c>
      <c r="L145">
        <v>59</v>
      </c>
    </row>
    <row r="146" spans="1:12" x14ac:dyDescent="0.25">
      <c r="A146" t="s">
        <v>17</v>
      </c>
      <c r="B146">
        <v>2019</v>
      </c>
      <c r="C146" t="s">
        <v>39</v>
      </c>
      <c r="D146">
        <v>1</v>
      </c>
      <c r="E146">
        <v>10</v>
      </c>
      <c r="F146" s="3">
        <v>27.1</v>
      </c>
      <c r="G146" s="3">
        <v>6.7</v>
      </c>
      <c r="H146" s="5">
        <v>3.9333333333333336</v>
      </c>
      <c r="I146" s="2">
        <f t="shared" si="1"/>
        <v>26.353333333333335</v>
      </c>
      <c r="J146" s="1">
        <v>19.3</v>
      </c>
      <c r="K146" s="3">
        <v>36.5</v>
      </c>
      <c r="L146">
        <v>60</v>
      </c>
    </row>
    <row r="147" spans="1:12" x14ac:dyDescent="0.25">
      <c r="A147" t="s">
        <v>17</v>
      </c>
      <c r="B147">
        <v>2019</v>
      </c>
      <c r="C147" t="s">
        <v>39</v>
      </c>
      <c r="D147">
        <v>2</v>
      </c>
      <c r="E147">
        <v>10</v>
      </c>
      <c r="F147" s="3">
        <v>20.666666666666668</v>
      </c>
      <c r="G147" s="3">
        <v>8</v>
      </c>
      <c r="H147" s="5">
        <v>3.6</v>
      </c>
      <c r="I147" s="2">
        <f t="shared" si="1"/>
        <v>28.8</v>
      </c>
      <c r="J147" s="1">
        <v>14.7</v>
      </c>
      <c r="K147" s="3">
        <v>30</v>
      </c>
      <c r="L147">
        <v>109</v>
      </c>
    </row>
    <row r="148" spans="1:12" x14ac:dyDescent="0.25">
      <c r="A148" t="s">
        <v>17</v>
      </c>
      <c r="B148">
        <v>2019</v>
      </c>
      <c r="C148" t="s">
        <v>39</v>
      </c>
      <c r="D148">
        <v>3</v>
      </c>
      <c r="E148">
        <v>10</v>
      </c>
      <c r="F148" s="3">
        <v>34.666666666666664</v>
      </c>
      <c r="G148" s="3">
        <v>5.9666666666666659</v>
      </c>
      <c r="H148" s="5">
        <v>4.166666666666667</v>
      </c>
      <c r="I148" s="2">
        <f t="shared" si="1"/>
        <v>24.861111111111111</v>
      </c>
      <c r="J148" s="1">
        <v>19.600000000000001</v>
      </c>
      <c r="K148" s="3">
        <v>35.333333333333336</v>
      </c>
      <c r="L148">
        <v>110</v>
      </c>
    </row>
    <row r="149" spans="1:12" x14ac:dyDescent="0.25">
      <c r="A149" t="s">
        <v>18</v>
      </c>
      <c r="B149">
        <v>2019</v>
      </c>
      <c r="C149" t="s">
        <v>39</v>
      </c>
      <c r="D149">
        <v>1</v>
      </c>
      <c r="E149">
        <v>10</v>
      </c>
      <c r="F149" s="3">
        <v>28</v>
      </c>
      <c r="G149" s="3">
        <v>7</v>
      </c>
      <c r="H149" s="5">
        <v>3.3333333333333335</v>
      </c>
      <c r="I149" s="2">
        <f t="shared" si="1"/>
        <v>23.333333333333336</v>
      </c>
      <c r="J149" s="1">
        <v>21.2</v>
      </c>
      <c r="K149" s="3">
        <v>35</v>
      </c>
      <c r="L149">
        <v>62</v>
      </c>
    </row>
    <row r="150" spans="1:12" x14ac:dyDescent="0.25">
      <c r="A150" t="s">
        <v>18</v>
      </c>
      <c r="B150">
        <v>2019</v>
      </c>
      <c r="C150" t="s">
        <v>39</v>
      </c>
      <c r="D150">
        <v>2</v>
      </c>
      <c r="E150">
        <v>10</v>
      </c>
      <c r="F150" s="3">
        <v>17.333333333333332</v>
      </c>
      <c r="G150" s="3">
        <v>7.2</v>
      </c>
      <c r="H150" s="5">
        <v>3.6</v>
      </c>
      <c r="I150" s="2">
        <f t="shared" si="1"/>
        <v>25.92</v>
      </c>
      <c r="J150" s="1">
        <v>19.600000000000001</v>
      </c>
      <c r="K150" s="3">
        <v>23.333333333333332</v>
      </c>
      <c r="L150">
        <v>103</v>
      </c>
    </row>
    <row r="151" spans="1:12" x14ac:dyDescent="0.25">
      <c r="A151" t="s">
        <v>18</v>
      </c>
      <c r="B151">
        <v>2019</v>
      </c>
      <c r="C151" t="s">
        <v>39</v>
      </c>
      <c r="D151">
        <v>3</v>
      </c>
      <c r="E151">
        <v>10</v>
      </c>
      <c r="F151" s="3">
        <v>28</v>
      </c>
      <c r="G151" s="3">
        <v>5.4333333333333336</v>
      </c>
      <c r="H151" s="5">
        <v>2.2999999999999998</v>
      </c>
      <c r="I151" s="2">
        <f t="shared" si="1"/>
        <v>12.496666666666666</v>
      </c>
      <c r="J151" s="1">
        <v>17.399999999999999</v>
      </c>
      <c r="K151" s="3">
        <v>28.666666666666668</v>
      </c>
      <c r="L151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16</v>
      </c>
      <c r="B2">
        <v>2020</v>
      </c>
      <c r="C2" t="s">
        <v>39</v>
      </c>
      <c r="D2">
        <v>1</v>
      </c>
      <c r="E2">
        <v>52</v>
      </c>
      <c r="F2">
        <v>57</v>
      </c>
      <c r="G2" s="3">
        <v>9.0500000000000007</v>
      </c>
      <c r="H2" s="3">
        <v>6.04</v>
      </c>
      <c r="I2" s="3">
        <v>4.4800000000000004</v>
      </c>
      <c r="J2" s="3">
        <v>0.02</v>
      </c>
      <c r="K2" s="3">
        <v>22.7</v>
      </c>
      <c r="L2" s="3">
        <v>26.7</v>
      </c>
      <c r="M2" s="1">
        <v>32</v>
      </c>
      <c r="N2" s="1">
        <v>3</v>
      </c>
      <c r="O2" s="1">
        <v>1.2</v>
      </c>
      <c r="P2" s="1">
        <v>91</v>
      </c>
      <c r="Q2" s="1">
        <v>15</v>
      </c>
    </row>
    <row r="3" spans="1:17" x14ac:dyDescent="0.25">
      <c r="A3" t="s">
        <v>16</v>
      </c>
      <c r="B3">
        <v>2020</v>
      </c>
      <c r="C3" t="s">
        <v>39</v>
      </c>
      <c r="D3">
        <v>2</v>
      </c>
      <c r="E3">
        <v>56</v>
      </c>
      <c r="F3">
        <v>61</v>
      </c>
      <c r="G3" s="3">
        <v>9.2799999999999994</v>
      </c>
      <c r="H3" s="3">
        <v>6.67</v>
      </c>
      <c r="I3" s="3">
        <v>4.05</v>
      </c>
      <c r="J3" s="3">
        <v>0.02</v>
      </c>
      <c r="K3" s="3">
        <v>23.6</v>
      </c>
      <c r="L3" s="3">
        <v>27.6</v>
      </c>
      <c r="M3" s="1">
        <v>34</v>
      </c>
      <c r="N3" s="1">
        <v>3</v>
      </c>
      <c r="O3" s="1">
        <v>1.5</v>
      </c>
      <c r="P3" s="1">
        <v>94</v>
      </c>
      <c r="Q3" s="1">
        <v>14</v>
      </c>
    </row>
    <row r="4" spans="1:17" x14ac:dyDescent="0.25">
      <c r="A4" t="s">
        <v>16</v>
      </c>
      <c r="B4">
        <v>2020</v>
      </c>
      <c r="C4" t="s">
        <v>39</v>
      </c>
      <c r="D4">
        <v>3</v>
      </c>
      <c r="E4">
        <v>57</v>
      </c>
      <c r="F4">
        <v>62</v>
      </c>
      <c r="G4" s="3">
        <v>9.69</v>
      </c>
      <c r="H4" s="3">
        <v>6.69</v>
      </c>
      <c r="I4" s="3">
        <v>3.82</v>
      </c>
      <c r="J4" s="3">
        <v>0.03</v>
      </c>
      <c r="K4" s="3">
        <v>27.6</v>
      </c>
      <c r="L4" s="3">
        <v>31.6</v>
      </c>
      <c r="M4" s="1">
        <v>39</v>
      </c>
      <c r="N4" s="1">
        <v>4</v>
      </c>
      <c r="O4" s="1">
        <v>1.5</v>
      </c>
      <c r="P4" s="1">
        <v>110</v>
      </c>
      <c r="Q4" s="1">
        <v>13</v>
      </c>
    </row>
    <row r="5" spans="1:17" x14ac:dyDescent="0.25">
      <c r="A5" t="s">
        <v>17</v>
      </c>
      <c r="B5">
        <v>2020</v>
      </c>
      <c r="C5" t="s">
        <v>39</v>
      </c>
      <c r="D5">
        <v>1</v>
      </c>
      <c r="E5">
        <v>54</v>
      </c>
      <c r="F5">
        <v>59</v>
      </c>
      <c r="G5" s="3">
        <v>4.62</v>
      </c>
      <c r="H5" s="3">
        <v>3.85</v>
      </c>
      <c r="I5" s="3">
        <v>7.67</v>
      </c>
      <c r="J5" s="3">
        <v>7.0000000000000007E-2</v>
      </c>
      <c r="K5" s="3">
        <v>72.3</v>
      </c>
      <c r="L5" s="3">
        <v>76.3</v>
      </c>
      <c r="M5" s="1">
        <v>103</v>
      </c>
      <c r="N5" s="1">
        <v>10</v>
      </c>
      <c r="O5" s="1">
        <v>1.2</v>
      </c>
      <c r="P5" s="1">
        <v>289</v>
      </c>
      <c r="Q5" s="1">
        <v>5</v>
      </c>
    </row>
    <row r="6" spans="1:17" x14ac:dyDescent="0.25">
      <c r="A6" t="s">
        <v>17</v>
      </c>
      <c r="B6">
        <v>2020</v>
      </c>
      <c r="C6" t="s">
        <v>39</v>
      </c>
      <c r="D6">
        <v>2</v>
      </c>
      <c r="E6">
        <v>56</v>
      </c>
      <c r="F6">
        <v>61</v>
      </c>
      <c r="G6" s="3">
        <v>8.6</v>
      </c>
      <c r="H6" s="3">
        <v>5.85</v>
      </c>
      <c r="I6" s="3">
        <v>4.5999999999999996</v>
      </c>
      <c r="J6" s="3">
        <v>0.751</v>
      </c>
      <c r="K6" s="3">
        <v>102.60000000000001</v>
      </c>
      <c r="L6" s="3">
        <v>112.60000000000001</v>
      </c>
      <c r="M6" s="1">
        <v>107.28571428571429</v>
      </c>
      <c r="N6" s="1">
        <v>14.657142857142858</v>
      </c>
      <c r="O6" s="1">
        <v>1.026</v>
      </c>
      <c r="P6" s="1">
        <v>4104</v>
      </c>
      <c r="Q6" s="1">
        <v>8.880994671403192</v>
      </c>
    </row>
    <row r="7" spans="1:17" x14ac:dyDescent="0.25">
      <c r="A7" t="s">
        <v>17</v>
      </c>
      <c r="B7">
        <v>2020</v>
      </c>
      <c r="C7" t="s">
        <v>39</v>
      </c>
      <c r="D7">
        <v>3</v>
      </c>
      <c r="E7">
        <v>54</v>
      </c>
      <c r="F7">
        <v>59</v>
      </c>
      <c r="G7" s="3">
        <v>8.81</v>
      </c>
      <c r="H7" s="3">
        <v>5.79</v>
      </c>
      <c r="I7" s="3">
        <v>4.1100000000000003</v>
      </c>
      <c r="J7" s="3">
        <v>0.03</v>
      </c>
      <c r="K7" s="3">
        <v>30.9</v>
      </c>
      <c r="L7" s="3">
        <v>34.9</v>
      </c>
      <c r="M7" s="1">
        <v>44</v>
      </c>
      <c r="N7" s="1">
        <v>4</v>
      </c>
      <c r="O7" s="1">
        <v>1.4</v>
      </c>
      <c r="P7" s="1">
        <v>124</v>
      </c>
      <c r="Q7" s="1">
        <v>11</v>
      </c>
    </row>
    <row r="8" spans="1:17" x14ac:dyDescent="0.25">
      <c r="A8" t="s">
        <v>18</v>
      </c>
      <c r="B8">
        <v>2020</v>
      </c>
      <c r="C8" t="s">
        <v>39</v>
      </c>
      <c r="D8">
        <v>1</v>
      </c>
      <c r="E8">
        <v>57</v>
      </c>
      <c r="F8">
        <v>62</v>
      </c>
      <c r="G8" s="3">
        <v>9.02</v>
      </c>
      <c r="H8" s="3">
        <v>5.67</v>
      </c>
      <c r="I8" s="3">
        <v>4.0999999999999996</v>
      </c>
      <c r="J8" s="3">
        <v>0.03</v>
      </c>
      <c r="K8" s="3">
        <v>29</v>
      </c>
      <c r="L8" s="3">
        <v>33</v>
      </c>
      <c r="M8" s="1">
        <v>41</v>
      </c>
      <c r="N8" s="1">
        <v>4</v>
      </c>
      <c r="O8" s="1">
        <v>1.5</v>
      </c>
      <c r="P8" s="1">
        <v>116</v>
      </c>
      <c r="Q8" s="1">
        <v>12</v>
      </c>
    </row>
    <row r="9" spans="1:17" x14ac:dyDescent="0.25">
      <c r="A9" t="s">
        <v>18</v>
      </c>
      <c r="B9">
        <v>2020</v>
      </c>
      <c r="C9" t="s">
        <v>39</v>
      </c>
      <c r="D9">
        <v>2</v>
      </c>
      <c r="E9">
        <v>54</v>
      </c>
      <c r="F9">
        <v>59</v>
      </c>
      <c r="G9" s="3">
        <v>9.6300000000000008</v>
      </c>
      <c r="H9" s="3">
        <v>6.19</v>
      </c>
      <c r="I9" s="3">
        <v>4.7</v>
      </c>
      <c r="J9" s="3">
        <v>0.03</v>
      </c>
      <c r="K9" s="3">
        <v>29</v>
      </c>
      <c r="L9" s="3">
        <v>33</v>
      </c>
      <c r="M9" s="1">
        <v>41</v>
      </c>
      <c r="N9" s="1">
        <v>4</v>
      </c>
      <c r="O9" s="1">
        <v>1.5</v>
      </c>
      <c r="P9" s="1">
        <v>116</v>
      </c>
      <c r="Q9" s="1">
        <v>12</v>
      </c>
    </row>
    <row r="10" spans="1:17" x14ac:dyDescent="0.25">
      <c r="A10" t="s">
        <v>18</v>
      </c>
      <c r="B10">
        <v>2020</v>
      </c>
      <c r="C10" t="s">
        <v>39</v>
      </c>
      <c r="D10">
        <v>3</v>
      </c>
      <c r="E10">
        <v>57</v>
      </c>
      <c r="F10">
        <v>62</v>
      </c>
      <c r="G10" s="3">
        <v>8.0500000000000007</v>
      </c>
      <c r="H10" s="3">
        <v>5.79</v>
      </c>
      <c r="I10" s="3">
        <v>3.96</v>
      </c>
      <c r="J10" s="3">
        <v>0.03</v>
      </c>
      <c r="K10" s="3">
        <v>34.1</v>
      </c>
      <c r="L10" s="3">
        <v>38.1</v>
      </c>
      <c r="M10" s="1">
        <v>49</v>
      </c>
      <c r="N10" s="1">
        <v>5</v>
      </c>
      <c r="O10" s="1">
        <v>1.5</v>
      </c>
      <c r="P10" s="1">
        <v>136</v>
      </c>
      <c r="Q10" s="1">
        <v>10</v>
      </c>
    </row>
    <row r="11" spans="1:17" x14ac:dyDescent="0.25">
      <c r="A11" t="s">
        <v>19</v>
      </c>
      <c r="B11">
        <v>2020</v>
      </c>
      <c r="C11" t="s">
        <v>39</v>
      </c>
      <c r="D11">
        <v>1</v>
      </c>
      <c r="E11">
        <v>51</v>
      </c>
      <c r="F11">
        <v>56</v>
      </c>
      <c r="G11" s="3">
        <v>6.37</v>
      </c>
      <c r="H11" s="3">
        <v>5.14</v>
      </c>
      <c r="I11" s="3">
        <v>4.12</v>
      </c>
      <c r="J11" s="3">
        <v>0.05</v>
      </c>
      <c r="K11" s="3">
        <v>52</v>
      </c>
      <c r="L11" s="3">
        <v>56</v>
      </c>
      <c r="M11" s="1">
        <v>74</v>
      </c>
      <c r="N11" s="1">
        <v>7</v>
      </c>
      <c r="O11" s="1">
        <v>1.5</v>
      </c>
      <c r="P11" s="1">
        <v>208</v>
      </c>
      <c r="Q11" s="1">
        <v>7</v>
      </c>
    </row>
    <row r="12" spans="1:17" x14ac:dyDescent="0.25">
      <c r="A12" t="s">
        <v>19</v>
      </c>
      <c r="B12">
        <v>2020</v>
      </c>
      <c r="C12" t="s">
        <v>39</v>
      </c>
      <c r="D12">
        <v>2</v>
      </c>
      <c r="E12">
        <v>57</v>
      </c>
      <c r="F12">
        <v>62</v>
      </c>
      <c r="G12" s="3">
        <v>6.3</v>
      </c>
      <c r="H12" s="3">
        <v>7.4</v>
      </c>
      <c r="I12" s="3">
        <v>3.2</v>
      </c>
      <c r="J12" s="3">
        <v>0.05</v>
      </c>
      <c r="K12" s="3">
        <v>47.6</v>
      </c>
      <c r="L12" s="3">
        <v>51.6</v>
      </c>
      <c r="M12" s="1">
        <v>68</v>
      </c>
      <c r="N12" s="1">
        <v>7</v>
      </c>
      <c r="O12" s="1">
        <v>1.3</v>
      </c>
      <c r="P12" s="1">
        <v>190</v>
      </c>
      <c r="Q12" s="1">
        <v>8</v>
      </c>
    </row>
    <row r="13" spans="1:17" x14ac:dyDescent="0.25">
      <c r="A13" t="s">
        <v>19</v>
      </c>
      <c r="B13">
        <v>2020</v>
      </c>
      <c r="C13" t="s">
        <v>39</v>
      </c>
      <c r="D13">
        <v>3</v>
      </c>
      <c r="E13">
        <v>54</v>
      </c>
      <c r="F13">
        <v>59</v>
      </c>
      <c r="G13" s="3">
        <v>9.66</v>
      </c>
      <c r="H13" s="3">
        <v>6.52</v>
      </c>
      <c r="I13" s="3">
        <v>4.49</v>
      </c>
      <c r="J13" s="3">
        <v>0.05</v>
      </c>
      <c r="K13" s="3">
        <v>45.8</v>
      </c>
      <c r="L13" s="3">
        <v>49.8</v>
      </c>
      <c r="M13" s="1">
        <v>65</v>
      </c>
      <c r="N13" s="1">
        <v>7</v>
      </c>
      <c r="O13" s="1">
        <v>1.3</v>
      </c>
      <c r="P13" s="1">
        <v>183</v>
      </c>
      <c r="Q13" s="1">
        <v>8</v>
      </c>
    </row>
    <row r="14" spans="1:17" x14ac:dyDescent="0.25">
      <c r="A14" t="s">
        <v>20</v>
      </c>
      <c r="B14">
        <v>2020</v>
      </c>
      <c r="C14" t="s">
        <v>39</v>
      </c>
      <c r="D14">
        <v>1</v>
      </c>
      <c r="E14">
        <v>53</v>
      </c>
      <c r="F14">
        <v>58</v>
      </c>
      <c r="G14" s="3">
        <v>8.66</v>
      </c>
      <c r="H14" s="3">
        <v>6.23</v>
      </c>
      <c r="I14" s="3">
        <v>4.9400000000000004</v>
      </c>
      <c r="J14" s="3">
        <v>0.05</v>
      </c>
      <c r="K14" s="3">
        <v>49.3</v>
      </c>
      <c r="L14" s="3">
        <v>53.3</v>
      </c>
      <c r="M14" s="1">
        <v>70</v>
      </c>
      <c r="N14" s="1">
        <v>7</v>
      </c>
      <c r="O14" s="1">
        <v>1.4</v>
      </c>
      <c r="P14" s="1">
        <v>197</v>
      </c>
      <c r="Q14" s="1">
        <v>8</v>
      </c>
    </row>
    <row r="15" spans="1:17" x14ac:dyDescent="0.25">
      <c r="A15" t="s">
        <v>20</v>
      </c>
      <c r="B15">
        <v>2020</v>
      </c>
      <c r="C15" t="s">
        <v>39</v>
      </c>
      <c r="D15">
        <v>2</v>
      </c>
      <c r="E15">
        <v>57</v>
      </c>
      <c r="F15">
        <v>62</v>
      </c>
      <c r="G15" s="3">
        <v>8.92</v>
      </c>
      <c r="H15" s="3">
        <v>6.02</v>
      </c>
      <c r="I15" s="3">
        <v>4.4800000000000004</v>
      </c>
      <c r="J15" s="3">
        <v>0.05</v>
      </c>
      <c r="K15" s="3">
        <v>52.7</v>
      </c>
      <c r="L15" s="3">
        <v>56.7</v>
      </c>
      <c r="M15" s="1">
        <v>75</v>
      </c>
      <c r="N15" s="1">
        <v>8</v>
      </c>
      <c r="O15" s="1">
        <v>1.7</v>
      </c>
      <c r="P15" s="1">
        <v>211</v>
      </c>
      <c r="Q15" s="1">
        <v>7</v>
      </c>
    </row>
    <row r="16" spans="1:17" x14ac:dyDescent="0.25">
      <c r="A16" t="s">
        <v>20</v>
      </c>
      <c r="B16">
        <v>2020</v>
      </c>
      <c r="C16" t="s">
        <v>39</v>
      </c>
      <c r="D16">
        <v>3</v>
      </c>
      <c r="E16">
        <v>54</v>
      </c>
      <c r="F16">
        <v>59</v>
      </c>
      <c r="G16" s="3">
        <v>6.78</v>
      </c>
      <c r="H16" s="3">
        <v>4.84</v>
      </c>
      <c r="I16" s="3">
        <v>3.46</v>
      </c>
      <c r="J16" s="3">
        <v>0.01</v>
      </c>
      <c r="K16" s="3">
        <v>13.5</v>
      </c>
      <c r="L16" s="3">
        <v>17.5</v>
      </c>
      <c r="M16" s="1">
        <v>19</v>
      </c>
      <c r="N16" s="1">
        <v>2</v>
      </c>
      <c r="O16" s="1">
        <v>1</v>
      </c>
      <c r="P16" s="1">
        <v>54</v>
      </c>
      <c r="Q16" s="1">
        <v>23</v>
      </c>
    </row>
    <row r="17" spans="1:17" x14ac:dyDescent="0.25">
      <c r="A17" t="s">
        <v>21</v>
      </c>
      <c r="B17">
        <v>2020</v>
      </c>
      <c r="C17" t="s">
        <v>39</v>
      </c>
      <c r="D17">
        <v>1</v>
      </c>
      <c r="E17">
        <v>52</v>
      </c>
      <c r="F17">
        <v>57</v>
      </c>
      <c r="G17" s="3">
        <v>5.25</v>
      </c>
      <c r="H17" s="3">
        <v>8.91</v>
      </c>
      <c r="I17" s="3">
        <v>4.2699999999999996</v>
      </c>
      <c r="J17" s="3">
        <v>0.03</v>
      </c>
      <c r="K17" s="3">
        <v>33.299999999999997</v>
      </c>
      <c r="L17" s="3">
        <v>37.299999999999997</v>
      </c>
      <c r="M17" s="1">
        <v>48</v>
      </c>
      <c r="N17" s="1">
        <v>5</v>
      </c>
      <c r="O17" s="1">
        <v>1.4</v>
      </c>
      <c r="P17" s="1">
        <v>133</v>
      </c>
      <c r="Q17" s="1">
        <v>11</v>
      </c>
    </row>
    <row r="18" spans="1:17" x14ac:dyDescent="0.25">
      <c r="A18" t="s">
        <v>21</v>
      </c>
      <c r="B18">
        <v>2020</v>
      </c>
      <c r="C18" t="s">
        <v>39</v>
      </c>
      <c r="D18">
        <v>2</v>
      </c>
      <c r="E18">
        <v>56</v>
      </c>
      <c r="F18">
        <v>61</v>
      </c>
      <c r="G18" s="3">
        <v>8.6</v>
      </c>
      <c r="H18" s="3">
        <v>7.5</v>
      </c>
      <c r="I18" s="3">
        <v>4.7</v>
      </c>
      <c r="J18" s="3">
        <v>0.02</v>
      </c>
      <c r="K18" s="3">
        <v>21.7</v>
      </c>
      <c r="L18" s="3">
        <v>25.7</v>
      </c>
      <c r="M18" s="1">
        <v>31</v>
      </c>
      <c r="N18" s="1">
        <v>3</v>
      </c>
      <c r="O18" s="1">
        <v>1.4</v>
      </c>
      <c r="P18" s="1">
        <v>87</v>
      </c>
      <c r="Q18" s="1">
        <v>16</v>
      </c>
    </row>
    <row r="19" spans="1:17" x14ac:dyDescent="0.25">
      <c r="A19" t="s">
        <v>21</v>
      </c>
      <c r="B19">
        <v>2020</v>
      </c>
      <c r="C19" t="s">
        <v>39</v>
      </c>
      <c r="D19">
        <v>3</v>
      </c>
      <c r="E19">
        <v>56</v>
      </c>
      <c r="F19">
        <v>61</v>
      </c>
      <c r="G19" s="3">
        <v>14.5</v>
      </c>
      <c r="H19" s="3">
        <v>6.39</v>
      </c>
      <c r="I19" s="3">
        <v>5.8</v>
      </c>
      <c r="J19" s="3">
        <v>0.01</v>
      </c>
      <c r="K19" s="3">
        <v>12.8</v>
      </c>
      <c r="L19" s="3">
        <v>16.8</v>
      </c>
      <c r="M19" s="1">
        <v>18</v>
      </c>
      <c r="N19" s="1">
        <v>2</v>
      </c>
      <c r="O19" s="1">
        <v>1.3</v>
      </c>
      <c r="P19" s="1">
        <v>51</v>
      </c>
      <c r="Q19" s="1">
        <v>24</v>
      </c>
    </row>
    <row r="20" spans="1:17" x14ac:dyDescent="0.25">
      <c r="A20" t="s">
        <v>22</v>
      </c>
      <c r="B20">
        <v>2020</v>
      </c>
      <c r="C20" t="s">
        <v>39</v>
      </c>
      <c r="D20">
        <v>1</v>
      </c>
      <c r="E20">
        <v>52</v>
      </c>
      <c r="F20">
        <v>57</v>
      </c>
      <c r="G20" s="3">
        <v>9.9499999999999993</v>
      </c>
      <c r="H20" s="3">
        <v>7.21</v>
      </c>
      <c r="I20" s="3">
        <v>5.1100000000000003</v>
      </c>
      <c r="J20" s="3">
        <v>0.08</v>
      </c>
      <c r="K20" s="3">
        <v>77.2</v>
      </c>
      <c r="L20" s="3">
        <v>81.2</v>
      </c>
      <c r="M20" s="1">
        <v>110</v>
      </c>
      <c r="N20" s="1">
        <v>11</v>
      </c>
      <c r="O20" s="1">
        <v>1.9</v>
      </c>
      <c r="P20" s="1">
        <v>309</v>
      </c>
      <c r="Q20" s="1">
        <v>5</v>
      </c>
    </row>
    <row r="21" spans="1:17" x14ac:dyDescent="0.25">
      <c r="A21" t="s">
        <v>22</v>
      </c>
      <c r="B21">
        <v>2020</v>
      </c>
      <c r="C21" t="s">
        <v>39</v>
      </c>
      <c r="D21">
        <v>2</v>
      </c>
      <c r="E21">
        <v>55</v>
      </c>
      <c r="F21">
        <v>60</v>
      </c>
      <c r="G21" s="3">
        <v>7.16</v>
      </c>
      <c r="H21" s="3">
        <v>5.56</v>
      </c>
      <c r="I21" s="3">
        <v>3.79</v>
      </c>
      <c r="J21" s="3">
        <v>0.02</v>
      </c>
      <c r="K21" s="3">
        <v>17.2</v>
      </c>
      <c r="L21" s="3">
        <v>21.2</v>
      </c>
      <c r="M21" s="1">
        <v>25</v>
      </c>
      <c r="N21" s="1">
        <v>2</v>
      </c>
      <c r="O21" s="1">
        <v>1.3</v>
      </c>
      <c r="P21" s="1">
        <v>69</v>
      </c>
      <c r="Q21" s="1">
        <v>19</v>
      </c>
    </row>
    <row r="22" spans="1:17" x14ac:dyDescent="0.25">
      <c r="A22" t="s">
        <v>22</v>
      </c>
      <c r="B22">
        <v>2020</v>
      </c>
      <c r="C22" t="s">
        <v>39</v>
      </c>
      <c r="D22">
        <v>3</v>
      </c>
      <c r="E22">
        <v>55</v>
      </c>
      <c r="F22">
        <v>60</v>
      </c>
      <c r="G22" s="3">
        <v>8.75</v>
      </c>
      <c r="H22" s="3">
        <v>5.85</v>
      </c>
      <c r="I22" s="3">
        <v>4.83</v>
      </c>
      <c r="J22" s="3">
        <v>0.03</v>
      </c>
      <c r="K22" s="3">
        <v>34.700000000000003</v>
      </c>
      <c r="L22" s="3">
        <v>38.700000000000003</v>
      </c>
      <c r="M22" s="1">
        <v>50</v>
      </c>
      <c r="N22" s="1">
        <v>5</v>
      </c>
      <c r="O22" s="1">
        <v>1.7</v>
      </c>
      <c r="P22" s="1">
        <v>139</v>
      </c>
      <c r="Q22" s="1">
        <v>10</v>
      </c>
    </row>
    <row r="23" spans="1:17" x14ac:dyDescent="0.25">
      <c r="A23" t="s">
        <v>23</v>
      </c>
      <c r="B23">
        <v>2020</v>
      </c>
      <c r="C23" t="s">
        <v>39</v>
      </c>
      <c r="D23">
        <v>1</v>
      </c>
      <c r="E23">
        <v>57</v>
      </c>
      <c r="F23">
        <v>62</v>
      </c>
      <c r="G23" s="3">
        <v>9.0299999999999994</v>
      </c>
      <c r="H23" s="3">
        <v>6.13</v>
      </c>
      <c r="I23" s="3">
        <v>4.16</v>
      </c>
      <c r="J23" s="3">
        <v>0.03</v>
      </c>
      <c r="K23" s="3">
        <v>34.1</v>
      </c>
      <c r="L23" s="3">
        <v>38.1</v>
      </c>
      <c r="M23" s="1">
        <v>49</v>
      </c>
      <c r="N23" s="1">
        <v>5</v>
      </c>
      <c r="O23" s="1">
        <v>1.4</v>
      </c>
      <c r="P23" s="1">
        <v>136</v>
      </c>
      <c r="Q23" s="1">
        <v>10</v>
      </c>
    </row>
    <row r="24" spans="1:17" x14ac:dyDescent="0.25">
      <c r="A24" t="s">
        <v>23</v>
      </c>
      <c r="B24">
        <v>2020</v>
      </c>
      <c r="C24" t="s">
        <v>39</v>
      </c>
      <c r="D24">
        <v>2</v>
      </c>
      <c r="E24">
        <v>57</v>
      </c>
      <c r="F24">
        <v>62</v>
      </c>
      <c r="G24" s="3">
        <v>8.9499999999999993</v>
      </c>
      <c r="H24" s="3">
        <v>6.06</v>
      </c>
      <c r="I24" s="3">
        <v>3.59</v>
      </c>
      <c r="J24" s="3">
        <v>0.05</v>
      </c>
      <c r="K24" s="3">
        <v>52.8</v>
      </c>
      <c r="L24" s="3">
        <v>56.8</v>
      </c>
      <c r="M24" s="1">
        <v>75</v>
      </c>
      <c r="N24" s="1">
        <v>8</v>
      </c>
      <c r="O24" s="1">
        <v>1.5</v>
      </c>
      <c r="P24" s="1">
        <v>211</v>
      </c>
      <c r="Q24" s="1">
        <v>7</v>
      </c>
    </row>
    <row r="25" spans="1:17" x14ac:dyDescent="0.25">
      <c r="A25" t="s">
        <v>23</v>
      </c>
      <c r="B25">
        <v>2020</v>
      </c>
      <c r="C25" t="s">
        <v>39</v>
      </c>
      <c r="D25">
        <v>3</v>
      </c>
      <c r="E25">
        <v>54</v>
      </c>
      <c r="F25">
        <v>59</v>
      </c>
      <c r="G25" s="3">
        <v>9.66</v>
      </c>
      <c r="H25" s="3">
        <v>6.67</v>
      </c>
      <c r="I25" s="3">
        <v>3.87</v>
      </c>
      <c r="J25" s="3">
        <v>0.02</v>
      </c>
      <c r="K25" s="3">
        <v>24.7</v>
      </c>
      <c r="L25" s="3">
        <v>28.7</v>
      </c>
      <c r="M25" s="1">
        <v>35</v>
      </c>
      <c r="N25" s="1">
        <v>4</v>
      </c>
      <c r="O25" s="1">
        <v>1.6</v>
      </c>
      <c r="P25" s="1">
        <v>99</v>
      </c>
      <c r="Q25" s="1">
        <v>14</v>
      </c>
    </row>
    <row r="26" spans="1:17" x14ac:dyDescent="0.25">
      <c r="A26" t="s">
        <v>24</v>
      </c>
      <c r="B26">
        <v>2020</v>
      </c>
      <c r="C26" t="s">
        <v>39</v>
      </c>
      <c r="D26">
        <v>1</v>
      </c>
      <c r="E26">
        <v>52</v>
      </c>
      <c r="F26">
        <v>57</v>
      </c>
      <c r="G26" s="3">
        <v>9.18</v>
      </c>
      <c r="H26" s="3">
        <v>6.38</v>
      </c>
      <c r="I26" s="3">
        <v>4.2</v>
      </c>
      <c r="J26" s="3">
        <v>0.06</v>
      </c>
      <c r="K26" s="3">
        <v>61.8</v>
      </c>
      <c r="L26" s="3">
        <v>65.8</v>
      </c>
      <c r="M26" s="1">
        <v>88</v>
      </c>
      <c r="N26" s="1">
        <v>9</v>
      </c>
      <c r="O26" s="1">
        <v>1.7</v>
      </c>
      <c r="P26" s="1">
        <v>247</v>
      </c>
      <c r="Q26" s="1">
        <v>6</v>
      </c>
    </row>
    <row r="27" spans="1:17" x14ac:dyDescent="0.25">
      <c r="A27" t="s">
        <v>24</v>
      </c>
      <c r="B27">
        <v>2020</v>
      </c>
      <c r="C27" t="s">
        <v>39</v>
      </c>
      <c r="D27">
        <v>2</v>
      </c>
      <c r="E27">
        <v>54</v>
      </c>
      <c r="F27">
        <v>59</v>
      </c>
      <c r="G27" s="3">
        <v>10.54</v>
      </c>
      <c r="H27" s="3">
        <v>7.26</v>
      </c>
      <c r="I27" s="3">
        <v>4.45</v>
      </c>
      <c r="J27" s="3">
        <v>0.04</v>
      </c>
      <c r="K27" s="3">
        <v>38</v>
      </c>
      <c r="L27" s="3">
        <v>42</v>
      </c>
      <c r="M27" s="1">
        <v>54</v>
      </c>
      <c r="N27" s="1">
        <v>5</v>
      </c>
      <c r="O27" s="1">
        <v>1.6</v>
      </c>
      <c r="P27" s="1">
        <v>152</v>
      </c>
      <c r="Q27" s="1">
        <v>10</v>
      </c>
    </row>
    <row r="28" spans="1:17" x14ac:dyDescent="0.25">
      <c r="A28" t="s">
        <v>24</v>
      </c>
      <c r="B28">
        <v>2020</v>
      </c>
      <c r="C28" t="s">
        <v>39</v>
      </c>
      <c r="D28">
        <v>3</v>
      </c>
      <c r="E28">
        <v>55</v>
      </c>
      <c r="F28">
        <v>60</v>
      </c>
      <c r="G28" s="3">
        <v>8.7100000000000009</v>
      </c>
      <c r="H28" s="3">
        <v>5.85</v>
      </c>
      <c r="I28" s="3">
        <v>3.76</v>
      </c>
      <c r="J28" s="3">
        <v>0.02</v>
      </c>
      <c r="K28" s="3">
        <v>21.6</v>
      </c>
      <c r="L28" s="3">
        <v>25.6</v>
      </c>
      <c r="M28" s="1">
        <v>31</v>
      </c>
      <c r="N28" s="1">
        <v>3</v>
      </c>
      <c r="O28" s="1">
        <v>0.9</v>
      </c>
      <c r="P28" s="1">
        <v>86</v>
      </c>
      <c r="Q28" s="1">
        <v>16</v>
      </c>
    </row>
    <row r="29" spans="1:17" x14ac:dyDescent="0.25">
      <c r="A29" t="s">
        <v>25</v>
      </c>
      <c r="B29">
        <v>2020</v>
      </c>
      <c r="C29" t="s">
        <v>39</v>
      </c>
      <c r="D29">
        <v>1</v>
      </c>
      <c r="E29">
        <v>55</v>
      </c>
      <c r="F29">
        <v>60</v>
      </c>
      <c r="G29" s="3">
        <v>8.31</v>
      </c>
      <c r="H29" s="3">
        <v>6.09</v>
      </c>
      <c r="I29" s="3">
        <v>3.97</v>
      </c>
      <c r="J29" s="3">
        <v>0.01</v>
      </c>
      <c r="K29" s="3">
        <v>13.3</v>
      </c>
      <c r="L29" s="3">
        <v>17.3</v>
      </c>
      <c r="M29" s="1">
        <v>19</v>
      </c>
      <c r="N29" s="1">
        <v>1.9</v>
      </c>
      <c r="O29" s="1">
        <v>1.4</v>
      </c>
      <c r="P29" s="1">
        <v>53</v>
      </c>
      <c r="Q29" s="1">
        <v>23</v>
      </c>
    </row>
    <row r="30" spans="1:17" x14ac:dyDescent="0.25">
      <c r="A30" t="s">
        <v>25</v>
      </c>
      <c r="B30">
        <v>2020</v>
      </c>
      <c r="C30" t="s">
        <v>39</v>
      </c>
      <c r="D30">
        <v>2</v>
      </c>
      <c r="E30">
        <v>53</v>
      </c>
      <c r="F30">
        <v>58</v>
      </c>
      <c r="G30" s="3">
        <v>9.07</v>
      </c>
      <c r="H30" s="3">
        <v>6.23</v>
      </c>
      <c r="I30" s="3">
        <v>4.66</v>
      </c>
      <c r="J30" s="3">
        <v>0.04</v>
      </c>
      <c r="K30" s="3">
        <v>38.700000000000003</v>
      </c>
      <c r="L30" s="3">
        <v>42.7</v>
      </c>
      <c r="M30" s="1">
        <v>55</v>
      </c>
      <c r="N30" s="1">
        <v>6</v>
      </c>
      <c r="O30" s="1">
        <v>1.3</v>
      </c>
      <c r="P30" s="1">
        <v>155</v>
      </c>
      <c r="Q30" s="1">
        <v>9</v>
      </c>
    </row>
    <row r="31" spans="1:17" x14ac:dyDescent="0.25">
      <c r="A31" t="s">
        <v>25</v>
      </c>
      <c r="B31">
        <v>2020</v>
      </c>
      <c r="C31" t="s">
        <v>39</v>
      </c>
      <c r="D31">
        <v>3</v>
      </c>
      <c r="E31">
        <v>57</v>
      </c>
      <c r="F31">
        <v>62</v>
      </c>
      <c r="G31" s="3">
        <v>9.7200000000000006</v>
      </c>
      <c r="H31" s="3">
        <v>6.84</v>
      </c>
      <c r="I31" s="3">
        <v>4.6900000000000004</v>
      </c>
      <c r="J31" s="3">
        <v>0.04</v>
      </c>
      <c r="K31" s="3">
        <v>42.7</v>
      </c>
      <c r="L31" s="3">
        <v>46.7</v>
      </c>
      <c r="M31" s="1">
        <v>61</v>
      </c>
      <c r="N31" s="1">
        <v>6</v>
      </c>
      <c r="O31" s="1">
        <v>1.6</v>
      </c>
      <c r="P31" s="1">
        <v>171</v>
      </c>
      <c r="Q31" s="1">
        <v>9</v>
      </c>
    </row>
    <row r="32" spans="1:17" x14ac:dyDescent="0.25">
      <c r="A32" t="s">
        <v>26</v>
      </c>
      <c r="B32">
        <v>2020</v>
      </c>
      <c r="C32" t="s">
        <v>39</v>
      </c>
      <c r="D32">
        <v>1</v>
      </c>
      <c r="E32">
        <v>52</v>
      </c>
      <c r="F32">
        <v>57</v>
      </c>
      <c r="G32" s="3">
        <v>9.56</v>
      </c>
      <c r="H32" s="3">
        <v>6.93</v>
      </c>
      <c r="I32" s="3">
        <v>4.29</v>
      </c>
      <c r="J32" s="3">
        <v>0.03</v>
      </c>
      <c r="K32" s="3">
        <v>32.5</v>
      </c>
      <c r="L32" s="3">
        <v>36.5</v>
      </c>
      <c r="M32" s="1">
        <v>46</v>
      </c>
      <c r="N32" s="1">
        <v>5</v>
      </c>
      <c r="O32" s="1">
        <v>1.5</v>
      </c>
      <c r="P32" s="1">
        <v>130</v>
      </c>
      <c r="Q32" s="1">
        <v>11</v>
      </c>
    </row>
    <row r="33" spans="1:17" x14ac:dyDescent="0.25">
      <c r="A33" t="s">
        <v>26</v>
      </c>
      <c r="B33">
        <v>2020</v>
      </c>
      <c r="C33" t="s">
        <v>39</v>
      </c>
      <c r="D33">
        <v>2</v>
      </c>
      <c r="E33">
        <v>58</v>
      </c>
      <c r="F33">
        <v>64</v>
      </c>
      <c r="G33" s="3">
        <v>8.9</v>
      </c>
      <c r="H33" s="3">
        <v>6.3</v>
      </c>
      <c r="I33" s="3">
        <v>4.3</v>
      </c>
      <c r="J33" s="3">
        <v>0.04</v>
      </c>
      <c r="K33" s="3">
        <v>2.4</v>
      </c>
      <c r="L33" s="3">
        <v>6.4</v>
      </c>
      <c r="M33" s="1">
        <v>3</v>
      </c>
      <c r="N33" s="1">
        <v>0</v>
      </c>
      <c r="O33" s="1">
        <v>1.4</v>
      </c>
      <c r="P33" s="1">
        <v>10</v>
      </c>
      <c r="Q33" s="1">
        <v>63</v>
      </c>
    </row>
    <row r="34" spans="1:17" x14ac:dyDescent="0.25">
      <c r="A34" t="s">
        <v>26</v>
      </c>
      <c r="B34">
        <v>2020</v>
      </c>
      <c r="C34" t="s">
        <v>39</v>
      </c>
      <c r="D34">
        <v>3</v>
      </c>
      <c r="E34">
        <v>53</v>
      </c>
      <c r="F34">
        <v>58</v>
      </c>
      <c r="G34" s="3">
        <v>8.64</v>
      </c>
      <c r="H34" s="3">
        <v>6.02</v>
      </c>
      <c r="I34" s="3">
        <v>4.3899999999999997</v>
      </c>
      <c r="J34" s="3">
        <v>0.02</v>
      </c>
      <c r="K34" s="3">
        <v>20.399999999999999</v>
      </c>
      <c r="L34" s="3">
        <v>24.4</v>
      </c>
      <c r="M34" s="1">
        <v>29</v>
      </c>
      <c r="N34" s="1">
        <v>3</v>
      </c>
      <c r="O34" s="1">
        <v>1.4</v>
      </c>
      <c r="P34" s="1">
        <v>82</v>
      </c>
      <c r="Q34" s="1">
        <v>16</v>
      </c>
    </row>
    <row r="35" spans="1:17" x14ac:dyDescent="0.25">
      <c r="A35" t="s">
        <v>27</v>
      </c>
      <c r="B35">
        <v>2020</v>
      </c>
      <c r="C35" t="s">
        <v>39</v>
      </c>
      <c r="D35">
        <v>1</v>
      </c>
      <c r="E35">
        <v>52</v>
      </c>
      <c r="F35">
        <v>57</v>
      </c>
      <c r="G35" s="3">
        <v>8.93</v>
      </c>
      <c r="H35" s="3">
        <v>6.29</v>
      </c>
      <c r="I35" s="3">
        <v>3.88</v>
      </c>
      <c r="J35" s="3">
        <v>0.02</v>
      </c>
      <c r="K35" s="3">
        <v>22.3</v>
      </c>
      <c r="L35" s="3">
        <v>26.3</v>
      </c>
      <c r="M35" s="1">
        <v>32</v>
      </c>
      <c r="N35" s="1">
        <v>3</v>
      </c>
      <c r="O35" s="1">
        <v>1.3</v>
      </c>
      <c r="P35" s="1">
        <v>89</v>
      </c>
      <c r="Q35" s="1">
        <v>15</v>
      </c>
    </row>
    <row r="36" spans="1:17" x14ac:dyDescent="0.25">
      <c r="A36" t="s">
        <v>27</v>
      </c>
      <c r="B36">
        <v>2020</v>
      </c>
      <c r="C36" t="s">
        <v>39</v>
      </c>
      <c r="D36">
        <v>2</v>
      </c>
      <c r="E36">
        <v>57</v>
      </c>
      <c r="F36">
        <v>62</v>
      </c>
      <c r="G36" s="3">
        <v>8.3800000000000008</v>
      </c>
      <c r="H36" s="3">
        <v>5.34</v>
      </c>
      <c r="I36" s="3">
        <v>4.03</v>
      </c>
      <c r="J36" s="3">
        <v>0.06</v>
      </c>
      <c r="K36" s="3">
        <v>60.7</v>
      </c>
      <c r="L36" s="3">
        <v>64.7</v>
      </c>
      <c r="M36" s="1">
        <v>87</v>
      </c>
      <c r="N36" s="1">
        <v>9</v>
      </c>
      <c r="O36" s="1">
        <v>1.4</v>
      </c>
      <c r="P36" s="1">
        <v>243</v>
      </c>
      <c r="Q36" s="1">
        <v>6</v>
      </c>
    </row>
    <row r="37" spans="1:17" x14ac:dyDescent="0.25">
      <c r="A37" t="s">
        <v>27</v>
      </c>
      <c r="B37">
        <v>2020</v>
      </c>
      <c r="C37" t="s">
        <v>39</v>
      </c>
      <c r="D37">
        <v>3</v>
      </c>
      <c r="E37">
        <v>57</v>
      </c>
      <c r="F37">
        <v>62</v>
      </c>
      <c r="G37" s="3">
        <v>9.2899999999999991</v>
      </c>
      <c r="H37" s="3">
        <v>6.29</v>
      </c>
      <c r="I37" s="3">
        <v>4.3</v>
      </c>
      <c r="J37" s="3">
        <v>0.05</v>
      </c>
      <c r="K37" s="3">
        <v>4.7</v>
      </c>
      <c r="L37" s="3">
        <v>8.6999999999999993</v>
      </c>
      <c r="M37" s="1">
        <v>7</v>
      </c>
      <c r="N37" s="1">
        <v>1</v>
      </c>
      <c r="O37" s="1">
        <v>1</v>
      </c>
      <c r="P37" s="1">
        <v>19</v>
      </c>
      <c r="Q37" s="1">
        <v>46</v>
      </c>
    </row>
    <row r="38" spans="1:17" x14ac:dyDescent="0.25">
      <c r="A38" t="s">
        <v>28</v>
      </c>
      <c r="B38">
        <v>2020</v>
      </c>
      <c r="C38" t="s">
        <v>39</v>
      </c>
      <c r="D38">
        <v>1</v>
      </c>
      <c r="E38">
        <v>52</v>
      </c>
      <c r="F38">
        <v>57</v>
      </c>
      <c r="G38" s="3">
        <v>8.33</v>
      </c>
      <c r="H38" s="3">
        <v>5.69</v>
      </c>
      <c r="I38" s="3">
        <v>3.9</v>
      </c>
      <c r="J38" s="3">
        <v>0.06</v>
      </c>
      <c r="K38" s="3">
        <v>55.1</v>
      </c>
      <c r="L38" s="3">
        <v>59.1</v>
      </c>
      <c r="M38" s="1">
        <v>79</v>
      </c>
      <c r="N38" s="1">
        <v>8</v>
      </c>
      <c r="O38" s="1">
        <v>1.4</v>
      </c>
      <c r="P38" s="1">
        <v>220</v>
      </c>
      <c r="Q38" s="1">
        <v>7</v>
      </c>
    </row>
    <row r="39" spans="1:17" x14ac:dyDescent="0.25">
      <c r="A39" t="s">
        <v>28</v>
      </c>
      <c r="B39">
        <v>2020</v>
      </c>
      <c r="C39" t="s">
        <v>39</v>
      </c>
      <c r="D39">
        <v>2</v>
      </c>
      <c r="E39">
        <v>56</v>
      </c>
      <c r="F39">
        <v>61</v>
      </c>
      <c r="G39" s="3">
        <v>9.24</v>
      </c>
      <c r="H39" s="3">
        <v>6.08</v>
      </c>
      <c r="I39" s="3">
        <v>4.62</v>
      </c>
      <c r="J39" s="3">
        <v>0.02</v>
      </c>
      <c r="K39" s="3">
        <v>23.3</v>
      </c>
      <c r="L39" s="3">
        <v>27.3</v>
      </c>
      <c r="M39" s="1">
        <v>33</v>
      </c>
      <c r="N39" s="1">
        <v>3</v>
      </c>
      <c r="O39" s="1">
        <v>1.5</v>
      </c>
      <c r="P39" s="1">
        <v>93</v>
      </c>
      <c r="Q39" s="1">
        <v>15</v>
      </c>
    </row>
    <row r="40" spans="1:17" x14ac:dyDescent="0.25">
      <c r="A40" t="s">
        <v>28</v>
      </c>
      <c r="B40">
        <v>2020</v>
      </c>
      <c r="C40" t="s">
        <v>39</v>
      </c>
      <c r="D40">
        <v>3</v>
      </c>
      <c r="E40">
        <v>57</v>
      </c>
      <c r="F40">
        <v>62</v>
      </c>
      <c r="G40" s="3">
        <v>9.67</v>
      </c>
      <c r="H40" s="3">
        <v>5.93</v>
      </c>
      <c r="I40" s="3">
        <v>4.26</v>
      </c>
      <c r="J40" s="3">
        <v>0.05</v>
      </c>
      <c r="K40" s="3">
        <v>47.6</v>
      </c>
      <c r="L40" s="3">
        <v>51.6</v>
      </c>
      <c r="M40" s="1">
        <v>68</v>
      </c>
      <c r="N40" s="1">
        <v>7</v>
      </c>
      <c r="O40" s="1">
        <v>1.5</v>
      </c>
      <c r="P40" s="1">
        <v>190</v>
      </c>
      <c r="Q40" s="1">
        <v>8</v>
      </c>
    </row>
    <row r="41" spans="1:17" x14ac:dyDescent="0.25">
      <c r="A41" t="s">
        <v>29</v>
      </c>
      <c r="B41">
        <v>2020</v>
      </c>
      <c r="C41" t="s">
        <v>39</v>
      </c>
      <c r="D41">
        <v>1</v>
      </c>
      <c r="E41">
        <v>58</v>
      </c>
      <c r="F41">
        <v>64</v>
      </c>
      <c r="G41" s="3">
        <v>9.74</v>
      </c>
      <c r="H41" s="3">
        <v>6.55</v>
      </c>
      <c r="I41" s="3">
        <v>4.92</v>
      </c>
      <c r="J41" s="3">
        <v>0.05</v>
      </c>
      <c r="K41" s="3">
        <v>48.4</v>
      </c>
      <c r="L41" s="3">
        <v>52.4</v>
      </c>
      <c r="M41" s="1">
        <v>69</v>
      </c>
      <c r="N41" s="1">
        <v>7</v>
      </c>
      <c r="O41" s="1">
        <v>1.5</v>
      </c>
      <c r="P41" s="1">
        <v>194</v>
      </c>
      <c r="Q41" s="1">
        <v>8</v>
      </c>
    </row>
    <row r="42" spans="1:17" x14ac:dyDescent="0.25">
      <c r="A42" t="s">
        <v>29</v>
      </c>
      <c r="B42">
        <v>2020</v>
      </c>
      <c r="C42" t="s">
        <v>39</v>
      </c>
      <c r="D42">
        <v>2</v>
      </c>
      <c r="E42">
        <v>56</v>
      </c>
      <c r="F42">
        <v>52</v>
      </c>
      <c r="G42" s="3">
        <v>9.06</v>
      </c>
      <c r="H42" s="3">
        <v>6.29</v>
      </c>
      <c r="I42" s="3">
        <v>4.08</v>
      </c>
      <c r="J42" s="3">
        <v>0.08</v>
      </c>
      <c r="K42" s="3">
        <v>78.099999999999994</v>
      </c>
      <c r="L42" s="3">
        <v>82.1</v>
      </c>
      <c r="M42" s="1">
        <v>112</v>
      </c>
      <c r="N42" s="1">
        <v>11</v>
      </c>
      <c r="O42" s="1">
        <v>1.6</v>
      </c>
      <c r="P42" s="1">
        <v>312</v>
      </c>
      <c r="Q42" s="1">
        <v>5</v>
      </c>
    </row>
    <row r="43" spans="1:17" x14ac:dyDescent="0.25">
      <c r="A43" t="s">
        <v>29</v>
      </c>
      <c r="B43">
        <v>2020</v>
      </c>
      <c r="C43" t="s">
        <v>39</v>
      </c>
      <c r="D43">
        <v>3</v>
      </c>
      <c r="E43">
        <v>57</v>
      </c>
      <c r="F43">
        <v>62</v>
      </c>
      <c r="G43" s="3">
        <v>9.15</v>
      </c>
      <c r="H43" s="3">
        <v>6.24</v>
      </c>
      <c r="I43" s="3">
        <v>4.1900000000000004</v>
      </c>
      <c r="J43" s="3">
        <v>0.03</v>
      </c>
      <c r="K43" s="3">
        <v>29.2</v>
      </c>
      <c r="L43" s="3">
        <v>33.200000000000003</v>
      </c>
      <c r="M43" s="1">
        <v>42</v>
      </c>
      <c r="N43" s="1">
        <v>4</v>
      </c>
      <c r="O43" s="1">
        <v>1.2</v>
      </c>
      <c r="P43" s="1">
        <v>117</v>
      </c>
      <c r="Q43" s="1">
        <v>12</v>
      </c>
    </row>
    <row r="44" spans="1:17" x14ac:dyDescent="0.25">
      <c r="A44" t="s">
        <v>30</v>
      </c>
      <c r="B44">
        <v>2020</v>
      </c>
      <c r="C44" t="s">
        <v>39</v>
      </c>
      <c r="D44">
        <v>1</v>
      </c>
      <c r="E44">
        <v>52</v>
      </c>
      <c r="F44">
        <v>57</v>
      </c>
      <c r="G44" s="3">
        <v>8.4</v>
      </c>
      <c r="H44" s="3">
        <v>6.3</v>
      </c>
      <c r="I44" s="3">
        <v>6.3</v>
      </c>
      <c r="J44" s="3">
        <v>0.04</v>
      </c>
      <c r="K44" s="3">
        <v>37.5</v>
      </c>
      <c r="L44" s="3">
        <v>41.5</v>
      </c>
      <c r="M44" s="1">
        <v>54</v>
      </c>
      <c r="N44" s="1">
        <v>5</v>
      </c>
      <c r="O44" s="1">
        <v>1.2</v>
      </c>
      <c r="P44" s="1">
        <v>150</v>
      </c>
      <c r="Q44" s="1">
        <v>10</v>
      </c>
    </row>
    <row r="45" spans="1:17" x14ac:dyDescent="0.25">
      <c r="A45" t="s">
        <v>30</v>
      </c>
      <c r="B45">
        <v>2020</v>
      </c>
      <c r="C45" t="s">
        <v>39</v>
      </c>
      <c r="D45">
        <v>2</v>
      </c>
      <c r="E45">
        <v>52</v>
      </c>
      <c r="F45">
        <v>52</v>
      </c>
      <c r="G45" s="3">
        <v>9.35</v>
      </c>
      <c r="H45" s="3">
        <v>6.55</v>
      </c>
      <c r="I45" s="3">
        <v>4.34</v>
      </c>
      <c r="J45" s="3">
        <v>0.05</v>
      </c>
      <c r="K45" s="3">
        <v>49.2</v>
      </c>
      <c r="L45" s="3">
        <v>53.2</v>
      </c>
      <c r="M45" s="1">
        <v>70</v>
      </c>
      <c r="N45" s="1">
        <v>7</v>
      </c>
      <c r="O45" s="1">
        <v>1.6</v>
      </c>
      <c r="P45" s="1">
        <v>197</v>
      </c>
      <c r="Q45" s="1">
        <v>8</v>
      </c>
    </row>
    <row r="46" spans="1:17" x14ac:dyDescent="0.25">
      <c r="A46" t="s">
        <v>30</v>
      </c>
      <c r="B46">
        <v>2020</v>
      </c>
      <c r="C46" t="s">
        <v>39</v>
      </c>
      <c r="D46">
        <v>3</v>
      </c>
      <c r="E46">
        <v>53</v>
      </c>
      <c r="F46">
        <v>58</v>
      </c>
      <c r="G46" s="3">
        <v>8.11</v>
      </c>
      <c r="H46" s="3">
        <v>5.19</v>
      </c>
      <c r="I46" s="3">
        <v>4.2</v>
      </c>
      <c r="J46" s="3">
        <v>7.0000000000000007E-2</v>
      </c>
      <c r="K46" s="3">
        <v>73.8</v>
      </c>
      <c r="L46" s="3">
        <v>77.8</v>
      </c>
      <c r="M46" s="1">
        <v>105</v>
      </c>
      <c r="N46" s="1">
        <v>11</v>
      </c>
      <c r="O46" s="1">
        <v>1.8</v>
      </c>
      <c r="P46" s="1">
        <v>295</v>
      </c>
      <c r="Q46" s="1">
        <v>5</v>
      </c>
    </row>
    <row r="47" spans="1:17" x14ac:dyDescent="0.25">
      <c r="A47" t="s">
        <v>31</v>
      </c>
      <c r="B47">
        <v>2020</v>
      </c>
      <c r="C47" t="s">
        <v>39</v>
      </c>
      <c r="D47">
        <v>1</v>
      </c>
      <c r="E47">
        <v>52</v>
      </c>
      <c r="F47">
        <v>57</v>
      </c>
      <c r="G47" s="3">
        <v>10.029999999999999</v>
      </c>
      <c r="H47" s="3">
        <v>7.18</v>
      </c>
      <c r="I47" s="3">
        <v>4.66</v>
      </c>
      <c r="J47" s="3">
        <v>0.05</v>
      </c>
      <c r="K47" s="3">
        <v>53.1</v>
      </c>
      <c r="L47" s="3">
        <v>57.1</v>
      </c>
      <c r="M47" s="1">
        <v>76</v>
      </c>
      <c r="N47" s="1">
        <v>8</v>
      </c>
      <c r="O47" s="1">
        <v>1.8</v>
      </c>
      <c r="P47" s="1">
        <v>212</v>
      </c>
      <c r="Q47" s="1">
        <v>7</v>
      </c>
    </row>
    <row r="48" spans="1:17" x14ac:dyDescent="0.25">
      <c r="A48" t="s">
        <v>31</v>
      </c>
      <c r="B48">
        <v>2020</v>
      </c>
      <c r="C48" t="s">
        <v>39</v>
      </c>
      <c r="D48">
        <v>2</v>
      </c>
      <c r="E48">
        <v>56</v>
      </c>
      <c r="F48">
        <v>61</v>
      </c>
      <c r="G48" s="3">
        <v>8.52</v>
      </c>
      <c r="H48" s="3">
        <v>5.67</v>
      </c>
      <c r="I48" s="3">
        <v>3.96</v>
      </c>
      <c r="J48" s="3">
        <v>0.05</v>
      </c>
      <c r="K48" s="3">
        <v>47.1</v>
      </c>
      <c r="L48" s="3">
        <v>51.1</v>
      </c>
      <c r="M48" s="1">
        <v>67</v>
      </c>
      <c r="N48" s="1">
        <v>7</v>
      </c>
      <c r="O48" s="1">
        <v>1.3</v>
      </c>
      <c r="P48" s="1">
        <v>188</v>
      </c>
      <c r="Q48" s="1">
        <v>8</v>
      </c>
    </row>
    <row r="49" spans="1:17" x14ac:dyDescent="0.25">
      <c r="A49" t="s">
        <v>31</v>
      </c>
      <c r="B49">
        <v>2020</v>
      </c>
      <c r="C49" t="s">
        <v>39</v>
      </c>
      <c r="D49">
        <v>3</v>
      </c>
      <c r="E49">
        <v>52</v>
      </c>
      <c r="F49">
        <v>57</v>
      </c>
      <c r="G49" s="3">
        <v>10.029999999999999</v>
      </c>
      <c r="H49" s="3">
        <v>7.18</v>
      </c>
      <c r="I49" s="3"/>
      <c r="J49" s="3"/>
      <c r="K49" s="3"/>
      <c r="L49" s="3"/>
      <c r="M49" s="1"/>
      <c r="N49" s="1"/>
      <c r="O49" s="1"/>
      <c r="P49" s="1"/>
      <c r="Q49" s="1"/>
    </row>
    <row r="50" spans="1:17" x14ac:dyDescent="0.25">
      <c r="A50" t="s">
        <v>32</v>
      </c>
      <c r="B50">
        <v>2020</v>
      </c>
      <c r="C50" t="s">
        <v>39</v>
      </c>
      <c r="D50">
        <v>1</v>
      </c>
      <c r="E50">
        <v>54</v>
      </c>
      <c r="F50">
        <v>59</v>
      </c>
      <c r="G50" s="3">
        <v>9.52</v>
      </c>
      <c r="H50" s="3">
        <v>5.63</v>
      </c>
      <c r="I50" s="3">
        <v>3.79</v>
      </c>
      <c r="J50" s="3">
        <v>0.02</v>
      </c>
      <c r="K50" s="3">
        <v>23.1</v>
      </c>
      <c r="L50" s="3">
        <v>27.1</v>
      </c>
      <c r="M50" s="1">
        <v>33</v>
      </c>
      <c r="N50" s="1">
        <v>3.3</v>
      </c>
      <c r="O50" s="1">
        <v>1.6</v>
      </c>
      <c r="P50" s="1">
        <v>92</v>
      </c>
      <c r="Q50" s="1">
        <v>15</v>
      </c>
    </row>
    <row r="51" spans="1:17" x14ac:dyDescent="0.25">
      <c r="A51" t="s">
        <v>32</v>
      </c>
      <c r="B51">
        <v>2020</v>
      </c>
      <c r="C51" t="s">
        <v>39</v>
      </c>
      <c r="D51">
        <v>2</v>
      </c>
      <c r="E51">
        <v>56</v>
      </c>
      <c r="F51">
        <v>61</v>
      </c>
      <c r="G51" s="3">
        <v>9.31</v>
      </c>
      <c r="H51" s="3">
        <v>6.13</v>
      </c>
      <c r="I51" s="3">
        <v>4.26</v>
      </c>
      <c r="J51" s="3">
        <v>0.02</v>
      </c>
      <c r="K51" s="3">
        <v>24</v>
      </c>
      <c r="L51" s="3">
        <v>28</v>
      </c>
      <c r="M51" s="1">
        <v>34</v>
      </c>
      <c r="N51" s="1">
        <v>3</v>
      </c>
      <c r="O51" s="1">
        <v>12.3</v>
      </c>
      <c r="P51" s="1">
        <v>96</v>
      </c>
      <c r="Q51" s="1">
        <v>14</v>
      </c>
    </row>
    <row r="52" spans="1:17" x14ac:dyDescent="0.25">
      <c r="A52" t="s">
        <v>32</v>
      </c>
      <c r="B52">
        <v>2020</v>
      </c>
      <c r="C52" t="s">
        <v>39</v>
      </c>
      <c r="D52">
        <v>3</v>
      </c>
      <c r="E52">
        <v>54</v>
      </c>
      <c r="F52">
        <v>59</v>
      </c>
      <c r="G52" s="3">
        <v>8.11</v>
      </c>
      <c r="H52" s="3">
        <v>5.39</v>
      </c>
      <c r="I52" s="3">
        <v>3.72</v>
      </c>
      <c r="J52" s="3">
        <v>0.05</v>
      </c>
      <c r="K52" s="3">
        <v>47.6</v>
      </c>
      <c r="L52" s="3">
        <v>51.6</v>
      </c>
      <c r="M52" s="1">
        <v>68</v>
      </c>
      <c r="N52" s="1">
        <v>7</v>
      </c>
      <c r="O52" s="1">
        <v>1.5</v>
      </c>
      <c r="P52" s="1">
        <v>190</v>
      </c>
      <c r="Q52" s="1">
        <v>8</v>
      </c>
    </row>
    <row r="53" spans="1:17" x14ac:dyDescent="0.25">
      <c r="A53" t="s">
        <v>33</v>
      </c>
      <c r="B53">
        <v>2020</v>
      </c>
      <c r="C53" t="s">
        <v>39</v>
      </c>
      <c r="D53">
        <v>1</v>
      </c>
      <c r="E53">
        <v>52</v>
      </c>
      <c r="F53">
        <v>57</v>
      </c>
      <c r="G53" s="3">
        <v>7.94</v>
      </c>
      <c r="H53" s="3">
        <v>5.89</v>
      </c>
      <c r="I53" s="3">
        <v>3.47</v>
      </c>
      <c r="J53" s="3">
        <v>0.03</v>
      </c>
      <c r="K53" s="3">
        <v>31.3</v>
      </c>
      <c r="L53" s="3">
        <v>35.299999999999997</v>
      </c>
      <c r="M53" s="1">
        <v>45</v>
      </c>
      <c r="N53" s="1">
        <v>4</v>
      </c>
      <c r="O53" s="1">
        <v>1.2</v>
      </c>
      <c r="P53" s="1">
        <v>125</v>
      </c>
      <c r="Q53" s="1">
        <v>11</v>
      </c>
    </row>
    <row r="54" spans="1:17" x14ac:dyDescent="0.25">
      <c r="A54" t="s">
        <v>33</v>
      </c>
      <c r="B54">
        <v>2020</v>
      </c>
      <c r="C54" t="s">
        <v>39</v>
      </c>
      <c r="D54">
        <v>2</v>
      </c>
      <c r="E54">
        <v>54</v>
      </c>
      <c r="F54">
        <v>59</v>
      </c>
      <c r="G54" s="3">
        <v>9.83</v>
      </c>
      <c r="H54" s="3">
        <v>6.67</v>
      </c>
      <c r="I54" s="3">
        <v>4.91</v>
      </c>
      <c r="J54" s="3">
        <v>0.06</v>
      </c>
      <c r="K54" s="3">
        <v>57.4</v>
      </c>
      <c r="L54" s="3">
        <v>61.4</v>
      </c>
      <c r="M54" s="1">
        <v>82</v>
      </c>
      <c r="N54" s="1">
        <v>8</v>
      </c>
      <c r="O54" s="1">
        <v>1.5</v>
      </c>
      <c r="P54" s="1">
        <v>230</v>
      </c>
      <c r="Q54" s="1">
        <v>7</v>
      </c>
    </row>
    <row r="55" spans="1:17" x14ac:dyDescent="0.25">
      <c r="A55" t="s">
        <v>33</v>
      </c>
      <c r="B55">
        <v>2020</v>
      </c>
      <c r="C55" t="s">
        <v>39</v>
      </c>
      <c r="D55">
        <v>3</v>
      </c>
      <c r="E55">
        <v>52</v>
      </c>
      <c r="F55">
        <v>57</v>
      </c>
      <c r="G55" s="3">
        <v>9</v>
      </c>
      <c r="H55" s="3">
        <v>5.88</v>
      </c>
      <c r="I55" s="3">
        <v>4.4400000000000004</v>
      </c>
      <c r="J55" s="3">
        <v>7.0000000000000007E-2</v>
      </c>
      <c r="K55" s="3">
        <v>73.8</v>
      </c>
      <c r="L55" s="3">
        <v>77.8</v>
      </c>
      <c r="M55" s="1">
        <v>105</v>
      </c>
      <c r="N55" s="1">
        <v>11</v>
      </c>
      <c r="O55" s="1">
        <v>1.8</v>
      </c>
      <c r="P55" s="1">
        <v>295</v>
      </c>
      <c r="Q55" s="1">
        <v>5</v>
      </c>
    </row>
    <row r="56" spans="1:17" x14ac:dyDescent="0.25">
      <c r="A56" t="s">
        <v>34</v>
      </c>
      <c r="B56">
        <v>2020</v>
      </c>
      <c r="C56" t="s">
        <v>39</v>
      </c>
      <c r="D56">
        <v>1</v>
      </c>
      <c r="E56">
        <v>52</v>
      </c>
      <c r="F56">
        <v>57</v>
      </c>
      <c r="G56" s="3">
        <v>9.48</v>
      </c>
      <c r="H56" s="3">
        <v>6.64</v>
      </c>
      <c r="I56" s="3">
        <v>4.2699999999999996</v>
      </c>
      <c r="J56" s="3">
        <v>0.04</v>
      </c>
      <c r="K56" s="3">
        <v>36.9</v>
      </c>
      <c r="L56" s="3">
        <v>40.9</v>
      </c>
      <c r="M56" s="1">
        <v>53</v>
      </c>
      <c r="N56" s="1">
        <v>5</v>
      </c>
      <c r="O56" s="1">
        <v>1.1000000000000001</v>
      </c>
      <c r="P56" s="1">
        <v>148</v>
      </c>
      <c r="Q56" s="1">
        <v>10</v>
      </c>
    </row>
    <row r="57" spans="1:17" x14ac:dyDescent="0.25">
      <c r="A57" t="s">
        <v>34</v>
      </c>
      <c r="B57">
        <v>2020</v>
      </c>
      <c r="C57" t="s">
        <v>39</v>
      </c>
      <c r="D57">
        <v>2</v>
      </c>
      <c r="E57">
        <v>53</v>
      </c>
      <c r="F57">
        <v>58</v>
      </c>
      <c r="G57" s="3">
        <v>9.0500000000000007</v>
      </c>
      <c r="H57" s="3">
        <v>6.04</v>
      </c>
      <c r="I57" s="3">
        <v>4.76</v>
      </c>
      <c r="J57" s="3">
        <v>0.03</v>
      </c>
      <c r="K57" s="3">
        <v>34.6</v>
      </c>
      <c r="L57" s="3">
        <v>38.6</v>
      </c>
      <c r="M57" s="1">
        <v>49</v>
      </c>
      <c r="N57" s="1">
        <v>5</v>
      </c>
      <c r="O57" s="1">
        <v>1.3</v>
      </c>
      <c r="P57" s="1">
        <v>138</v>
      </c>
      <c r="Q57" s="1">
        <v>10</v>
      </c>
    </row>
    <row r="58" spans="1:17" x14ac:dyDescent="0.25">
      <c r="A58" t="s">
        <v>34</v>
      </c>
      <c r="B58">
        <v>2020</v>
      </c>
      <c r="C58" t="s">
        <v>39</v>
      </c>
      <c r="D58">
        <v>3</v>
      </c>
      <c r="E58">
        <v>56</v>
      </c>
      <c r="F58">
        <v>61</v>
      </c>
      <c r="G58" s="3">
        <v>8.73</v>
      </c>
      <c r="H58" s="3">
        <v>5.69</v>
      </c>
      <c r="I58" s="3">
        <v>3.31</v>
      </c>
      <c r="J58" s="3">
        <v>0.02</v>
      </c>
      <c r="K58" s="3">
        <v>16.3</v>
      </c>
      <c r="L58" s="3">
        <v>20.3</v>
      </c>
      <c r="M58" s="1">
        <v>23</v>
      </c>
      <c r="N58" s="1">
        <v>2</v>
      </c>
      <c r="O58" s="1">
        <v>1.4</v>
      </c>
      <c r="P58" s="1">
        <v>65</v>
      </c>
      <c r="Q58" s="1">
        <v>20</v>
      </c>
    </row>
    <row r="59" spans="1:17" x14ac:dyDescent="0.25">
      <c r="A59" t="s">
        <v>35</v>
      </c>
      <c r="B59">
        <v>2020</v>
      </c>
      <c r="C59" t="s">
        <v>39</v>
      </c>
      <c r="D59">
        <v>1</v>
      </c>
      <c r="E59">
        <v>52</v>
      </c>
      <c r="F59">
        <v>57</v>
      </c>
      <c r="G59" s="3">
        <v>9.93</v>
      </c>
      <c r="H59" s="3">
        <v>6.77</v>
      </c>
      <c r="I59" s="3">
        <v>5.23</v>
      </c>
      <c r="J59" s="3">
        <v>0.02</v>
      </c>
      <c r="K59" s="3">
        <v>21.9</v>
      </c>
      <c r="L59" s="3">
        <v>25.9</v>
      </c>
      <c r="M59" s="1">
        <v>31</v>
      </c>
      <c r="N59" s="1">
        <v>3</v>
      </c>
      <c r="O59" s="1">
        <v>0.8</v>
      </c>
      <c r="P59" s="1">
        <v>88</v>
      </c>
      <c r="Q59" s="1">
        <v>15</v>
      </c>
    </row>
    <row r="60" spans="1:17" x14ac:dyDescent="0.25">
      <c r="A60" t="s">
        <v>35</v>
      </c>
      <c r="B60">
        <v>2020</v>
      </c>
      <c r="C60" t="s">
        <v>39</v>
      </c>
      <c r="D60">
        <v>2</v>
      </c>
      <c r="E60">
        <v>58</v>
      </c>
      <c r="F60">
        <v>64</v>
      </c>
      <c r="G60" s="3">
        <v>10.33</v>
      </c>
      <c r="H60" s="3">
        <v>7.02</v>
      </c>
      <c r="I60" s="3">
        <v>4.74</v>
      </c>
      <c r="J60" s="3">
        <v>0.06</v>
      </c>
      <c r="K60" s="3">
        <v>61.5</v>
      </c>
      <c r="L60" s="3">
        <v>65.5</v>
      </c>
      <c r="M60" s="1">
        <v>88</v>
      </c>
      <c r="N60" s="1">
        <v>9</v>
      </c>
      <c r="O60" s="1">
        <v>1</v>
      </c>
      <c r="P60" s="1">
        <v>246</v>
      </c>
      <c r="Q60" s="1">
        <v>6</v>
      </c>
    </row>
    <row r="61" spans="1:17" x14ac:dyDescent="0.25">
      <c r="A61" t="s">
        <v>35</v>
      </c>
      <c r="B61">
        <v>2020</v>
      </c>
      <c r="C61" t="s">
        <v>39</v>
      </c>
      <c r="D61">
        <v>3</v>
      </c>
      <c r="E61">
        <v>55</v>
      </c>
      <c r="F61">
        <v>60</v>
      </c>
      <c r="G61" s="3">
        <v>10.89</v>
      </c>
      <c r="H61" s="3">
        <v>7.07</v>
      </c>
      <c r="I61" s="3">
        <v>4.67</v>
      </c>
      <c r="J61" s="3">
        <v>0.03</v>
      </c>
      <c r="K61" s="3">
        <v>31.6</v>
      </c>
      <c r="L61" s="3">
        <v>35.6</v>
      </c>
      <c r="M61" s="1">
        <v>45</v>
      </c>
      <c r="N61" s="1">
        <v>5</v>
      </c>
      <c r="O61" s="1">
        <v>1.8</v>
      </c>
      <c r="P61" s="1">
        <v>126</v>
      </c>
      <c r="Q61" s="1">
        <v>11</v>
      </c>
    </row>
    <row r="62" spans="1:17" x14ac:dyDescent="0.25">
      <c r="A62" t="s">
        <v>36</v>
      </c>
      <c r="B62">
        <v>2020</v>
      </c>
      <c r="C62" t="s">
        <v>39</v>
      </c>
      <c r="D62">
        <v>1</v>
      </c>
      <c r="E62">
        <v>52</v>
      </c>
      <c r="F62">
        <v>57</v>
      </c>
      <c r="G62" s="3">
        <v>9.23</v>
      </c>
      <c r="H62" s="3">
        <v>6.29</v>
      </c>
      <c r="I62" s="3">
        <v>3.79</v>
      </c>
      <c r="J62" s="3">
        <v>0.04</v>
      </c>
      <c r="K62" s="3">
        <v>40.299999999999997</v>
      </c>
      <c r="L62" s="3">
        <v>44.3</v>
      </c>
      <c r="M62" s="1">
        <v>58</v>
      </c>
      <c r="N62" s="1">
        <v>6</v>
      </c>
      <c r="O62" s="1">
        <v>336</v>
      </c>
      <c r="P62" s="1">
        <v>161</v>
      </c>
      <c r="Q62" s="1">
        <v>9</v>
      </c>
    </row>
    <row r="63" spans="1:17" x14ac:dyDescent="0.25">
      <c r="A63" t="s">
        <v>36</v>
      </c>
      <c r="B63">
        <v>2020</v>
      </c>
      <c r="C63" t="s">
        <v>39</v>
      </c>
      <c r="D63">
        <v>2</v>
      </c>
      <c r="E63">
        <v>58</v>
      </c>
      <c r="F63">
        <v>64</v>
      </c>
      <c r="G63" s="3">
        <v>9.3000000000000007</v>
      </c>
      <c r="H63" s="3">
        <v>6.42</v>
      </c>
      <c r="I63" s="3">
        <v>5.0599999999999996</v>
      </c>
      <c r="J63" s="3">
        <v>0.02</v>
      </c>
      <c r="K63" s="3">
        <v>24.9</v>
      </c>
      <c r="L63" s="3">
        <v>28.9</v>
      </c>
      <c r="M63" s="1">
        <v>36</v>
      </c>
      <c r="N63" s="1">
        <v>4</v>
      </c>
      <c r="O63" s="1">
        <v>1.5</v>
      </c>
      <c r="P63" s="1">
        <v>100</v>
      </c>
      <c r="Q63" s="1">
        <v>14</v>
      </c>
    </row>
    <row r="64" spans="1:17" x14ac:dyDescent="0.25">
      <c r="A64" t="s">
        <v>36</v>
      </c>
      <c r="B64">
        <v>2020</v>
      </c>
      <c r="C64" t="s">
        <v>39</v>
      </c>
      <c r="D64">
        <v>3</v>
      </c>
      <c r="E64">
        <v>54</v>
      </c>
      <c r="F64">
        <v>59</v>
      </c>
      <c r="G64" s="3">
        <v>9.9600000000000009</v>
      </c>
      <c r="H64" s="3">
        <v>6.29</v>
      </c>
      <c r="I64" s="3">
        <v>4.13</v>
      </c>
      <c r="J64" s="3">
        <v>0.05</v>
      </c>
      <c r="K64" s="3">
        <v>48</v>
      </c>
      <c r="L64" s="3">
        <v>52</v>
      </c>
      <c r="M64" s="1">
        <v>69</v>
      </c>
      <c r="N64" s="1">
        <v>7</v>
      </c>
      <c r="O64" s="1">
        <v>1.7</v>
      </c>
      <c r="P64" s="1">
        <v>192</v>
      </c>
      <c r="Q64" s="1">
        <v>8</v>
      </c>
    </row>
    <row r="65" spans="1:17" x14ac:dyDescent="0.25">
      <c r="A65" t="s">
        <v>37</v>
      </c>
      <c r="B65">
        <v>2020</v>
      </c>
      <c r="C65" t="s">
        <v>39</v>
      </c>
      <c r="D65">
        <v>1</v>
      </c>
      <c r="E65">
        <v>52</v>
      </c>
      <c r="F65">
        <v>57</v>
      </c>
      <c r="G65" s="3">
        <v>8.6300000000000008</v>
      </c>
      <c r="H65" s="3">
        <v>6.29</v>
      </c>
      <c r="I65" s="3">
        <v>4.9400000000000004</v>
      </c>
      <c r="J65" s="3">
        <v>0.03</v>
      </c>
      <c r="K65" s="3">
        <v>25.2</v>
      </c>
      <c r="L65" s="3">
        <v>29.2</v>
      </c>
      <c r="M65" s="1">
        <v>36</v>
      </c>
      <c r="N65" s="1">
        <v>3.6</v>
      </c>
      <c r="O65" s="1">
        <v>1.1000000000000001</v>
      </c>
      <c r="P65" s="1">
        <v>101</v>
      </c>
      <c r="Q65" s="1">
        <v>14</v>
      </c>
    </row>
    <row r="66" spans="1:17" x14ac:dyDescent="0.25">
      <c r="A66" t="s">
        <v>37</v>
      </c>
      <c r="B66">
        <v>2020</v>
      </c>
      <c r="C66" t="s">
        <v>39</v>
      </c>
      <c r="D66">
        <v>2</v>
      </c>
      <c r="E66">
        <v>57</v>
      </c>
      <c r="F66">
        <v>62</v>
      </c>
      <c r="G66" s="3">
        <v>9.09</v>
      </c>
      <c r="H66" s="3">
        <v>6.21</v>
      </c>
      <c r="I66" s="3">
        <v>4.45</v>
      </c>
      <c r="J66" s="3">
        <v>0.05</v>
      </c>
      <c r="K66" s="3">
        <v>54.1</v>
      </c>
      <c r="L66" s="3">
        <v>58.1</v>
      </c>
      <c r="M66" s="1">
        <v>77</v>
      </c>
      <c r="N66" s="1">
        <v>8</v>
      </c>
      <c r="O66" s="1">
        <v>11.3</v>
      </c>
      <c r="P66" s="1">
        <v>216</v>
      </c>
      <c r="Q66" s="1">
        <v>7</v>
      </c>
    </row>
    <row r="67" spans="1:17" x14ac:dyDescent="0.25">
      <c r="A67" t="s">
        <v>37</v>
      </c>
      <c r="B67">
        <v>2020</v>
      </c>
      <c r="C67" t="s">
        <v>39</v>
      </c>
      <c r="D67">
        <v>3</v>
      </c>
      <c r="E67">
        <v>52</v>
      </c>
      <c r="F67">
        <v>57</v>
      </c>
      <c r="G67" s="3">
        <v>9.52</v>
      </c>
      <c r="H67" s="3">
        <v>6.19</v>
      </c>
      <c r="I67" s="3">
        <v>4.17</v>
      </c>
      <c r="J67" s="3">
        <v>0.06</v>
      </c>
      <c r="K67" s="3">
        <v>58.1</v>
      </c>
      <c r="L67" s="3">
        <v>62.1</v>
      </c>
      <c r="M67" s="1">
        <v>83</v>
      </c>
      <c r="N67" s="1">
        <v>8</v>
      </c>
      <c r="O67" s="1">
        <v>1.6</v>
      </c>
      <c r="P67" s="1">
        <v>232</v>
      </c>
      <c r="Q67" s="1">
        <v>6</v>
      </c>
    </row>
    <row r="68" spans="1:17" x14ac:dyDescent="0.25">
      <c r="A68" s="4" t="s">
        <v>16</v>
      </c>
      <c r="B68" s="4">
        <v>2019</v>
      </c>
      <c r="C68" t="s">
        <v>39</v>
      </c>
      <c r="D68" s="4">
        <v>1</v>
      </c>
      <c r="E68" s="4">
        <v>54</v>
      </c>
      <c r="F68" s="4">
        <v>59</v>
      </c>
      <c r="G68" s="5">
        <v>9.326666666666668</v>
      </c>
      <c r="H68" s="5">
        <v>6.1733333333333329</v>
      </c>
      <c r="I68" s="5">
        <v>3.9133333333333327</v>
      </c>
      <c r="J68" s="5">
        <v>0.4</v>
      </c>
      <c r="K68" s="5">
        <v>111</v>
      </c>
      <c r="L68" s="5">
        <v>121</v>
      </c>
      <c r="M68" s="2">
        <v>57.142857142857146</v>
      </c>
      <c r="N68" s="2">
        <v>15.857142857142858</v>
      </c>
      <c r="O68" s="2">
        <v>1.1100000000000001</v>
      </c>
      <c r="P68" s="2">
        <v>4440</v>
      </c>
      <c r="Q68" s="2">
        <v>8.2644628099173509</v>
      </c>
    </row>
    <row r="69" spans="1:17" x14ac:dyDescent="0.25">
      <c r="A69" t="s">
        <v>16</v>
      </c>
      <c r="B69">
        <v>2019</v>
      </c>
      <c r="C69" t="s">
        <v>39</v>
      </c>
      <c r="D69">
        <v>2</v>
      </c>
      <c r="E69">
        <v>57</v>
      </c>
      <c r="F69">
        <v>62</v>
      </c>
      <c r="G69" s="3">
        <v>4.5999999999999996</v>
      </c>
      <c r="H69" s="3">
        <v>6.3</v>
      </c>
      <c r="I69" s="3">
        <v>4.373333333333334</v>
      </c>
      <c r="J69" s="3">
        <v>0.35199999999999998</v>
      </c>
      <c r="K69" s="3">
        <v>12.4</v>
      </c>
      <c r="L69" s="3">
        <v>22.4</v>
      </c>
      <c r="M69" s="1">
        <v>50.285714285714285</v>
      </c>
      <c r="N69" s="1">
        <v>1.7714285714285716</v>
      </c>
      <c r="O69" s="1">
        <v>0.124</v>
      </c>
      <c r="P69" s="1">
        <v>496</v>
      </c>
      <c r="Q69" s="1">
        <v>44.642857142857146</v>
      </c>
    </row>
    <row r="70" spans="1:17" x14ac:dyDescent="0.25">
      <c r="A70" t="s">
        <v>16</v>
      </c>
      <c r="B70">
        <v>2019</v>
      </c>
      <c r="C70" t="s">
        <v>39</v>
      </c>
      <c r="D70">
        <v>3</v>
      </c>
      <c r="E70">
        <v>52</v>
      </c>
      <c r="F70">
        <v>57</v>
      </c>
      <c r="G70" s="3">
        <v>8.7000000000000011</v>
      </c>
      <c r="H70" s="3">
        <v>6.19</v>
      </c>
      <c r="I70" s="3">
        <v>3.97</v>
      </c>
      <c r="J70" s="3">
        <v>0.44900000000000001</v>
      </c>
      <c r="K70" s="3">
        <v>79.699999999999989</v>
      </c>
      <c r="L70" s="3">
        <v>89.699999999999989</v>
      </c>
      <c r="M70" s="1">
        <v>64.142857142857139</v>
      </c>
      <c r="N70" s="1">
        <v>11.385714285714284</v>
      </c>
      <c r="O70" s="1">
        <v>0.79699999999999993</v>
      </c>
      <c r="P70" s="1">
        <v>3187.9999999999995</v>
      </c>
      <c r="Q70" s="1">
        <v>11.148272017837231</v>
      </c>
    </row>
    <row r="71" spans="1:17" x14ac:dyDescent="0.25">
      <c r="A71" t="s">
        <v>17</v>
      </c>
      <c r="B71">
        <v>2019</v>
      </c>
      <c r="C71" t="s">
        <v>39</v>
      </c>
      <c r="D71">
        <v>1</v>
      </c>
      <c r="E71">
        <v>57</v>
      </c>
      <c r="F71">
        <v>62</v>
      </c>
      <c r="G71" s="3">
        <v>8.74</v>
      </c>
      <c r="H71" s="3">
        <v>5.9466666666666663</v>
      </c>
      <c r="I71" s="3">
        <v>4.7666666666666666</v>
      </c>
      <c r="J71" s="3">
        <v>0.14499999999999999</v>
      </c>
      <c r="K71" s="3">
        <v>50.900000000000006</v>
      </c>
      <c r="L71" s="3">
        <v>60.900000000000006</v>
      </c>
      <c r="M71" s="1">
        <v>20.714285714285715</v>
      </c>
      <c r="N71" s="1">
        <v>7.2714285714285722</v>
      </c>
      <c r="O71" s="1">
        <v>0.50900000000000001</v>
      </c>
      <c r="P71" s="1">
        <v>2036.0000000000002</v>
      </c>
      <c r="Q71" s="1">
        <v>16.420361247947454</v>
      </c>
    </row>
    <row r="72" spans="1:17" x14ac:dyDescent="0.25">
      <c r="A72" t="s">
        <v>17</v>
      </c>
      <c r="B72">
        <v>2019</v>
      </c>
      <c r="C72" t="s">
        <v>39</v>
      </c>
      <c r="D72">
        <v>2</v>
      </c>
      <c r="E72">
        <v>56</v>
      </c>
      <c r="F72">
        <v>61</v>
      </c>
      <c r="G72" s="3">
        <v>8.6</v>
      </c>
      <c r="H72" s="3">
        <v>5.85</v>
      </c>
      <c r="I72" s="3">
        <v>4.5999999999999996</v>
      </c>
      <c r="J72" s="3">
        <v>0.751</v>
      </c>
      <c r="K72" s="3">
        <v>102.60000000000001</v>
      </c>
      <c r="L72" s="3">
        <v>112.60000000000001</v>
      </c>
      <c r="M72" s="1">
        <v>107.28571428571429</v>
      </c>
      <c r="N72" s="1">
        <v>14.657142857142858</v>
      </c>
      <c r="O72" s="1">
        <v>1.026</v>
      </c>
      <c r="P72" s="1">
        <v>4104</v>
      </c>
      <c r="Q72" s="1">
        <v>8.880994671403192</v>
      </c>
    </row>
    <row r="73" spans="1:17" x14ac:dyDescent="0.25">
      <c r="A73" t="s">
        <v>17</v>
      </c>
      <c r="B73">
        <v>2019</v>
      </c>
      <c r="C73" t="s">
        <v>39</v>
      </c>
      <c r="D73">
        <v>3</v>
      </c>
      <c r="E73">
        <v>56</v>
      </c>
      <c r="F73">
        <v>61</v>
      </c>
      <c r="G73" s="3">
        <v>8.1150000000000002</v>
      </c>
      <c r="H73" s="3">
        <v>5.56</v>
      </c>
      <c r="I73" s="3">
        <v>4.0649999999999995</v>
      </c>
      <c r="J73" s="3">
        <v>0.495</v>
      </c>
      <c r="K73" s="3">
        <v>38.1</v>
      </c>
      <c r="L73" s="3">
        <v>48.1</v>
      </c>
      <c r="M73" s="1">
        <v>70.714285714285708</v>
      </c>
      <c r="N73" s="1">
        <v>5.4428571428571431</v>
      </c>
      <c r="O73" s="1">
        <v>0.38100000000000001</v>
      </c>
      <c r="P73" s="1">
        <v>1524</v>
      </c>
      <c r="Q73" s="1">
        <v>20.79002079002079</v>
      </c>
    </row>
    <row r="74" spans="1:17" x14ac:dyDescent="0.25">
      <c r="A74" t="s">
        <v>18</v>
      </c>
      <c r="B74">
        <v>2019</v>
      </c>
      <c r="C74" t="s">
        <v>39</v>
      </c>
      <c r="D74">
        <v>1</v>
      </c>
      <c r="E74">
        <v>54</v>
      </c>
      <c r="F74">
        <v>59</v>
      </c>
      <c r="G74" s="3">
        <v>5.3</v>
      </c>
      <c r="H74" s="3">
        <v>4.7</v>
      </c>
      <c r="I74" s="3">
        <v>5.3</v>
      </c>
      <c r="J74" s="3">
        <v>7.5999999999999998E-2</v>
      </c>
      <c r="K74" s="3">
        <v>55.4</v>
      </c>
      <c r="L74" s="3">
        <v>65.400000000000006</v>
      </c>
      <c r="M74" s="1">
        <v>10.857142857142858</v>
      </c>
      <c r="N74" s="1">
        <v>7.9142857142857137</v>
      </c>
      <c r="O74" s="1">
        <v>0.55399999999999994</v>
      </c>
      <c r="P74" s="1">
        <v>2216</v>
      </c>
      <c r="Q74" s="1">
        <v>15.290519877675843</v>
      </c>
    </row>
    <row r="75" spans="1:17" x14ac:dyDescent="0.25">
      <c r="A75" t="s">
        <v>18</v>
      </c>
      <c r="B75">
        <v>2019</v>
      </c>
      <c r="C75" t="s">
        <v>39</v>
      </c>
      <c r="D75">
        <v>2</v>
      </c>
      <c r="E75">
        <v>56</v>
      </c>
      <c r="F75">
        <v>61</v>
      </c>
      <c r="G75" s="3">
        <v>8.1150000000000002</v>
      </c>
      <c r="H75" s="3">
        <v>5.7249999999999996</v>
      </c>
      <c r="I75" s="3">
        <v>3.2549999999999999</v>
      </c>
      <c r="J75" s="3">
        <v>3.7999999999999999E-2</v>
      </c>
      <c r="K75" s="3">
        <v>49</v>
      </c>
      <c r="L75" s="3">
        <v>59</v>
      </c>
      <c r="M75" s="1">
        <v>5.4285714285714288</v>
      </c>
      <c r="N75" s="1">
        <v>7</v>
      </c>
      <c r="O75" s="1">
        <v>0.49</v>
      </c>
      <c r="P75" s="1">
        <v>1960</v>
      </c>
      <c r="Q75" s="1">
        <v>16.949152542372882</v>
      </c>
    </row>
    <row r="76" spans="1:17" x14ac:dyDescent="0.25">
      <c r="A76" t="s">
        <v>18</v>
      </c>
      <c r="B76">
        <v>2019</v>
      </c>
      <c r="C76" t="s">
        <v>39</v>
      </c>
      <c r="D76">
        <v>3</v>
      </c>
      <c r="E76">
        <v>52</v>
      </c>
      <c r="F76">
        <v>57</v>
      </c>
      <c r="G76" s="3">
        <v>8.6833333333333336</v>
      </c>
      <c r="H76" s="3">
        <v>6.29</v>
      </c>
      <c r="I76" s="3">
        <v>3.9566666666666666</v>
      </c>
      <c r="J76" s="3">
        <v>0.185</v>
      </c>
      <c r="K76" s="3">
        <v>63.2</v>
      </c>
      <c r="L76" s="3">
        <v>73.2</v>
      </c>
      <c r="M76" s="1">
        <v>26.428571428571427</v>
      </c>
      <c r="N76" s="1">
        <v>9.0285714285714285</v>
      </c>
      <c r="O76" s="1">
        <v>0.63200000000000001</v>
      </c>
      <c r="P76" s="1">
        <v>2528.0000000000005</v>
      </c>
      <c r="Q76" s="1">
        <v>13.661202185792343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Oluwafemi</cp:lastModifiedBy>
  <dcterms:created xsi:type="dcterms:W3CDTF">2022-10-25T14:39:44Z</dcterms:created>
  <dcterms:modified xsi:type="dcterms:W3CDTF">2022-11-01T12:31:14Z</dcterms:modified>
</cp:coreProperties>
</file>