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7755" activeTab="2"/>
  </bookViews>
  <sheets>
    <sheet name="Spad Values" sheetId="1" r:id="rId1"/>
    <sheet name="Pre-Experiment 2" sheetId="3" r:id="rId2"/>
    <sheet name="Pre-Experiment 1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7" i="2"/>
  <c r="C6" i="2"/>
  <c r="C5" i="2"/>
  <c r="C4" i="2"/>
  <c r="C3" i="2"/>
  <c r="C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</calcChain>
</file>

<file path=xl/sharedStrings.xml><?xml version="1.0" encoding="utf-8"?>
<sst xmlns="http://schemas.openxmlformats.org/spreadsheetml/2006/main" count="116" uniqueCount="18">
  <si>
    <t>Treatment</t>
  </si>
  <si>
    <t>Rep</t>
  </si>
  <si>
    <t>SPAD</t>
  </si>
  <si>
    <t>Control</t>
  </si>
  <si>
    <t>AX</t>
  </si>
  <si>
    <t>CD</t>
  </si>
  <si>
    <t>AX &amp; CD</t>
  </si>
  <si>
    <t>SPAD1</t>
  </si>
  <si>
    <t>AX and CD</t>
  </si>
  <si>
    <t>Shoot Length</t>
  </si>
  <si>
    <t>Plant Height</t>
  </si>
  <si>
    <t>FRESH WEIGHT OF ROOT</t>
  </si>
  <si>
    <t>FRESH WEIGHT OF SHOOT</t>
  </si>
  <si>
    <t>Root Length</t>
  </si>
  <si>
    <t>Fresh weight of Root</t>
  </si>
  <si>
    <t>Fresh Weight of Shoot</t>
  </si>
  <si>
    <t>Dry Weight of Root</t>
  </si>
  <si>
    <t>Dry Weight of 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</si>
</sst>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_ 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" sqref="D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 t="s">
        <v>3</v>
      </c>
      <c r="B2">
        <v>1</v>
      </c>
      <c r="C2">
        <v>30.35</v>
      </c>
      <c r="D2">
        <v>27.8</v>
      </c>
    </row>
    <row r="3" spans="1:4">
      <c r="A3" t="s">
        <v>3</v>
      </c>
      <c r="B3">
        <v>2</v>
      </c>
      <c r="C3">
        <v>31.75</v>
      </c>
      <c r="D3">
        <v>31</v>
      </c>
    </row>
    <row r="4" spans="1:4">
      <c r="A4" t="s">
        <v>3</v>
      </c>
      <c r="B4">
        <v>3</v>
      </c>
      <c r="C4">
        <v>29.75</v>
      </c>
      <c r="D4">
        <v>32.700000000000003</v>
      </c>
    </row>
    <row r="5" spans="1:4">
      <c r="A5" t="s">
        <v>4</v>
      </c>
      <c r="B5">
        <v>1</v>
      </c>
      <c r="C5">
        <v>30.450000000000003</v>
      </c>
      <c r="D5">
        <v>36.6</v>
      </c>
    </row>
    <row r="6" spans="1:4">
      <c r="A6" t="s">
        <v>4</v>
      </c>
      <c r="B6">
        <v>2</v>
      </c>
      <c r="C6">
        <v>35.299999999999997</v>
      </c>
      <c r="D6">
        <v>36.6</v>
      </c>
    </row>
    <row r="7" spans="1:4">
      <c r="A7" t="s">
        <v>4</v>
      </c>
      <c r="B7">
        <v>3</v>
      </c>
      <c r="C7">
        <v>32</v>
      </c>
      <c r="D7">
        <v>35.299999999999997</v>
      </c>
    </row>
    <row r="8" spans="1:4">
      <c r="A8" t="s">
        <v>5</v>
      </c>
      <c r="B8">
        <v>1</v>
      </c>
      <c r="C8">
        <v>34.549999999999997</v>
      </c>
      <c r="D8">
        <v>42</v>
      </c>
    </row>
    <row r="9" spans="1:4">
      <c r="A9" t="s">
        <v>5</v>
      </c>
      <c r="B9">
        <v>2</v>
      </c>
      <c r="C9">
        <v>34.400000000000006</v>
      </c>
      <c r="D9">
        <v>36.4</v>
      </c>
    </row>
    <row r="10" spans="1:4">
      <c r="A10" t="s">
        <v>5</v>
      </c>
      <c r="B10">
        <v>3</v>
      </c>
      <c r="C10">
        <v>32.799999999999997</v>
      </c>
      <c r="D10">
        <v>34.299999999999997</v>
      </c>
    </row>
    <row r="11" spans="1:4">
      <c r="A11" t="s">
        <v>6</v>
      </c>
      <c r="B11">
        <v>1</v>
      </c>
      <c r="C11">
        <v>40.799999999999997</v>
      </c>
      <c r="D11">
        <v>34.299999999999997</v>
      </c>
    </row>
    <row r="12" spans="1:4">
      <c r="A12" t="s">
        <v>6</v>
      </c>
      <c r="B12">
        <v>2</v>
      </c>
      <c r="C12">
        <v>34.150000000000006</v>
      </c>
      <c r="D12">
        <v>31.7</v>
      </c>
    </row>
    <row r="13" spans="1:4">
      <c r="A13" t="s">
        <v>6</v>
      </c>
      <c r="B13">
        <v>3</v>
      </c>
      <c r="C13">
        <v>30.4</v>
      </c>
      <c r="D13">
        <v>38.299999999999997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1" sqref="G1"/>
    </sheetView>
  </sheetViews>
  <sheetFormatPr defaultRowHeight="15"/>
  <cols>
    <col min="1" max="1" width="13.7109375" customWidth="1"/>
    <col min="2" max="2" width="14.42578125" customWidth="1"/>
    <col min="3" max="3" width="19.7109375" customWidth="1"/>
    <col min="4" max="4" width="18.42578125" customWidth="1"/>
  </cols>
  <sheetData>
    <row r="1" spans="1:7" ht="60">
      <c r="A1" t="s">
        <v>0</v>
      </c>
      <c r="B1" t="s">
        <v>1</v>
      </c>
      <c r="C1" t="s">
        <v>10</v>
      </c>
      <c r="D1" t="s">
        <v>9</v>
      </c>
      <c r="E1" s="4" t="s">
        <v>13</v>
      </c>
      <c r="F1" s="5" t="s">
        <v>11</v>
      </c>
      <c r="G1" s="5" t="s">
        <v>12</v>
      </c>
    </row>
    <row r="2" spans="1:7">
      <c r="A2" t="s">
        <v>3</v>
      </c>
      <c r="B2">
        <v>1</v>
      </c>
      <c r="C2" s="1">
        <f t="shared" ref="C2:C49" si="0">SUM(D2:E2)</f>
        <v>82</v>
      </c>
      <c r="D2" s="1">
        <v>34</v>
      </c>
      <c r="E2" s="1">
        <v>48</v>
      </c>
      <c r="F2" s="1">
        <v>5.9200000000000003E-2</v>
      </c>
      <c r="G2" s="1">
        <v>0.71509999999999996</v>
      </c>
    </row>
    <row r="3" spans="1:7">
      <c r="A3" t="s">
        <v>3</v>
      </c>
      <c r="B3">
        <v>2</v>
      </c>
      <c r="C3" s="1">
        <f t="shared" si="0"/>
        <v>35</v>
      </c>
      <c r="D3" s="1">
        <v>23</v>
      </c>
      <c r="E3" s="1">
        <v>12</v>
      </c>
      <c r="F3" s="1">
        <v>2.2200000000000001E-2</v>
      </c>
      <c r="G3" s="1">
        <v>0.18290000000000001</v>
      </c>
    </row>
    <row r="4" spans="1:7">
      <c r="A4" t="s">
        <v>3</v>
      </c>
      <c r="B4">
        <v>1</v>
      </c>
      <c r="C4" s="1">
        <f t="shared" si="0"/>
        <v>85</v>
      </c>
      <c r="D4" s="1">
        <v>40</v>
      </c>
      <c r="E4" s="1">
        <v>45</v>
      </c>
      <c r="F4" s="1">
        <v>8.0399999999999999E-2</v>
      </c>
      <c r="G4" s="1">
        <v>0.93149999999999999</v>
      </c>
    </row>
    <row r="5" spans="1:7">
      <c r="A5" t="s">
        <v>3</v>
      </c>
      <c r="B5">
        <v>2</v>
      </c>
      <c r="C5" s="1">
        <f t="shared" si="0"/>
        <v>60</v>
      </c>
      <c r="D5" s="1">
        <v>40</v>
      </c>
      <c r="E5" s="1">
        <v>20</v>
      </c>
      <c r="F5" s="1">
        <v>5.3900000000000003E-2</v>
      </c>
      <c r="G5" s="1">
        <v>0.96020000000000005</v>
      </c>
    </row>
    <row r="6" spans="1:7">
      <c r="A6" t="s">
        <v>3</v>
      </c>
      <c r="B6">
        <v>1</v>
      </c>
      <c r="C6" s="1">
        <f t="shared" si="0"/>
        <v>73</v>
      </c>
      <c r="D6" s="1">
        <v>32</v>
      </c>
      <c r="E6" s="1">
        <v>41</v>
      </c>
      <c r="F6" s="2">
        <v>9.4E-2</v>
      </c>
      <c r="G6" s="1">
        <v>0.88629999999999998</v>
      </c>
    </row>
    <row r="7" spans="1:7">
      <c r="A7" t="s">
        <v>3</v>
      </c>
      <c r="B7">
        <v>2</v>
      </c>
      <c r="C7" s="1">
        <f t="shared" si="0"/>
        <v>67</v>
      </c>
      <c r="D7" s="1">
        <v>30</v>
      </c>
      <c r="E7" s="1">
        <v>37</v>
      </c>
      <c r="F7" s="2">
        <v>2.9000000000000001E-2</v>
      </c>
      <c r="G7" s="1">
        <v>0.79649999999999999</v>
      </c>
    </row>
    <row r="8" spans="1:7">
      <c r="A8" t="s">
        <v>3</v>
      </c>
      <c r="B8">
        <v>1</v>
      </c>
      <c r="C8" s="1">
        <f t="shared" si="0"/>
        <v>63</v>
      </c>
      <c r="D8" s="1">
        <v>35</v>
      </c>
      <c r="E8" s="1">
        <v>28</v>
      </c>
      <c r="F8" s="2">
        <v>3.0499999999999999E-2</v>
      </c>
      <c r="G8" s="1">
        <v>0.48010000000000003</v>
      </c>
    </row>
    <row r="9" spans="1:7">
      <c r="A9" t="s">
        <v>3</v>
      </c>
      <c r="B9">
        <v>2</v>
      </c>
      <c r="C9" s="1">
        <f t="shared" si="0"/>
        <v>62</v>
      </c>
      <c r="D9" s="1">
        <v>35</v>
      </c>
      <c r="E9" s="1">
        <v>27</v>
      </c>
      <c r="F9" s="2">
        <v>2.9000000000000001E-2</v>
      </c>
      <c r="G9" s="1">
        <v>0.61380000000000001</v>
      </c>
    </row>
    <row r="10" spans="1:7">
      <c r="A10" t="s">
        <v>3</v>
      </c>
      <c r="B10">
        <v>1</v>
      </c>
      <c r="C10" s="1">
        <f t="shared" si="0"/>
        <v>49</v>
      </c>
      <c r="D10" s="1">
        <v>32</v>
      </c>
      <c r="E10" s="1">
        <v>17</v>
      </c>
      <c r="F10" s="1">
        <v>4.0899999999999999E-2</v>
      </c>
      <c r="G10" s="1">
        <v>0.52110000000000001</v>
      </c>
    </row>
    <row r="11" spans="1:7">
      <c r="A11" t="s">
        <v>3</v>
      </c>
      <c r="B11">
        <v>2</v>
      </c>
      <c r="C11" s="1">
        <f t="shared" si="0"/>
        <v>69</v>
      </c>
      <c r="D11" s="1">
        <v>39</v>
      </c>
      <c r="E11" s="1">
        <v>30</v>
      </c>
      <c r="F11" s="1">
        <v>6.4100000000000004E-2</v>
      </c>
      <c r="G11" s="1">
        <v>0.75029999999999997</v>
      </c>
    </row>
    <row r="12" spans="1:7">
      <c r="A12" t="s">
        <v>3</v>
      </c>
      <c r="B12">
        <v>1</v>
      </c>
      <c r="C12" s="1">
        <f t="shared" si="0"/>
        <v>71</v>
      </c>
      <c r="D12" s="1">
        <v>32</v>
      </c>
      <c r="E12" s="1">
        <v>39</v>
      </c>
      <c r="F12" s="1">
        <v>3.85E-2</v>
      </c>
      <c r="G12" s="2">
        <v>0.67700000000000005</v>
      </c>
    </row>
    <row r="13" spans="1:7">
      <c r="A13" t="s">
        <v>3</v>
      </c>
      <c r="B13">
        <v>2</v>
      </c>
      <c r="C13" s="1">
        <f t="shared" si="0"/>
        <v>58</v>
      </c>
      <c r="D13" s="1">
        <v>29</v>
      </c>
      <c r="E13" s="1">
        <v>29</v>
      </c>
      <c r="F13" s="1">
        <v>6.4399999999999999E-2</v>
      </c>
      <c r="G13" s="1">
        <v>0.65810000000000002</v>
      </c>
    </row>
    <row r="14" spans="1:7">
      <c r="A14" t="s">
        <v>4</v>
      </c>
      <c r="B14">
        <v>1</v>
      </c>
      <c r="C14" s="1">
        <f t="shared" si="0"/>
        <v>66</v>
      </c>
      <c r="D14" s="1">
        <v>36</v>
      </c>
      <c r="E14" s="1">
        <v>30</v>
      </c>
      <c r="F14" s="1">
        <v>0.1013</v>
      </c>
      <c r="G14" s="1">
        <v>1.0234000000000001</v>
      </c>
    </row>
    <row r="15" spans="1:7">
      <c r="A15" t="s">
        <v>4</v>
      </c>
      <c r="B15">
        <v>2</v>
      </c>
      <c r="C15" s="1">
        <f t="shared" si="0"/>
        <v>63</v>
      </c>
      <c r="D15" s="1">
        <v>30</v>
      </c>
      <c r="E15" s="1">
        <v>33</v>
      </c>
      <c r="F15" s="1">
        <v>6.1699999999999998E-2</v>
      </c>
      <c r="G15" s="1">
        <v>0.82920000000000005</v>
      </c>
    </row>
    <row r="16" spans="1:7">
      <c r="A16" t="s">
        <v>4</v>
      </c>
      <c r="B16">
        <v>1</v>
      </c>
      <c r="C16" s="1">
        <f t="shared" si="0"/>
        <v>55</v>
      </c>
      <c r="D16" s="1">
        <v>33</v>
      </c>
      <c r="E16" s="1">
        <v>22</v>
      </c>
      <c r="F16" s="1">
        <v>7.8600000000000003E-2</v>
      </c>
      <c r="G16" s="1">
        <v>1.1353</v>
      </c>
    </row>
    <row r="17" spans="1:7">
      <c r="A17" t="s">
        <v>4</v>
      </c>
      <c r="B17">
        <v>2</v>
      </c>
      <c r="C17" s="1">
        <f t="shared" si="0"/>
        <v>64</v>
      </c>
      <c r="D17" s="1">
        <v>29</v>
      </c>
      <c r="E17" s="1">
        <v>35</v>
      </c>
      <c r="F17" s="1">
        <v>8.1799999999999998E-2</v>
      </c>
      <c r="G17" s="1">
        <v>0.67430000000000001</v>
      </c>
    </row>
    <row r="18" spans="1:7">
      <c r="A18" t="s">
        <v>4</v>
      </c>
      <c r="B18">
        <v>1</v>
      </c>
      <c r="C18" s="1">
        <f t="shared" si="0"/>
        <v>62</v>
      </c>
      <c r="D18" s="1">
        <v>36</v>
      </c>
      <c r="E18" s="1">
        <v>26</v>
      </c>
      <c r="F18" s="1">
        <v>8.1699999999999995E-2</v>
      </c>
      <c r="G18" s="1">
        <v>1.2316</v>
      </c>
    </row>
    <row r="19" spans="1:7">
      <c r="A19" t="s">
        <v>4</v>
      </c>
      <c r="B19">
        <v>2</v>
      </c>
      <c r="C19" s="1">
        <f t="shared" si="0"/>
        <v>95</v>
      </c>
      <c r="D19" s="1">
        <v>40</v>
      </c>
      <c r="E19" s="1">
        <v>55</v>
      </c>
      <c r="F19" s="1">
        <v>0.13159999999999999</v>
      </c>
      <c r="G19" s="1">
        <v>1.2178</v>
      </c>
    </row>
    <row r="20" spans="1:7">
      <c r="A20" t="s">
        <v>4</v>
      </c>
      <c r="B20">
        <v>1</v>
      </c>
      <c r="C20" s="1">
        <f t="shared" si="0"/>
        <v>53</v>
      </c>
      <c r="D20" s="1">
        <v>31</v>
      </c>
      <c r="E20" s="1">
        <v>22</v>
      </c>
      <c r="F20" s="1">
        <v>4.58E-2</v>
      </c>
      <c r="G20" s="1">
        <v>0.57550000000000001</v>
      </c>
    </row>
    <row r="21" spans="1:7">
      <c r="A21" t="s">
        <v>4</v>
      </c>
      <c r="B21">
        <v>2</v>
      </c>
      <c r="C21" s="1">
        <f t="shared" si="0"/>
        <v>41</v>
      </c>
      <c r="D21" s="1">
        <v>29</v>
      </c>
      <c r="E21" s="1">
        <v>12</v>
      </c>
      <c r="F21" s="1">
        <v>0.1101</v>
      </c>
      <c r="G21" s="1">
        <v>0.33660000000000001</v>
      </c>
    </row>
    <row r="22" spans="1:7">
      <c r="A22" t="s">
        <v>4</v>
      </c>
      <c r="B22">
        <v>1</v>
      </c>
      <c r="C22" s="1">
        <f t="shared" si="0"/>
        <v>56</v>
      </c>
      <c r="D22" s="1">
        <v>35</v>
      </c>
      <c r="E22" s="1">
        <v>21</v>
      </c>
      <c r="F22" s="1">
        <v>0.1051</v>
      </c>
      <c r="G22" s="1">
        <v>1.0754999999999999</v>
      </c>
    </row>
    <row r="23" spans="1:7">
      <c r="A23" t="s">
        <v>4</v>
      </c>
      <c r="B23">
        <v>2</v>
      </c>
      <c r="C23" s="1">
        <f t="shared" si="0"/>
        <v>48</v>
      </c>
      <c r="D23" s="1">
        <v>33</v>
      </c>
      <c r="E23" s="1">
        <v>15</v>
      </c>
      <c r="F23" s="1">
        <v>9.8699999999999996E-2</v>
      </c>
      <c r="G23" s="1">
        <v>0.70389999999999997</v>
      </c>
    </row>
    <row r="24" spans="1:7">
      <c r="A24" t="s">
        <v>4</v>
      </c>
      <c r="B24">
        <v>1</v>
      </c>
      <c r="C24" s="1">
        <f t="shared" si="0"/>
        <v>47</v>
      </c>
      <c r="D24" s="1">
        <v>30</v>
      </c>
      <c r="E24" s="1">
        <v>17</v>
      </c>
      <c r="F24" s="1">
        <v>0.1479</v>
      </c>
      <c r="G24" s="1">
        <v>0.70750000000000002</v>
      </c>
    </row>
    <row r="25" spans="1:7">
      <c r="A25" t="s">
        <v>4</v>
      </c>
      <c r="B25">
        <v>2</v>
      </c>
      <c r="C25" s="1">
        <f t="shared" si="0"/>
        <v>50</v>
      </c>
      <c r="D25" s="1">
        <v>33</v>
      </c>
      <c r="E25" s="1">
        <v>17</v>
      </c>
      <c r="F25" s="1">
        <v>0.1026</v>
      </c>
      <c r="G25" s="1">
        <v>0.72450000000000003</v>
      </c>
    </row>
    <row r="26" spans="1:7">
      <c r="A26" t="s">
        <v>5</v>
      </c>
      <c r="B26">
        <v>1</v>
      </c>
      <c r="C26" s="1">
        <f t="shared" si="0"/>
        <v>38</v>
      </c>
      <c r="D26" s="1">
        <v>23</v>
      </c>
      <c r="E26" s="1">
        <v>15</v>
      </c>
      <c r="F26" s="1">
        <v>2.3800000000000002E-2</v>
      </c>
      <c r="G26" s="1">
        <v>0.19070000000000001</v>
      </c>
    </row>
    <row r="27" spans="1:7">
      <c r="A27" t="s">
        <v>5</v>
      </c>
      <c r="B27">
        <v>2</v>
      </c>
      <c r="C27" s="1">
        <f t="shared" si="0"/>
        <v>42</v>
      </c>
      <c r="D27" s="1">
        <v>27</v>
      </c>
      <c r="E27" s="1">
        <v>15</v>
      </c>
      <c r="F27" s="2">
        <v>5.6000000000000001E-2</v>
      </c>
      <c r="G27" s="1">
        <v>0.4546</v>
      </c>
    </row>
    <row r="28" spans="1:7">
      <c r="A28" t="s">
        <v>5</v>
      </c>
      <c r="B28">
        <v>1</v>
      </c>
      <c r="C28" s="1">
        <f t="shared" si="0"/>
        <v>38</v>
      </c>
      <c r="D28" s="1">
        <v>24</v>
      </c>
      <c r="E28" s="1">
        <v>14</v>
      </c>
      <c r="F28" s="1">
        <v>1.6E-2</v>
      </c>
      <c r="G28" s="1">
        <v>0.2298</v>
      </c>
    </row>
    <row r="29" spans="1:7">
      <c r="A29" t="s">
        <v>5</v>
      </c>
      <c r="B29">
        <v>2</v>
      </c>
      <c r="C29" s="1">
        <f t="shared" si="0"/>
        <v>39</v>
      </c>
      <c r="D29" s="1">
        <v>26</v>
      </c>
      <c r="E29" s="1">
        <v>13</v>
      </c>
      <c r="F29" s="1">
        <v>4.87E-2</v>
      </c>
      <c r="G29" s="1">
        <v>0.32340000000000002</v>
      </c>
    </row>
    <row r="30" spans="1:7">
      <c r="A30" t="s">
        <v>5</v>
      </c>
      <c r="B30">
        <v>1</v>
      </c>
      <c r="C30" s="1">
        <f t="shared" si="0"/>
        <v>32</v>
      </c>
      <c r="D30" s="1">
        <v>23</v>
      </c>
      <c r="E30" s="1">
        <v>9</v>
      </c>
      <c r="F30" s="1">
        <v>4.9399999999999999E-2</v>
      </c>
      <c r="G30" s="1">
        <v>0.21129999999999999</v>
      </c>
    </row>
    <row r="31" spans="1:7">
      <c r="A31" t="s">
        <v>5</v>
      </c>
      <c r="B31">
        <v>2</v>
      </c>
      <c r="C31" s="1">
        <f t="shared" si="0"/>
        <v>46</v>
      </c>
      <c r="D31" s="1">
        <v>27</v>
      </c>
      <c r="E31" s="1">
        <v>19</v>
      </c>
      <c r="F31" s="1">
        <v>7.7299999999999994E-2</v>
      </c>
      <c r="G31" s="2">
        <v>0.40899999999999997</v>
      </c>
    </row>
    <row r="32" spans="1:7">
      <c r="A32" t="s">
        <v>5</v>
      </c>
      <c r="B32">
        <v>1</v>
      </c>
      <c r="C32" s="1">
        <f t="shared" si="0"/>
        <v>40</v>
      </c>
      <c r="D32" s="1">
        <v>26</v>
      </c>
      <c r="E32" s="1">
        <v>14</v>
      </c>
      <c r="F32" s="1">
        <v>0.10730000000000001</v>
      </c>
      <c r="G32" s="1">
        <v>0.36280000000000001</v>
      </c>
    </row>
    <row r="33" spans="1:7">
      <c r="A33" t="s">
        <v>5</v>
      </c>
      <c r="B33">
        <v>2</v>
      </c>
      <c r="C33" s="1">
        <f t="shared" si="0"/>
        <v>44</v>
      </c>
      <c r="D33" s="1">
        <v>27</v>
      </c>
      <c r="E33" s="1">
        <v>17</v>
      </c>
      <c r="F33" s="1">
        <v>2.9399999999999999E-2</v>
      </c>
      <c r="G33" s="1">
        <v>0.36280000000000001</v>
      </c>
    </row>
    <row r="34" spans="1:7">
      <c r="A34" t="s">
        <v>5</v>
      </c>
      <c r="B34">
        <v>1</v>
      </c>
      <c r="C34" s="1">
        <f t="shared" si="0"/>
        <v>41</v>
      </c>
      <c r="D34" s="1">
        <v>28</v>
      </c>
      <c r="E34" s="1">
        <v>13</v>
      </c>
      <c r="F34" s="1">
        <v>6.08E-2</v>
      </c>
      <c r="G34" s="2">
        <v>0.42699999999999999</v>
      </c>
    </row>
    <row r="35" spans="1:7">
      <c r="A35" t="s">
        <v>5</v>
      </c>
      <c r="B35">
        <v>2</v>
      </c>
      <c r="C35" s="1">
        <f t="shared" si="0"/>
        <v>39</v>
      </c>
      <c r="D35" s="1">
        <v>21</v>
      </c>
      <c r="E35" s="1">
        <v>18</v>
      </c>
      <c r="F35" s="1">
        <v>2.24E-2</v>
      </c>
      <c r="G35" s="1">
        <v>0.32119999999999999</v>
      </c>
    </row>
    <row r="36" spans="1:7">
      <c r="A36" t="s">
        <v>5</v>
      </c>
      <c r="B36">
        <v>1</v>
      </c>
      <c r="C36" s="1">
        <f t="shared" si="0"/>
        <v>53</v>
      </c>
      <c r="D36" s="1">
        <v>29</v>
      </c>
      <c r="E36" s="1">
        <v>24</v>
      </c>
      <c r="F36" s="1">
        <v>4.36E-2</v>
      </c>
      <c r="G36" s="1">
        <v>0.4899</v>
      </c>
    </row>
    <row r="37" spans="1:7">
      <c r="A37" t="s">
        <v>5</v>
      </c>
      <c r="B37">
        <v>2</v>
      </c>
      <c r="C37" s="1">
        <f t="shared" si="0"/>
        <v>40</v>
      </c>
      <c r="D37" s="1">
        <v>27</v>
      </c>
      <c r="E37" s="1">
        <v>13</v>
      </c>
      <c r="F37" s="1">
        <v>5.7500000000000002E-2</v>
      </c>
      <c r="G37" s="2">
        <v>0.40100000000000002</v>
      </c>
    </row>
    <row r="38" spans="1:7">
      <c r="A38" t="s">
        <v>8</v>
      </c>
      <c r="B38">
        <v>1</v>
      </c>
      <c r="C38" s="1">
        <f t="shared" si="0"/>
        <v>55</v>
      </c>
      <c r="D38" s="1">
        <v>32</v>
      </c>
      <c r="E38" s="1">
        <v>23</v>
      </c>
      <c r="F38" s="1">
        <v>8.0199999999999994E-2</v>
      </c>
      <c r="G38" s="1">
        <v>0.66220000000000001</v>
      </c>
    </row>
    <row r="39" spans="1:7">
      <c r="A39" t="s">
        <v>8</v>
      </c>
      <c r="B39">
        <v>2</v>
      </c>
      <c r="C39" s="1">
        <f t="shared" si="0"/>
        <v>44</v>
      </c>
      <c r="D39" s="1">
        <v>26</v>
      </c>
      <c r="E39" s="1">
        <v>18</v>
      </c>
      <c r="F39" s="1">
        <v>0.3014</v>
      </c>
      <c r="G39" s="1">
        <v>4.2599999999999999E-2</v>
      </c>
    </row>
    <row r="40" spans="1:7">
      <c r="A40" t="s">
        <v>8</v>
      </c>
      <c r="B40">
        <v>1</v>
      </c>
      <c r="C40" s="1">
        <f t="shared" si="0"/>
        <v>53</v>
      </c>
      <c r="D40" s="1">
        <v>30</v>
      </c>
      <c r="E40" s="1">
        <v>23</v>
      </c>
      <c r="F40" s="1">
        <v>5.3699999999999998E-2</v>
      </c>
      <c r="G40" s="1">
        <v>0.44869999999999999</v>
      </c>
    </row>
    <row r="41" spans="1:7">
      <c r="A41" t="s">
        <v>8</v>
      </c>
      <c r="B41">
        <v>2</v>
      </c>
      <c r="C41" s="1">
        <f t="shared" si="0"/>
        <v>51</v>
      </c>
      <c r="D41" s="1">
        <v>29</v>
      </c>
      <c r="E41" s="1">
        <v>22</v>
      </c>
      <c r="F41" s="1">
        <v>6.7699999999999996E-2</v>
      </c>
      <c r="G41" s="1">
        <v>0.33860000000000001</v>
      </c>
    </row>
    <row r="42" spans="1:7">
      <c r="A42" t="s">
        <v>8</v>
      </c>
      <c r="B42">
        <v>1</v>
      </c>
      <c r="C42" s="1">
        <f t="shared" si="0"/>
        <v>52</v>
      </c>
      <c r="D42" s="1">
        <v>27</v>
      </c>
      <c r="E42" s="1">
        <v>25</v>
      </c>
      <c r="F42" s="1">
        <v>8.43E-2</v>
      </c>
      <c r="G42" s="1">
        <v>0.3831</v>
      </c>
    </row>
    <row r="43" spans="1:7">
      <c r="A43" t="s">
        <v>8</v>
      </c>
      <c r="B43">
        <v>2</v>
      </c>
      <c r="C43" s="1">
        <f t="shared" si="0"/>
        <v>52</v>
      </c>
      <c r="D43" s="1">
        <v>25</v>
      </c>
      <c r="E43" s="1">
        <v>27</v>
      </c>
      <c r="F43" s="2">
        <v>4.2000000000000003E-2</v>
      </c>
      <c r="G43" s="1">
        <v>0.3921</v>
      </c>
    </row>
    <row r="44" spans="1:7">
      <c r="A44" t="s">
        <v>8</v>
      </c>
      <c r="B44">
        <v>1</v>
      </c>
      <c r="C44" s="1">
        <f t="shared" si="0"/>
        <v>46</v>
      </c>
      <c r="D44" s="1">
        <v>29</v>
      </c>
      <c r="E44" s="1">
        <v>17</v>
      </c>
      <c r="F44" s="1">
        <v>3.73E-2</v>
      </c>
      <c r="G44" s="1">
        <v>0.31719999999999998</v>
      </c>
    </row>
    <row r="45" spans="1:7">
      <c r="A45" t="s">
        <v>8</v>
      </c>
      <c r="B45">
        <v>2</v>
      </c>
      <c r="C45" s="1">
        <f t="shared" si="0"/>
        <v>45</v>
      </c>
      <c r="D45" s="1">
        <v>32</v>
      </c>
      <c r="E45" s="1">
        <v>13</v>
      </c>
      <c r="F45" s="1">
        <v>4.6399999999999997E-2</v>
      </c>
      <c r="G45" s="1">
        <v>0.56859999999999999</v>
      </c>
    </row>
    <row r="46" spans="1:7">
      <c r="A46" t="s">
        <v>8</v>
      </c>
      <c r="B46">
        <v>1</v>
      </c>
      <c r="C46" s="1">
        <f t="shared" si="0"/>
        <v>39</v>
      </c>
      <c r="D46" s="1">
        <v>27</v>
      </c>
      <c r="E46" s="1">
        <v>12</v>
      </c>
      <c r="F46" s="1">
        <v>2.7900000000000001E-2</v>
      </c>
      <c r="G46" s="1">
        <v>0.31840000000000002</v>
      </c>
    </row>
    <row r="47" spans="1:7">
      <c r="A47" t="s">
        <v>8</v>
      </c>
      <c r="B47">
        <v>2</v>
      </c>
      <c r="C47" s="1">
        <f t="shared" si="0"/>
        <v>41</v>
      </c>
      <c r="D47" s="1">
        <v>26</v>
      </c>
      <c r="E47" s="1">
        <v>15</v>
      </c>
      <c r="F47" s="1">
        <v>3.4200000000000001E-2</v>
      </c>
      <c r="G47" s="1">
        <v>0.25419999999999998</v>
      </c>
    </row>
    <row r="48" spans="1:7">
      <c r="A48" t="s">
        <v>8</v>
      </c>
      <c r="B48">
        <v>1</v>
      </c>
      <c r="C48" s="1">
        <f t="shared" si="0"/>
        <v>46</v>
      </c>
      <c r="D48" s="1">
        <v>28</v>
      </c>
      <c r="E48" s="1">
        <v>18</v>
      </c>
      <c r="F48" s="1">
        <v>0.1038</v>
      </c>
      <c r="G48" s="1">
        <v>0.34739999999999999</v>
      </c>
    </row>
    <row r="49" spans="1:7">
      <c r="A49" t="s">
        <v>8</v>
      </c>
      <c r="B49">
        <v>2</v>
      </c>
      <c r="C49" s="1">
        <f t="shared" si="0"/>
        <v>39</v>
      </c>
      <c r="D49" s="1">
        <v>26</v>
      </c>
      <c r="E49" s="1">
        <v>13</v>
      </c>
      <c r="F49" s="1">
        <v>4.1700000000000001E-2</v>
      </c>
      <c r="G49" s="1">
        <v>0.24660000000000001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I2" sqref="I2"/>
    </sheetView>
  </sheetViews>
  <sheetFormatPr defaultRowHeight="15"/>
  <cols>
    <col min="1" max="1" width="13.42578125" customWidth="1"/>
    <col min="3" max="3" width="14.85546875" customWidth="1"/>
    <col min="4" max="4" width="16.85546875" customWidth="1"/>
    <col min="7" max="7" width="24.42578125" customWidth="1"/>
  </cols>
  <sheetData>
    <row r="1" spans="1:9">
      <c r="A1" t="s">
        <v>0</v>
      </c>
      <c r="B1" t="s">
        <v>1</v>
      </c>
      <c r="C1" t="s">
        <v>10</v>
      </c>
      <c r="D1" t="s">
        <v>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>
      <c r="A2" t="s">
        <v>3</v>
      </c>
      <c r="B2">
        <v>1</v>
      </c>
      <c r="C2" s="6">
        <f t="shared" ref="C2:C8" si="0">SUM(D2:E2)</f>
        <v>70.8</v>
      </c>
      <c r="D2" s="6">
        <v>37.799999999999997</v>
      </c>
      <c r="E2" s="6">
        <v>33</v>
      </c>
      <c r="F2" s="6">
        <v>5.4300000000000001E-2</v>
      </c>
      <c r="G2" s="6">
        <v>0.92269999999999996</v>
      </c>
      <c r="H2" s="6">
        <v>2.86E-2</v>
      </c>
      <c r="I2" s="7">
        <v>0.12709999999999999</v>
      </c>
    </row>
    <row r="3" spans="1:9">
      <c r="A3" t="s">
        <v>3</v>
      </c>
      <c r="B3">
        <v>2</v>
      </c>
      <c r="C3" s="6">
        <f t="shared" si="0"/>
        <v>53.1</v>
      </c>
      <c r="D3" s="6">
        <v>29.5</v>
      </c>
      <c r="E3" s="6">
        <v>23.6</v>
      </c>
      <c r="F3" s="6">
        <v>4.0500000000000001E-2</v>
      </c>
      <c r="G3" s="6">
        <v>0.41420000000000001</v>
      </c>
      <c r="H3" s="6">
        <v>2.3199999999999998E-2</v>
      </c>
      <c r="I3" s="7">
        <v>6.5100000000000005E-2</v>
      </c>
    </row>
    <row r="4" spans="1:9">
      <c r="A4" t="s">
        <v>3</v>
      </c>
      <c r="B4">
        <v>3</v>
      </c>
      <c r="C4" s="6">
        <f t="shared" si="0"/>
        <v>60.3</v>
      </c>
      <c r="D4" s="6">
        <v>27.3</v>
      </c>
      <c r="E4" s="6">
        <v>33</v>
      </c>
      <c r="F4" s="6">
        <v>3.7699999999999997E-2</v>
      </c>
      <c r="G4" s="8">
        <v>0.36799999999999999</v>
      </c>
      <c r="H4" s="6">
        <v>2.2499999999999999E-2</v>
      </c>
      <c r="I4" s="7">
        <v>5.0599999999999999E-2</v>
      </c>
    </row>
    <row r="5" spans="1:9">
      <c r="A5" t="s">
        <v>3</v>
      </c>
      <c r="B5">
        <v>1</v>
      </c>
      <c r="C5" s="6">
        <f t="shared" si="0"/>
        <v>65.400000000000006</v>
      </c>
      <c r="D5" s="6">
        <v>37.5</v>
      </c>
      <c r="E5" s="6">
        <v>27.9</v>
      </c>
      <c r="F5" s="6">
        <v>0.1071</v>
      </c>
      <c r="G5" s="6">
        <v>0.61240000000000006</v>
      </c>
      <c r="H5" s="6">
        <v>1.9400000000000001E-2</v>
      </c>
      <c r="I5" s="7">
        <v>6.4600000000000005E-2</v>
      </c>
    </row>
    <row r="6" spans="1:9">
      <c r="A6" t="s">
        <v>3</v>
      </c>
      <c r="B6">
        <v>2</v>
      </c>
      <c r="C6" s="6">
        <f t="shared" si="0"/>
        <v>59.4</v>
      </c>
      <c r="D6" s="6">
        <v>31</v>
      </c>
      <c r="E6" s="6">
        <v>28.4</v>
      </c>
      <c r="F6" s="8">
        <v>0.16</v>
      </c>
      <c r="G6" s="6">
        <v>0.8921</v>
      </c>
      <c r="H6" s="6">
        <v>2.92E-2</v>
      </c>
      <c r="I6" s="7">
        <v>0.10059999999999999</v>
      </c>
    </row>
    <row r="7" spans="1:9">
      <c r="A7" t="s">
        <v>3</v>
      </c>
      <c r="B7">
        <v>3</v>
      </c>
      <c r="C7" s="6">
        <f t="shared" si="0"/>
        <v>65.7</v>
      </c>
      <c r="D7" s="6">
        <v>31.7</v>
      </c>
      <c r="E7" s="6">
        <v>34</v>
      </c>
      <c r="F7" s="6">
        <v>8.8700000000000001E-2</v>
      </c>
      <c r="G7" s="6">
        <v>0.68940000000000001</v>
      </c>
      <c r="H7" s="6">
        <v>2.46E-2</v>
      </c>
      <c r="I7" s="7">
        <v>8.0199999999999994E-2</v>
      </c>
    </row>
    <row r="8" spans="1:9">
      <c r="A8" t="s">
        <v>3</v>
      </c>
      <c r="B8">
        <v>1</v>
      </c>
      <c r="C8" s="6">
        <f t="shared" si="0"/>
        <v>34.700000000000003</v>
      </c>
      <c r="D8" s="6">
        <v>23.5</v>
      </c>
      <c r="E8" s="6">
        <v>11.2</v>
      </c>
      <c r="F8" s="6">
        <v>6.9400000000000003E-2</v>
      </c>
      <c r="G8" s="6">
        <v>0.17879999999999999</v>
      </c>
      <c r="H8" s="6"/>
      <c r="I8" s="7"/>
    </row>
    <row r="9" spans="1:9">
      <c r="A9" t="s">
        <v>3</v>
      </c>
      <c r="B9">
        <v>2</v>
      </c>
      <c r="C9" s="6">
        <v>37.9</v>
      </c>
      <c r="D9" s="6">
        <v>23.6</v>
      </c>
      <c r="E9" s="6">
        <v>14.3</v>
      </c>
      <c r="F9" s="6">
        <v>0.1067</v>
      </c>
      <c r="G9" s="6">
        <v>0.1658</v>
      </c>
      <c r="H9" s="6"/>
      <c r="I9" s="7"/>
    </row>
    <row r="10" spans="1:9">
      <c r="A10" t="s">
        <v>3</v>
      </c>
      <c r="B10">
        <v>3</v>
      </c>
      <c r="C10" s="6">
        <f>SUM(D10:E10)</f>
        <v>47.5</v>
      </c>
      <c r="D10" s="6">
        <v>28</v>
      </c>
      <c r="E10" s="6">
        <v>19.5</v>
      </c>
      <c r="F10" s="6">
        <v>0.1065</v>
      </c>
      <c r="G10" s="6">
        <v>0.16439999999999999</v>
      </c>
      <c r="H10" s="6"/>
      <c r="I10" s="7"/>
    </row>
    <row r="11" spans="1:9">
      <c r="A11" t="s">
        <v>4</v>
      </c>
      <c r="B11">
        <v>1</v>
      </c>
      <c r="C11" s="6">
        <f t="shared" ref="C11:C19" si="1">SUM(D11:E11)</f>
        <v>58.4</v>
      </c>
      <c r="D11" s="6">
        <v>30.4</v>
      </c>
      <c r="E11" s="6">
        <v>28</v>
      </c>
      <c r="F11" s="6">
        <v>7.2999999999999995E-2</v>
      </c>
      <c r="G11" s="6">
        <v>0.60819999999999996</v>
      </c>
      <c r="H11" s="8">
        <v>3.7999999999999999E-2</v>
      </c>
      <c r="I11" s="7">
        <v>8.8099999999999998E-2</v>
      </c>
    </row>
    <row r="12" spans="1:9">
      <c r="A12" t="s">
        <v>4</v>
      </c>
      <c r="B12">
        <v>2</v>
      </c>
      <c r="C12" s="6">
        <f t="shared" si="1"/>
        <v>60</v>
      </c>
      <c r="D12" s="6">
        <v>32</v>
      </c>
      <c r="E12" s="6">
        <v>28</v>
      </c>
      <c r="F12" s="6">
        <v>7.7100000000000002E-2</v>
      </c>
      <c r="G12" s="6">
        <v>0.63970000000000005</v>
      </c>
      <c r="H12" s="6">
        <v>3.5799999999999998E-2</v>
      </c>
      <c r="I12" s="7">
        <v>9.1200000000000003E-2</v>
      </c>
    </row>
    <row r="13" spans="1:9">
      <c r="A13" t="s">
        <v>4</v>
      </c>
      <c r="B13">
        <v>3</v>
      </c>
      <c r="C13" s="6">
        <f t="shared" si="1"/>
        <v>55.3</v>
      </c>
      <c r="D13" s="6">
        <v>30.8</v>
      </c>
      <c r="E13" s="6">
        <v>24.5</v>
      </c>
      <c r="F13" s="6">
        <v>7.4800000000000005E-2</v>
      </c>
      <c r="G13" s="6">
        <v>0.73860000000000003</v>
      </c>
      <c r="H13" s="6">
        <v>3.39E-2</v>
      </c>
      <c r="I13" s="7">
        <v>0.1045</v>
      </c>
    </row>
    <row r="14" spans="1:9">
      <c r="A14" t="s">
        <v>4</v>
      </c>
      <c r="B14">
        <v>1</v>
      </c>
      <c r="C14" s="6">
        <f t="shared" si="1"/>
        <v>49.1</v>
      </c>
      <c r="D14" s="6">
        <v>31.5</v>
      </c>
      <c r="E14" s="6">
        <v>17.600000000000001</v>
      </c>
      <c r="F14" s="6">
        <v>0.22239999999999999</v>
      </c>
      <c r="G14" s="6">
        <v>1.177</v>
      </c>
      <c r="H14" s="6">
        <v>4.4299999999999999E-2</v>
      </c>
      <c r="I14" s="7">
        <v>0.13270000000000001</v>
      </c>
    </row>
    <row r="15" spans="1:9">
      <c r="A15" t="s">
        <v>4</v>
      </c>
      <c r="B15">
        <v>2</v>
      </c>
      <c r="C15" s="6">
        <f t="shared" si="1"/>
        <v>60</v>
      </c>
      <c r="D15" s="6">
        <v>39.5</v>
      </c>
      <c r="E15" s="6">
        <v>20.5</v>
      </c>
      <c r="F15" s="8">
        <v>0.18</v>
      </c>
      <c r="G15" s="6">
        <v>0.55110000000000003</v>
      </c>
      <c r="H15" s="6">
        <v>3.3099999999999997E-2</v>
      </c>
      <c r="I15" s="7">
        <v>4.7899999999999998E-2</v>
      </c>
    </row>
    <row r="16" spans="1:9">
      <c r="A16" t="s">
        <v>4</v>
      </c>
      <c r="B16">
        <v>3</v>
      </c>
      <c r="C16" s="6">
        <f t="shared" si="1"/>
        <v>43.7</v>
      </c>
      <c r="D16" s="6">
        <v>29</v>
      </c>
      <c r="E16" s="6">
        <v>14.7</v>
      </c>
      <c r="F16" s="6">
        <v>0.1925</v>
      </c>
      <c r="G16" s="6">
        <v>0.72150000000000003</v>
      </c>
      <c r="H16" s="6">
        <v>5.5199999999999999E-2</v>
      </c>
      <c r="I16" s="7">
        <v>8.9099999999999999E-2</v>
      </c>
    </row>
    <row r="17" spans="1:9">
      <c r="A17" t="s">
        <v>4</v>
      </c>
      <c r="B17">
        <v>1</v>
      </c>
      <c r="C17" s="6">
        <f t="shared" si="1"/>
        <v>54.6</v>
      </c>
      <c r="D17" s="6">
        <v>32.1</v>
      </c>
      <c r="E17" s="6">
        <v>22.5</v>
      </c>
      <c r="F17" s="6">
        <v>0.1333</v>
      </c>
      <c r="G17" s="6">
        <v>0.50749999999999995</v>
      </c>
      <c r="H17" s="6"/>
      <c r="I17" s="7"/>
    </row>
    <row r="18" spans="1:9">
      <c r="A18" t="s">
        <v>4</v>
      </c>
      <c r="B18">
        <v>2</v>
      </c>
      <c r="C18" s="6">
        <f t="shared" si="1"/>
        <v>51.1</v>
      </c>
      <c r="D18" s="6">
        <v>31.6</v>
      </c>
      <c r="E18" s="6">
        <v>19.5</v>
      </c>
      <c r="F18" s="6">
        <v>0.34570000000000001</v>
      </c>
      <c r="G18" s="6">
        <v>0.88049999999999995</v>
      </c>
      <c r="H18" s="6"/>
      <c r="I18" s="7"/>
    </row>
    <row r="19" spans="1:9">
      <c r="A19" t="s">
        <v>4</v>
      </c>
      <c r="B19">
        <v>3</v>
      </c>
      <c r="C19" s="6">
        <f t="shared" si="1"/>
        <v>46</v>
      </c>
      <c r="D19" s="6">
        <v>30</v>
      </c>
      <c r="E19" s="6">
        <v>16</v>
      </c>
      <c r="F19" s="6">
        <v>0.27639999999999998</v>
      </c>
      <c r="G19" s="6">
        <v>0.75049999999999994</v>
      </c>
      <c r="H19" s="6"/>
      <c r="I19" s="7"/>
    </row>
    <row r="20" spans="1:9">
      <c r="A20" t="s">
        <v>5</v>
      </c>
      <c r="B20">
        <v>1</v>
      </c>
      <c r="C20" s="6">
        <f t="shared" ref="C20:C28" si="2">SUM(D20:E20)</f>
        <v>49</v>
      </c>
      <c r="D20" s="6">
        <v>29.5</v>
      </c>
      <c r="E20" s="6">
        <v>19.5</v>
      </c>
      <c r="F20" s="6">
        <v>2.5100000000000001E-2</v>
      </c>
      <c r="G20" s="6">
        <v>0.27110000000000001</v>
      </c>
      <c r="H20" s="6">
        <v>1.32E-2</v>
      </c>
      <c r="I20" s="7">
        <v>4.9799999999999997E-2</v>
      </c>
    </row>
    <row r="21" spans="1:9">
      <c r="A21" t="s">
        <v>5</v>
      </c>
      <c r="B21">
        <v>2</v>
      </c>
      <c r="C21" s="6">
        <f t="shared" si="2"/>
        <v>35.5</v>
      </c>
      <c r="D21" s="6">
        <v>21</v>
      </c>
      <c r="E21" s="6">
        <v>14.5</v>
      </c>
      <c r="F21" s="6">
        <v>5.3800000000000001E-2</v>
      </c>
      <c r="G21" s="6">
        <v>0.60150000000000003</v>
      </c>
      <c r="H21" s="6">
        <v>2.3900000000000001E-2</v>
      </c>
      <c r="I21" s="7">
        <v>0.10630000000000001</v>
      </c>
    </row>
    <row r="22" spans="1:9">
      <c r="A22" t="s">
        <v>5</v>
      </c>
      <c r="B22">
        <v>3</v>
      </c>
      <c r="C22" s="6">
        <f t="shared" si="2"/>
        <v>46.6</v>
      </c>
      <c r="D22" s="6">
        <v>23.6</v>
      </c>
      <c r="E22" s="6">
        <v>23</v>
      </c>
      <c r="F22" s="6">
        <v>1.2699999999999999E-2</v>
      </c>
      <c r="G22" s="6">
        <v>0.24060000000000001</v>
      </c>
      <c r="H22" s="6">
        <v>8.3000000000000001E-3</v>
      </c>
      <c r="I22" s="7">
        <v>4.7300000000000002E-2</v>
      </c>
    </row>
    <row r="23" spans="1:9">
      <c r="A23" t="s">
        <v>5</v>
      </c>
      <c r="B23">
        <v>1</v>
      </c>
      <c r="C23" s="6">
        <f t="shared" si="2"/>
        <v>56.2</v>
      </c>
      <c r="D23" s="6">
        <v>27.3</v>
      </c>
      <c r="E23" s="6">
        <v>28.9</v>
      </c>
      <c r="F23" s="6">
        <v>4.2799999999999998E-2</v>
      </c>
      <c r="G23" s="6">
        <v>0.44990000000000002</v>
      </c>
      <c r="H23" s="8">
        <v>1.6E-2</v>
      </c>
      <c r="I23" s="7">
        <v>5.8400000000000001E-2</v>
      </c>
    </row>
    <row r="24" spans="1:9">
      <c r="A24" t="s">
        <v>5</v>
      </c>
      <c r="B24">
        <v>2</v>
      </c>
      <c r="C24" s="6">
        <f t="shared" si="2"/>
        <v>58.8</v>
      </c>
      <c r="D24" s="6">
        <v>28.3</v>
      </c>
      <c r="E24" s="6">
        <v>30.5</v>
      </c>
      <c r="F24" s="6">
        <v>9.0300000000000005E-2</v>
      </c>
      <c r="G24" s="6">
        <v>0.70689999999999997</v>
      </c>
      <c r="H24" s="6">
        <v>2.3599999999999999E-2</v>
      </c>
      <c r="I24" s="7">
        <v>9.1800000000000007E-2</v>
      </c>
    </row>
    <row r="25" spans="1:9">
      <c r="A25" t="s">
        <v>5</v>
      </c>
      <c r="B25">
        <v>3</v>
      </c>
      <c r="C25" s="6">
        <f t="shared" si="2"/>
        <v>44.5</v>
      </c>
      <c r="D25" s="6">
        <v>29.5</v>
      </c>
      <c r="E25" s="6">
        <v>15</v>
      </c>
      <c r="F25" s="6">
        <v>7.22E-2</v>
      </c>
      <c r="G25" s="6">
        <v>0.74129999999999996</v>
      </c>
      <c r="H25" s="6">
        <v>2.07E-2</v>
      </c>
      <c r="I25" s="7">
        <v>0.1031</v>
      </c>
    </row>
    <row r="26" spans="1:9">
      <c r="A26" t="s">
        <v>5</v>
      </c>
      <c r="B26">
        <v>1</v>
      </c>
      <c r="C26" s="6">
        <f t="shared" si="2"/>
        <v>26.5</v>
      </c>
      <c r="D26" s="6">
        <v>15.5</v>
      </c>
      <c r="E26" s="6">
        <v>11</v>
      </c>
      <c r="F26" s="6">
        <v>9.2799999999999994E-2</v>
      </c>
      <c r="G26" s="6">
        <v>0.1759</v>
      </c>
      <c r="H26" s="6"/>
      <c r="I26" s="7"/>
    </row>
    <row r="27" spans="1:9">
      <c r="A27" t="s">
        <v>5</v>
      </c>
      <c r="B27">
        <v>2</v>
      </c>
      <c r="C27" s="6">
        <f t="shared" si="2"/>
        <v>36.9</v>
      </c>
      <c r="D27" s="6">
        <v>19.899999999999999</v>
      </c>
      <c r="E27" s="6">
        <v>17</v>
      </c>
      <c r="F27" s="6">
        <v>4.5400000000000003E-2</v>
      </c>
      <c r="G27" s="6">
        <v>0.2238</v>
      </c>
      <c r="H27" s="6"/>
      <c r="I27" s="7"/>
    </row>
    <row r="28" spans="1:9">
      <c r="A28" t="s">
        <v>5</v>
      </c>
      <c r="B28">
        <v>3</v>
      </c>
      <c r="C28" s="6">
        <f t="shared" si="2"/>
        <v>24.4</v>
      </c>
      <c r="D28" s="6">
        <v>16.399999999999999</v>
      </c>
      <c r="E28" s="6">
        <v>8</v>
      </c>
      <c r="F28" s="6">
        <v>1.11E-2</v>
      </c>
      <c r="G28" s="6">
        <v>5.4699999999999999E-2</v>
      </c>
      <c r="H28" s="6"/>
      <c r="I28" s="7"/>
    </row>
    <row r="29" spans="1:9">
      <c r="A29" t="s">
        <v>8</v>
      </c>
      <c r="B29">
        <v>1</v>
      </c>
      <c r="C29" s="6">
        <f t="shared" ref="C29:C37" si="3">SUM(D29:E29)</f>
        <v>37.5</v>
      </c>
      <c r="D29" s="6">
        <v>23</v>
      </c>
      <c r="E29" s="6">
        <v>14.5</v>
      </c>
      <c r="F29" s="6">
        <v>0.1038</v>
      </c>
      <c r="G29" s="6">
        <v>0.49669999999999997</v>
      </c>
      <c r="H29" s="6">
        <v>4.5900000000000003E-2</v>
      </c>
      <c r="I29" s="7">
        <v>9.7500000000000003E-2</v>
      </c>
    </row>
    <row r="30" spans="1:9">
      <c r="A30" t="s">
        <v>8</v>
      </c>
      <c r="B30">
        <v>2</v>
      </c>
      <c r="C30" s="6">
        <f t="shared" si="3"/>
        <v>48.3</v>
      </c>
      <c r="D30" s="6">
        <v>28.6</v>
      </c>
      <c r="E30" s="6">
        <v>19.7</v>
      </c>
      <c r="F30" s="6">
        <v>4.5900000000000003E-2</v>
      </c>
      <c r="G30" s="6">
        <v>0.4773</v>
      </c>
      <c r="H30" s="6">
        <v>2.81E-2</v>
      </c>
      <c r="I30" s="7">
        <v>6.1899999999999997E-2</v>
      </c>
    </row>
    <row r="31" spans="1:9">
      <c r="A31" t="s">
        <v>8</v>
      </c>
      <c r="B31">
        <v>3</v>
      </c>
      <c r="C31" s="6">
        <f t="shared" si="3"/>
        <v>48.7</v>
      </c>
      <c r="D31" s="6">
        <v>28.8</v>
      </c>
      <c r="E31" s="6">
        <v>19.899999999999999</v>
      </c>
      <c r="F31" s="6">
        <v>7.6399999999999996E-2</v>
      </c>
      <c r="G31" s="6">
        <v>0.24349999999999999</v>
      </c>
      <c r="H31" s="6">
        <v>5.04E-2</v>
      </c>
      <c r="I31" s="7">
        <v>6.88E-2</v>
      </c>
    </row>
    <row r="32" spans="1:9">
      <c r="A32" t="s">
        <v>8</v>
      </c>
      <c r="B32">
        <v>1</v>
      </c>
      <c r="C32" s="6">
        <f t="shared" si="3"/>
        <v>46.5</v>
      </c>
      <c r="D32" s="6">
        <v>27.5</v>
      </c>
      <c r="E32" s="6">
        <v>19</v>
      </c>
      <c r="F32" s="8">
        <v>0.14899999999999999</v>
      </c>
      <c r="G32" s="6">
        <v>0.23039999999999999</v>
      </c>
      <c r="H32" s="6">
        <v>2.12E-2</v>
      </c>
      <c r="I32" s="7">
        <v>3.1600000000000003E-2</v>
      </c>
    </row>
    <row r="33" spans="1:9">
      <c r="A33" t="s">
        <v>8</v>
      </c>
      <c r="B33">
        <v>2</v>
      </c>
      <c r="C33" s="6">
        <f t="shared" si="3"/>
        <v>40.5</v>
      </c>
      <c r="D33" s="6">
        <v>25.3</v>
      </c>
      <c r="E33" s="6">
        <v>15.2</v>
      </c>
      <c r="F33" s="6">
        <v>0.1338</v>
      </c>
      <c r="G33" s="6">
        <v>0.28520000000000001</v>
      </c>
      <c r="H33" s="6">
        <v>1.84E-2</v>
      </c>
      <c r="I33" s="7">
        <v>3.8399999999999997E-2</v>
      </c>
    </row>
    <row r="34" spans="1:9">
      <c r="A34" t="s">
        <v>8</v>
      </c>
      <c r="B34">
        <v>3</v>
      </c>
      <c r="C34" s="6">
        <f t="shared" si="3"/>
        <v>37.700000000000003</v>
      </c>
      <c r="D34" s="6">
        <v>23</v>
      </c>
      <c r="E34" s="6">
        <v>14.7</v>
      </c>
      <c r="F34" s="6">
        <v>0.11310000000000001</v>
      </c>
      <c r="G34" s="8">
        <v>0.45800000000000002</v>
      </c>
      <c r="H34" s="6">
        <v>2.5700000000000001E-2</v>
      </c>
      <c r="I34" s="9">
        <v>6.0999999999999999E-2</v>
      </c>
    </row>
    <row r="35" spans="1:9">
      <c r="A35" t="s">
        <v>8</v>
      </c>
      <c r="B35">
        <v>1</v>
      </c>
      <c r="C35" s="6">
        <f t="shared" si="3"/>
        <v>39.1</v>
      </c>
      <c r="D35" s="6">
        <v>24.5</v>
      </c>
      <c r="E35" s="6">
        <v>14.6</v>
      </c>
      <c r="F35" s="6">
        <v>0.08</v>
      </c>
      <c r="G35" s="6">
        <v>0.21540000000000001</v>
      </c>
      <c r="H35" s="6"/>
      <c r="I35" s="7"/>
    </row>
    <row r="36" spans="1:9">
      <c r="A36" t="s">
        <v>8</v>
      </c>
      <c r="B36">
        <v>2</v>
      </c>
      <c r="C36" s="6">
        <f t="shared" si="3"/>
        <v>35.700000000000003</v>
      </c>
      <c r="D36" s="6">
        <v>21.5</v>
      </c>
      <c r="E36" s="6">
        <v>14.2</v>
      </c>
      <c r="F36" s="6">
        <v>0.17860000000000001</v>
      </c>
      <c r="G36" s="6">
        <v>0.46550000000000002</v>
      </c>
      <c r="H36" s="6"/>
      <c r="I36" s="7"/>
    </row>
    <row r="37" spans="1:9">
      <c r="A37" t="s">
        <v>8</v>
      </c>
      <c r="B37">
        <v>3</v>
      </c>
      <c r="C37" s="6">
        <f t="shared" si="3"/>
        <v>35.200000000000003</v>
      </c>
      <c r="D37" s="6">
        <v>21.5</v>
      </c>
      <c r="E37" s="6">
        <v>13.7</v>
      </c>
      <c r="F37" s="6">
        <v>6.0499999999999998E-2</v>
      </c>
      <c r="G37" s="6">
        <v>0.24310000000000001</v>
      </c>
      <c r="H37" s="6"/>
      <c r="I37" s="7"/>
    </row>
    <row r="41" spans="1:9">
      <c r="C41" s="10"/>
      <c r="D41" s="10"/>
      <c r="E41" s="10"/>
      <c r="F41" s="10"/>
      <c r="G41" s="10"/>
      <c r="H41" s="10"/>
      <c r="I41" s="11"/>
    </row>
    <row r="53" spans="3:10">
      <c r="C53" s="3"/>
      <c r="D53" s="3"/>
      <c r="E53" s="3"/>
      <c r="F53" s="3"/>
      <c r="G53" s="3"/>
      <c r="H53" s="3"/>
      <c r="I53" s="3"/>
      <c r="J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Spad Values</vt:lpstr>
      <vt:lpstr>Pre-Experiment 2</vt:lpstr>
      <vt:lpstr>Pre-Experiment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Oluwafemi</dc:creator>
  <cp:lastModifiedBy>Oluwafemi</cp:lastModifiedBy>
  <dcterms:created xsi:type="dcterms:W3CDTF">2023-03-01T19:47:36Z</dcterms:created>
  <dcterms:modified xsi:type="dcterms:W3CDTF">2023-03-02T10:55:49Z</dcterms:modified>
</cp:coreProperties>
</file>