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2.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4.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5.xml" ContentType="application/vnd.openxmlformats-officedocument.drawingml.chart+xml"/>
  <Override PartName="/xl/drawings/drawing39.xml" ContentType="application/vnd.openxmlformats-officedocument.drawingml.chartshapes+xml"/>
  <Override PartName="/xl/drawings/drawing40.xml" ContentType="application/vnd.openxmlformats-officedocument.drawing+xml"/>
  <Override PartName="/xl/charts/chart6.xml" ContentType="application/vnd.openxmlformats-officedocument.drawingml.chart+xml"/>
  <Override PartName="/xl/drawings/drawing41.xml" ContentType="application/vnd.openxmlformats-officedocument.drawingml.chartshapes+xml"/>
  <Override PartName="/xl/drawings/drawing42.xml" ContentType="application/vnd.openxmlformats-officedocument.drawing+xml"/>
  <Override PartName="/xl/charts/chart7.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drawings/drawing45.xml" ContentType="application/vnd.openxmlformats-officedocument.drawing+xml"/>
  <Override PartName="/xl/charts/chart8.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drawings/drawing48.xml" ContentType="application/vnd.openxmlformats-officedocument.drawing+xml"/>
  <Override PartName="/xl/charts/chart9.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10.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11.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12.xml" ContentType="application/vnd.openxmlformats-officedocument.drawingml.chart+xml"/>
  <Override PartName="/xl/drawings/drawing55.xml" ContentType="application/vnd.openxmlformats-officedocument.drawingml.chartshapes+xml"/>
  <Override PartName="/xl/drawings/drawing56.xml" ContentType="application/vnd.openxmlformats-officedocument.drawing+xml"/>
  <Override PartName="/xl/drawings/drawing57.xml" ContentType="application/vnd.openxmlformats-officedocument.drawing+xml"/>
  <Override PartName="/xl/charts/chart13.xml" ContentType="application/vnd.openxmlformats-officedocument.drawingml.chart+xml"/>
  <Override PartName="/xl/drawings/drawing5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20" windowWidth="15975" windowHeight="11775" tabRatio="715"/>
  </bookViews>
  <sheets>
    <sheet name="Title sheet" sheetId="111" r:id="rId1"/>
    <sheet name="Contents" sheetId="71" r:id="rId2"/>
    <sheet name="Table 1" sheetId="42" r:id="rId3"/>
    <sheet name="Table 2" sheetId="43" r:id="rId4"/>
    <sheet name="Table 3" sheetId="44" r:id="rId5"/>
    <sheet name="Table 4" sheetId="45" r:id="rId6"/>
    <sheet name="Table 5" sheetId="46" r:id="rId7"/>
    <sheet name="Table 6" sheetId="47" r:id="rId8"/>
    <sheet name="Table 7" sheetId="48" r:id="rId9"/>
    <sheet name="Table 8" sheetId="49" r:id="rId10"/>
    <sheet name="Table 9" sheetId="50" r:id="rId11"/>
    <sheet name="Table 10" sheetId="51" r:id="rId12"/>
    <sheet name="Table 11" sheetId="52" r:id="rId13"/>
    <sheet name="Table 12" sheetId="53" r:id="rId14"/>
    <sheet name="Table 13" sheetId="54" r:id="rId15"/>
    <sheet name="Table 14" sheetId="55" r:id="rId16"/>
    <sheet name="Table 15" sheetId="56" r:id="rId17"/>
    <sheet name="Table 16" sheetId="57" r:id="rId18"/>
    <sheet name="Table 17" sheetId="58" r:id="rId19"/>
    <sheet name="Chart 1 (Data)" sheetId="72" r:id="rId20"/>
    <sheet name="Chart 2 (Data)" sheetId="73" r:id="rId21"/>
    <sheet name="Chart 3 (Data)" sheetId="74" r:id="rId22"/>
    <sheet name="Chart 4 (Data)" sheetId="75" r:id="rId23"/>
    <sheet name="Chart 5 (Data)" sheetId="76" r:id="rId24"/>
    <sheet name="Chart 6 (Data)" sheetId="78" r:id="rId25"/>
    <sheet name="Chart 7 (Data)" sheetId="79" r:id="rId26"/>
    <sheet name="Chart 8 (Data)" sheetId="80" r:id="rId27"/>
    <sheet name="Chart 8" sheetId="81" r:id="rId28"/>
    <sheet name="Chart 9 to 11 (Data)" sheetId="110" r:id="rId29"/>
    <sheet name="Chart 9" sheetId="83" r:id="rId30"/>
    <sheet name="Chart 10" sheetId="84" r:id="rId31"/>
    <sheet name="Chart 11" sheetId="100" r:id="rId32"/>
    <sheet name="Chart 12 (Data)" sheetId="103" r:id="rId33"/>
    <sheet name="Chart 12a" sheetId="104" r:id="rId34"/>
    <sheet name="Chart 12b" sheetId="106" r:id="rId35"/>
    <sheet name="Chart 12c" sheetId="105" r:id="rId36"/>
    <sheet name="Chart 13 (Data)" sheetId="108" r:id="rId37"/>
    <sheet name="Chart 13" sheetId="92" r:id="rId38"/>
    <sheet name="Chart 14 to 17 (Data)" sheetId="109" r:id="rId39"/>
    <sheet name="Chart 14" sheetId="94" r:id="rId40"/>
    <sheet name="Chart 15" sheetId="95" r:id="rId41"/>
    <sheet name="Chart 16" sheetId="96" r:id="rId42"/>
    <sheet name="Chart 17" sheetId="97" r:id="rId43"/>
    <sheet name="Chart 18 (Data)" sheetId="113" r:id="rId44"/>
    <sheet name="Chart 18" sheetId="114" r:id="rId45"/>
  </sheets>
  <definedNames>
    <definedName name="_xlnm._FilterDatabase" localSheetId="18" hidden="1">'Table 17'!$A$7:$H$279</definedName>
    <definedName name="_xlnm.Print_Area" localSheetId="19">'Chart 1 (Data)'!$A$1:$F$19</definedName>
    <definedName name="_xlnm.Print_Area" localSheetId="30">'Chart 10'!$A$1:$L$27</definedName>
    <definedName name="_xlnm.Print_Area" localSheetId="31">'Chart 11'!$A$1:$L$20</definedName>
    <definedName name="_xlnm.Print_Area" localSheetId="32">'Chart 12 (Data)'!$A$1:$K$42</definedName>
    <definedName name="_xlnm.Print_Area" localSheetId="33">'Chart 12a'!$A$1:$L$27</definedName>
    <definedName name="_xlnm.Print_Area" localSheetId="34">'Chart 12b'!$A$1:$M$27</definedName>
    <definedName name="_xlnm.Print_Area" localSheetId="35">'Chart 12c'!$A$1:$G$27</definedName>
    <definedName name="_xlnm.Print_Area" localSheetId="37">'Chart 13'!$A$1:$O$27</definedName>
    <definedName name="_xlnm.Print_Area" localSheetId="36">'Chart 13 (Data)'!$A$1:$F$38</definedName>
    <definedName name="_xlnm.Print_Area" localSheetId="39">'Chart 14'!$A$1:$O$27</definedName>
    <definedName name="_xlnm.Print_Area" localSheetId="38">'Chart 14 to 17 (Data)'!$A$1:$T$181</definedName>
    <definedName name="_xlnm.Print_Area" localSheetId="40">'Chart 15'!$A$1:$O$27</definedName>
    <definedName name="_xlnm.Print_Area" localSheetId="41">'Chart 16'!$A$1:$O$27</definedName>
    <definedName name="_xlnm.Print_Area" localSheetId="42">'Chart 17'!$A$1:$O$27</definedName>
    <definedName name="_xlnm.Print_Area" localSheetId="20">'Chart 2 (Data)'!$A$1:$J$39</definedName>
    <definedName name="_xlnm.Print_Area" localSheetId="21">'Chart 3 (Data)'!$A$1:$J$24</definedName>
    <definedName name="_xlnm.Print_Area" localSheetId="22">'Chart 4 (Data)'!$A$1:$I$36</definedName>
    <definedName name="_xlnm.Print_Area" localSheetId="23">'Chart 5 (Data)'!$A$1:$J$36</definedName>
    <definedName name="_xlnm.Print_Area" localSheetId="24">'Chart 6 (Data)'!$A$1:$K$18</definedName>
    <definedName name="_xlnm.Print_Area" localSheetId="25">'Chart 7 (Data)'!$A$1:$G$37</definedName>
    <definedName name="_xlnm.Print_Area" localSheetId="27">'Chart 8'!$A$1:$O$27</definedName>
    <definedName name="_xlnm.Print_Area" localSheetId="26">'Chart 8 (Data)'!$A$1:$G$180</definedName>
    <definedName name="_xlnm.Print_Area" localSheetId="29">'Chart 9'!$A$1:$L$26</definedName>
    <definedName name="_xlnm.Print_Area" localSheetId="28">'Chart 9 to 11 (Data)'!$A$1:$J$86</definedName>
    <definedName name="_xlnm.Print_Area" localSheetId="1">Contents!$A$1:$I$64</definedName>
    <definedName name="_xlnm.Print_Area" localSheetId="2">'Table 1'!$A$1:$J$24</definedName>
    <definedName name="_xlnm.Print_Area" localSheetId="11">'Table 10'!$A$1:$F$17</definedName>
    <definedName name="_xlnm.Print_Area" localSheetId="12">'Table 11'!$A$1:$F$37</definedName>
    <definedName name="_xlnm.Print_Area" localSheetId="13">'Table 12'!$A$1:$F$23</definedName>
    <definedName name="_xlnm.Print_Area" localSheetId="14">'Table 13'!$A$1:$H$43</definedName>
    <definedName name="_xlnm.Print_Area" localSheetId="15">'Table 14'!$A$1:$H$57</definedName>
    <definedName name="_xlnm.Print_Area" localSheetId="16">'Table 15'!$A$1:$H$75</definedName>
    <definedName name="_xlnm.Print_Area" localSheetId="17">'Table 16'!$A$1:$F$29</definedName>
    <definedName name="_xlnm.Print_Area" localSheetId="18">'Table 17'!$A$1:$I$290</definedName>
    <definedName name="_xlnm.Print_Area" localSheetId="3">'Table 2'!$A$1:$F$34</definedName>
    <definedName name="_xlnm.Print_Area" localSheetId="4">'Table 3'!$A$1:$F$27</definedName>
    <definedName name="_xlnm.Print_Area" localSheetId="5">'Table 4'!$A$1:$F$23</definedName>
    <definedName name="_xlnm.Print_Area" localSheetId="6">'Table 5'!$A$1:$F$17</definedName>
    <definedName name="_xlnm.Print_Area" localSheetId="7">'Table 6'!$A$1:$F$39</definedName>
    <definedName name="_xlnm.Print_Area" localSheetId="8">'Table 7'!$A$1:$F$26</definedName>
    <definedName name="_xlnm.Print_Area" localSheetId="9">'Table 8'!$A$1:$F$21</definedName>
    <definedName name="_xlnm.Print_Area" localSheetId="10">'Table 9'!$A$1:$F$26</definedName>
    <definedName name="_xlnm.Print_Area" localSheetId="0">'Title sheet'!$A$1:$I$30</definedName>
  </definedNames>
  <calcPr calcId="145621"/>
  <fileRecoveryPr autoRecover="0"/>
</workbook>
</file>

<file path=xl/calcChain.xml><?xml version="1.0" encoding="utf-8"?>
<calcChain xmlns="http://schemas.openxmlformats.org/spreadsheetml/2006/main">
  <c r="B31" i="108" l="1"/>
</calcChain>
</file>

<file path=xl/sharedStrings.xml><?xml version="1.0" encoding="utf-8"?>
<sst xmlns="http://schemas.openxmlformats.org/spreadsheetml/2006/main" count="2968" uniqueCount="1096">
  <si>
    <t>Table 1:</t>
  </si>
  <si>
    <t>Table 2:</t>
  </si>
  <si>
    <t>Table 3:</t>
  </si>
  <si>
    <t>Table 4:</t>
  </si>
  <si>
    <t>Attendance by Category</t>
  </si>
  <si>
    <t>Table 5:</t>
  </si>
  <si>
    <t>Table 6:</t>
  </si>
  <si>
    <t>Table 7:</t>
  </si>
  <si>
    <t>Table 8:</t>
  </si>
  <si>
    <t>Table 9:</t>
  </si>
  <si>
    <t>Table 10:</t>
  </si>
  <si>
    <t>Table 11:</t>
  </si>
  <si>
    <t>Table 12:</t>
  </si>
  <si>
    <t>Attendance by Assessment, Diagnosis and Treatment</t>
  </si>
  <si>
    <t>Table 13:</t>
  </si>
  <si>
    <t>Table 14:</t>
  </si>
  <si>
    <t>Table 15:</t>
  </si>
  <si>
    <t>Duration and Disposal</t>
  </si>
  <si>
    <t>Table 16:</t>
  </si>
  <si>
    <t>Table 17:</t>
  </si>
  <si>
    <t>Charts and Data</t>
  </si>
  <si>
    <t>2014-15</t>
  </si>
  <si>
    <t>A&amp;E Department Type</t>
  </si>
  <si>
    <t>HES</t>
  </si>
  <si>
    <t>Type 1 - Consultant led A&amp;E</t>
  </si>
  <si>
    <t>Type 2 - Single specialty A&amp;E</t>
  </si>
  <si>
    <t>Type 3 - Minor Injury/Walk in units</t>
  </si>
  <si>
    <t>Unknown</t>
  </si>
  <si>
    <t>Total (Excluding planned follow-up)¹</t>
  </si>
  <si>
    <t>Please note:</t>
  </si>
  <si>
    <t>Responsible statistician:</t>
  </si>
  <si>
    <t>A&amp;E key fields</t>
  </si>
  <si>
    <t>Number of valid records</t>
  </si>
  <si>
    <t>% of valid records</t>
  </si>
  <si>
    <t>Total number of records</t>
  </si>
  <si>
    <t>A&amp;E Arrival Mode</t>
  </si>
  <si>
    <t>A&amp;E Department Type (from April 2007)</t>
  </si>
  <si>
    <t>A&amp;E Attendance Category</t>
  </si>
  <si>
    <t>A&amp;E Attendance Disposal</t>
  </si>
  <si>
    <t>A&amp;E Incident Location Type</t>
  </si>
  <si>
    <t>A&amp;E Patient Group</t>
  </si>
  <si>
    <t>Source of Referral for A&amp;E</t>
  </si>
  <si>
    <t>Arrival Date</t>
  </si>
  <si>
    <t>Arrival Time</t>
  </si>
  <si>
    <t>A&amp;E Initial Assessment Time</t>
  </si>
  <si>
    <t>A&amp;E Time Seen For Treatment</t>
  </si>
  <si>
    <t>A&amp;E Attendance Conclusion Time</t>
  </si>
  <si>
    <t>A&amp;E Departure Time</t>
  </si>
  <si>
    <t>1: An A&amp;E diagnosis is a six-character code made up of diagnosis condition (n2), sub-analysis (n1), anatomical area (n2) and anatomical side (an1).</t>
  </si>
  <si>
    <t>2: An A&amp;E investigation is a six-character code made up of investigation (n2) and local sub-analysis (up to an4).</t>
  </si>
  <si>
    <t>3: An A&amp;E treatment is a six-character code made up of treatment (n2), sub-analysis (n1), local use (up to an3).</t>
  </si>
  <si>
    <t>HES*</t>
  </si>
  <si>
    <t>All Providers</t>
  </si>
  <si>
    <t>NHS Trust</t>
  </si>
  <si>
    <t>Other</t>
  </si>
  <si>
    <t>Private</t>
  </si>
  <si>
    <t>All attendances</t>
  </si>
  <si>
    <t>* HES figures exclude planned follow up attendances</t>
  </si>
  <si>
    <t>Attendance category</t>
  </si>
  <si>
    <t>Number of A&amp;E attendances</t>
  </si>
  <si>
    <t>% of total attendances</t>
  </si>
  <si>
    <t>First Accident and Emergency attendance</t>
  </si>
  <si>
    <t>Follow-up Accident and Emergency attendance - planned</t>
  </si>
  <si>
    <t>Follow-up Accident and Emergency attendance - unplanned</t>
  </si>
  <si>
    <t>Not Known</t>
  </si>
  <si>
    <t>Total (all attendances)</t>
  </si>
  <si>
    <t>Gender</t>
  </si>
  <si>
    <t>Male</t>
  </si>
  <si>
    <t>Female</t>
  </si>
  <si>
    <t>Total</t>
  </si>
  <si>
    <t>Age group</t>
  </si>
  <si>
    <t>0</t>
  </si>
  <si>
    <t>1-4</t>
  </si>
  <si>
    <t>5-9</t>
  </si>
  <si>
    <t>10-14</t>
  </si>
  <si>
    <t>15</t>
  </si>
  <si>
    <t>16</t>
  </si>
  <si>
    <t>17</t>
  </si>
  <si>
    <t>18</t>
  </si>
  <si>
    <t>19</t>
  </si>
  <si>
    <t>20-24</t>
  </si>
  <si>
    <t>25-29</t>
  </si>
  <si>
    <t>30-34</t>
  </si>
  <si>
    <t>35-39</t>
  </si>
  <si>
    <t>40-44</t>
  </si>
  <si>
    <t>45-49</t>
  </si>
  <si>
    <t>50-54</t>
  </si>
  <si>
    <t>55-59</t>
  </si>
  <si>
    <t>60-64</t>
  </si>
  <si>
    <t>65-69</t>
  </si>
  <si>
    <t>70-74</t>
  </si>
  <si>
    <t>75-79</t>
  </si>
  <si>
    <t>80-84</t>
  </si>
  <si>
    <t>85-89</t>
  </si>
  <si>
    <t>90+</t>
  </si>
  <si>
    <t>Month </t>
  </si>
  <si>
    <t>April</t>
  </si>
  <si>
    <t>May</t>
  </si>
  <si>
    <t>June</t>
  </si>
  <si>
    <t>July</t>
  </si>
  <si>
    <t>August</t>
  </si>
  <si>
    <t>September</t>
  </si>
  <si>
    <t>October</t>
  </si>
  <si>
    <t>November</t>
  </si>
  <si>
    <t>December</t>
  </si>
  <si>
    <t>January</t>
  </si>
  <si>
    <t>February</t>
  </si>
  <si>
    <t>March</t>
  </si>
  <si>
    <t>Day</t>
  </si>
  <si>
    <t>Monday</t>
  </si>
  <si>
    <t>Tuesday</t>
  </si>
  <si>
    <t>Wednesday</t>
  </si>
  <si>
    <t>Thursday</t>
  </si>
  <si>
    <t>Friday</t>
  </si>
  <si>
    <t>Saturday</t>
  </si>
  <si>
    <t>Sunday</t>
  </si>
  <si>
    <t>Referral method</t>
  </si>
  <si>
    <t>Self referral</t>
  </si>
  <si>
    <t>Emergency services</t>
  </si>
  <si>
    <t>General medical practitioner</t>
  </si>
  <si>
    <t>Health care provider: same or other</t>
  </si>
  <si>
    <t>Not known</t>
  </si>
  <si>
    <t>Work</t>
  </si>
  <si>
    <t>Police</t>
  </si>
  <si>
    <t>Educational establishment</t>
  </si>
  <si>
    <t>Local authority social services</t>
  </si>
  <si>
    <t>General dental practitioner</t>
  </si>
  <si>
    <t>Community dental service</t>
  </si>
  <si>
    <t>Arrival method</t>
  </si>
  <si>
    <t>Brought in by ambulance (including helicopter / Air Ambulance)</t>
  </si>
  <si>
    <t>Arrival hour</t>
  </si>
  <si>
    <t>Number of A&amp;E attendances that arrived by ambulance</t>
  </si>
  <si>
    <t>00:00</t>
  </si>
  <si>
    <t>01:00</t>
  </si>
  <si>
    <t>02:00</t>
  </si>
  <si>
    <t>03:00</t>
  </si>
  <si>
    <t>04:00</t>
  </si>
  <si>
    <t>05:00</t>
  </si>
  <si>
    <t>06:00</t>
  </si>
  <si>
    <t>07:00</t>
  </si>
  <si>
    <t>08:00</t>
  </si>
  <si>
    <t>09:00</t>
  </si>
  <si>
    <t>10:00</t>
  </si>
  <si>
    <t>11:00</t>
  </si>
  <si>
    <t>12:00</t>
  </si>
  <si>
    <t>13:00</t>
  </si>
  <si>
    <t>14:00</t>
  </si>
  <si>
    <t>15:00</t>
  </si>
  <si>
    <t>16:00</t>
  </si>
  <si>
    <t>17:00</t>
  </si>
  <si>
    <t>18:00</t>
  </si>
  <si>
    <t>19:00</t>
  </si>
  <si>
    <t>20:00</t>
  </si>
  <si>
    <t>21:00</t>
  </si>
  <si>
    <t>22:00</t>
  </si>
  <si>
    <t>23:00</t>
  </si>
  <si>
    <t>Patient group</t>
  </si>
  <si>
    <t>Other accident</t>
  </si>
  <si>
    <t>Sports injury</t>
  </si>
  <si>
    <t>Road traffic accident</t>
  </si>
  <si>
    <t>Assault</t>
  </si>
  <si>
    <t>Deliberate self-harm</t>
  </si>
  <si>
    <t>Firework injury</t>
  </si>
  <si>
    <t>Brought in dead</t>
  </si>
  <si>
    <t>First A&amp;E investigation</t>
  </si>
  <si>
    <t>Percentages (excluding unknowns and unmatched)</t>
  </si>
  <si>
    <t>Arterial/capillary blood gas</t>
  </si>
  <si>
    <t>Bacteriology</t>
  </si>
  <si>
    <t>Biochemistry</t>
  </si>
  <si>
    <t>Blood culture</t>
  </si>
  <si>
    <t>Cardiac enzymes</t>
  </si>
  <si>
    <t>Clotting studies</t>
  </si>
  <si>
    <t>Computerised Tomography - Retired 2006-04-01</t>
  </si>
  <si>
    <t>Computerised Tomography (excludes genitourinary contrast examination/tomography)</t>
  </si>
  <si>
    <t>Cross match blood/group and save serum for later cross match</t>
  </si>
  <si>
    <t>Dental investigation</t>
  </si>
  <si>
    <t>Electrocardiogram</t>
  </si>
  <si>
    <t>Genitourinary contrast examination/tomography</t>
  </si>
  <si>
    <t>Haematology</t>
  </si>
  <si>
    <t>Histology</t>
  </si>
  <si>
    <t>Immunology</t>
  </si>
  <si>
    <t>Magnetic Resonance Imaging</t>
  </si>
  <si>
    <t>None</t>
  </si>
  <si>
    <t>Pregnancy test</t>
  </si>
  <si>
    <t>Refraction, orthoptic tests and computerised visual fields</t>
  </si>
  <si>
    <t>Serology</t>
  </si>
  <si>
    <t>Toxicology</t>
  </si>
  <si>
    <t>Ultrasound</t>
  </si>
  <si>
    <t>Urinalysis</t>
  </si>
  <si>
    <t>X-ray plain film</t>
  </si>
  <si>
    <t>Total Valid records</t>
  </si>
  <si>
    <t>Null/Blank</t>
  </si>
  <si>
    <t>Unmatched</t>
  </si>
  <si>
    <t>Total Invalid records</t>
  </si>
  <si>
    <t>First A&amp;E diagnosis</t>
  </si>
  <si>
    <t>Allergy (inc anaphylaxis)</t>
  </si>
  <si>
    <t>Bites/stings</t>
  </si>
  <si>
    <t>Burns and scalds</t>
  </si>
  <si>
    <t>Cardiac conditions</t>
  </si>
  <si>
    <t>Central nervous system conditions (exc stroke)</t>
  </si>
  <si>
    <t>Cerebro-vascular conditions</t>
  </si>
  <si>
    <t>Contusion/abrasion</t>
  </si>
  <si>
    <t>Dermatological conditions</t>
  </si>
  <si>
    <t>Diabetes and other endocrinological conditions</t>
  </si>
  <si>
    <t>Diagnosis not classifiable</t>
  </si>
  <si>
    <t>Dislocation/fracture/joint injury/amputation</t>
  </si>
  <si>
    <t>Electric shock</t>
  </si>
  <si>
    <t>ENT conditions</t>
  </si>
  <si>
    <t>Facio-maxillary conditions</t>
  </si>
  <si>
    <t>Foreign body</t>
  </si>
  <si>
    <t>Gastrointestinal conditions</t>
  </si>
  <si>
    <t>Gynaecological conditions</t>
  </si>
  <si>
    <t>Haematological conditions</t>
  </si>
  <si>
    <t>Head injury</t>
  </si>
  <si>
    <t>Infectious disease</t>
  </si>
  <si>
    <t>Laceration</t>
  </si>
  <si>
    <t>Local infection</t>
  </si>
  <si>
    <t>Muscle/tendon injury</t>
  </si>
  <si>
    <t>Near drowning</t>
  </si>
  <si>
    <t>Nerve injury</t>
  </si>
  <si>
    <t>Nothing abnormal detected</t>
  </si>
  <si>
    <t>Obstetric conditions</t>
  </si>
  <si>
    <t>Ophthalmological  conditions</t>
  </si>
  <si>
    <t>Other vascular conditions</t>
  </si>
  <si>
    <t>Poisoning (inc overdose)</t>
  </si>
  <si>
    <t>Psychiatric conditions</t>
  </si>
  <si>
    <t>Respiratory conditions</t>
  </si>
  <si>
    <t>Septicaemia</t>
  </si>
  <si>
    <t>Social problems (inc chronic alcoholism and homelessness)</t>
  </si>
  <si>
    <t>Soft tissue inflammation</t>
  </si>
  <si>
    <t>Sprain/ligament injury</t>
  </si>
  <si>
    <t>Urological conditions (inc cystitis)</t>
  </si>
  <si>
    <t>Vascular injury</t>
  </si>
  <si>
    <t>Visceral injury</t>
  </si>
  <si>
    <t>First A&amp;E treatment</t>
  </si>
  <si>
    <t>Active rewarming of the hypothermic patient</t>
  </si>
  <si>
    <t>Anaesthesia</t>
  </si>
  <si>
    <t>Arterial line</t>
  </si>
  <si>
    <t>Bandage/Support</t>
  </si>
  <si>
    <t>Blood product transfusion</t>
  </si>
  <si>
    <t>Burns review</t>
  </si>
  <si>
    <t>Central line</t>
  </si>
  <si>
    <t>Chest drain</t>
  </si>
  <si>
    <t>Continuous positive airways pressure/nasal intermittent positive pressure ventiliation/bag valve mask</t>
  </si>
  <si>
    <t>Cooling - control body temperature</t>
  </si>
  <si>
    <t>Defibrillation / pacing</t>
  </si>
  <si>
    <t>Dental Treatment</t>
  </si>
  <si>
    <t>Dressing</t>
  </si>
  <si>
    <t>Dressing/wound review</t>
  </si>
  <si>
    <t>Epistaxis control</t>
  </si>
  <si>
    <t>Eye</t>
  </si>
  <si>
    <t>Fracture review</t>
  </si>
  <si>
    <t>Guidance/advice only</t>
  </si>
  <si>
    <t>Incision and drainage</t>
  </si>
  <si>
    <t>Infusion fluids</t>
  </si>
  <si>
    <t>Intravenous cannula</t>
  </si>
  <si>
    <t>Intubation &amp; Endotracheal tubes/larynheal mask airways/rapid sequence induction</t>
  </si>
  <si>
    <t>Joint aspiration</t>
  </si>
  <si>
    <t>Lavage/emesis/charcoal/eye irrigation</t>
  </si>
  <si>
    <t>Loan of walking aid (crutches)</t>
  </si>
  <si>
    <t>Lumbar puncture</t>
  </si>
  <si>
    <t>Manipulation</t>
  </si>
  <si>
    <t>Medication administered</t>
  </si>
  <si>
    <t>Minor plastic procedure/splint skin graft</t>
  </si>
  <si>
    <t>Minor surgery</t>
  </si>
  <si>
    <t>Nasal airway</t>
  </si>
  <si>
    <t>Nebulise/spacer</t>
  </si>
  <si>
    <t>None (consider guidance/advice option)</t>
  </si>
  <si>
    <t>Observation/electrocardiogram pulse oximetry/head injury/trends</t>
  </si>
  <si>
    <t>Occupational therapy</t>
  </si>
  <si>
    <t>Oral airway</t>
  </si>
  <si>
    <t>Other (consider alternatives)</t>
  </si>
  <si>
    <t>Other parenteral drugs</t>
  </si>
  <si>
    <t>Parenteral thrombolysis</t>
  </si>
  <si>
    <t>Pericardiocentesis</t>
  </si>
  <si>
    <t>Physiotherapy</t>
  </si>
  <si>
    <t>Plaster of Paris</t>
  </si>
  <si>
    <t>Prescription (retired 2006)</t>
  </si>
  <si>
    <t>Prescription/medicines prepared to take away</t>
  </si>
  <si>
    <t>Recall/x-ray review</t>
  </si>
  <si>
    <t>Recording vital signs</t>
  </si>
  <si>
    <t>Removal foreign body</t>
  </si>
  <si>
    <t>Resuscitation/cardiopulmonary resuscitation</t>
  </si>
  <si>
    <t>Sling/colar cuff/broad arm sling</t>
  </si>
  <si>
    <t>Social worker intervention</t>
  </si>
  <si>
    <t>Splint</t>
  </si>
  <si>
    <t>Supplemental Oxygen</t>
  </si>
  <si>
    <t>Sutures</t>
  </si>
  <si>
    <t>Tetanus</t>
  </si>
  <si>
    <t>Urinary catherter/suprapubic</t>
  </si>
  <si>
    <t>Wound cleaning</t>
  </si>
  <si>
    <t>Wound closure (exc sutures)</t>
  </si>
  <si>
    <t>Disposal Method</t>
  </si>
  <si>
    <t>Referred to fracture clinic</t>
  </si>
  <si>
    <t>Referred to other outpatient clinic</t>
  </si>
  <si>
    <t>Referred to A&amp;E clinic</t>
  </si>
  <si>
    <t>Referred to other healthcare professional</t>
  </si>
  <si>
    <t>Left department before being treated</t>
  </si>
  <si>
    <t>Transferred to other healthcare provider</t>
  </si>
  <si>
    <t>Left department having refused treatment</t>
  </si>
  <si>
    <t>Died in department</t>
  </si>
  <si>
    <t>4. Referred</t>
  </si>
  <si>
    <t>5. Others</t>
  </si>
  <si>
    <t>Provider description</t>
  </si>
  <si>
    <t>Code</t>
  </si>
  <si>
    <t>Total Attendances </t>
  </si>
  <si>
    <t>Number of attendances with a duration of less than 4 hrs in A&amp;E</t>
  </si>
  <si>
    <t>ENG</t>
  </si>
  <si>
    <t>5 Boroughs Partnership NHS Foundation Trust</t>
  </si>
  <si>
    <t>RTV</t>
  </si>
  <si>
    <t>Aintree University Hospital NHS Foundation Trust</t>
  </si>
  <si>
    <t>REM</t>
  </si>
  <si>
    <t>Airedale NHS Foundation Trust</t>
  </si>
  <si>
    <t>RCF</t>
  </si>
  <si>
    <t>Alder Hey Children's NHS Foundation Trust</t>
  </si>
  <si>
    <t>RBS</t>
  </si>
  <si>
    <t>RTK</t>
  </si>
  <si>
    <t>NQT10</t>
  </si>
  <si>
    <t>RF4</t>
  </si>
  <si>
    <t>Barnsley Hospital NHS Foundation Trust</t>
  </si>
  <si>
    <t>RFF</t>
  </si>
  <si>
    <t>Barts Health NHS Trust</t>
  </si>
  <si>
    <t>R1H</t>
  </si>
  <si>
    <t>RDD</t>
  </si>
  <si>
    <t>Bath &amp; North East Somerset Doctors Urgent Care [Bduc]</t>
  </si>
  <si>
    <t>NLO03</t>
  </si>
  <si>
    <t>Bedford Hospital NHS Trust</t>
  </si>
  <si>
    <t>RC1</t>
  </si>
  <si>
    <t>Berkshire Healthcare NHS Foundation Trust</t>
  </si>
  <si>
    <t>RWX</t>
  </si>
  <si>
    <t>Birmingham Children's Hospital NHS Foundation Trust</t>
  </si>
  <si>
    <t>RQ3</t>
  </si>
  <si>
    <t>Blackpool Teaching Hospitals NHS Foundation Trust</t>
  </si>
  <si>
    <t>RXL</t>
  </si>
  <si>
    <t>Bodmin Community Hospital</t>
  </si>
  <si>
    <t>NLL11</t>
  </si>
  <si>
    <t>Bolton NHS Foundation Trust</t>
  </si>
  <si>
    <t>RMC</t>
  </si>
  <si>
    <t>Bradford Teaching Hospitals NHS Foundation Trust</t>
  </si>
  <si>
    <t>RAE</t>
  </si>
  <si>
    <t>Bransholme Health Centre</t>
  </si>
  <si>
    <t>NNF09</t>
  </si>
  <si>
    <t>Bridgewater Community Healthcare NHS Foundation Trust</t>
  </si>
  <si>
    <t>RY2</t>
  </si>
  <si>
    <t>Bridlington Hospital</t>
  </si>
  <si>
    <t>NNF16</t>
  </si>
  <si>
    <t>RXH</t>
  </si>
  <si>
    <t>Buckinghamshire Healthcare NHS Trust</t>
  </si>
  <si>
    <t>RXQ</t>
  </si>
  <si>
    <t>Burton Hospitals NHS Foundation Trust</t>
  </si>
  <si>
    <t>RJF</t>
  </si>
  <si>
    <t>RWY</t>
  </si>
  <si>
    <t>Cambourne Redruth Community Hospital</t>
  </si>
  <si>
    <t>NLL17</t>
  </si>
  <si>
    <t>Cambridge University Hospitals NHS Foundation Trust</t>
  </si>
  <si>
    <t>RGT</t>
  </si>
  <si>
    <t>Cambridgeshire Community Services NHS Trust</t>
  </si>
  <si>
    <t>RYV</t>
  </si>
  <si>
    <t>Central London Community Healthcare NHS Trust</t>
  </si>
  <si>
    <t>RYX</t>
  </si>
  <si>
    <t>Central Manchester University Hospitals NHS Foundation Trust</t>
  </si>
  <si>
    <t>RQM</t>
  </si>
  <si>
    <t>Cheshunt Minor Injuries Unit</t>
  </si>
  <si>
    <t>NQTL1</t>
  </si>
  <si>
    <t>Chesterfield Royal Hospital NHS Foundation Trust</t>
  </si>
  <si>
    <t>RFS</t>
  </si>
  <si>
    <t>City Hospitals Sunderland NHS Foundation Trust</t>
  </si>
  <si>
    <t>RLN</t>
  </si>
  <si>
    <t>Clacton Hospital</t>
  </si>
  <si>
    <t>NQ108</t>
  </si>
  <si>
    <t>Colchester Hospital University NHS Foundation Trust</t>
  </si>
  <si>
    <t>RDE</t>
  </si>
  <si>
    <t>Countess Of Chester Hospital NHS Foundation Trust</t>
  </si>
  <si>
    <t>RJR</t>
  </si>
  <si>
    <t>RXP</t>
  </si>
  <si>
    <t>Croydon Health Services NHS Trust</t>
  </si>
  <si>
    <t>RJ6</t>
  </si>
  <si>
    <t>Croydon Urgent Care Centre</t>
  </si>
  <si>
    <t>NQT80</t>
  </si>
  <si>
    <t>Cumberland Centre</t>
  </si>
  <si>
    <t>NR502</t>
  </si>
  <si>
    <t>Cumbria Partnership NHS Foundation Trust</t>
  </si>
  <si>
    <t>RNN</t>
  </si>
  <si>
    <t>RTG</t>
  </si>
  <si>
    <t>Derbyshire Community Health Services NHS Foundation Trust</t>
  </si>
  <si>
    <t>RY8</t>
  </si>
  <si>
    <t>RP5</t>
  </si>
  <si>
    <t>Dorset County Hospital NHS Foundation Trust</t>
  </si>
  <si>
    <t>RBD</t>
  </si>
  <si>
    <t>Dorset Healthcare University NHS Foundation Trust</t>
  </si>
  <si>
    <t>RDY</t>
  </si>
  <si>
    <t>RWH</t>
  </si>
  <si>
    <t>East Cheshire NHS Trust</t>
  </si>
  <si>
    <t>RJN</t>
  </si>
  <si>
    <t>East Kent Hospitals University NHS Foundation Trust</t>
  </si>
  <si>
    <t>RVV</t>
  </si>
  <si>
    <t>East Lancashire Hospitals NHS Trust</t>
  </si>
  <si>
    <t>RXR</t>
  </si>
  <si>
    <t>East London NHS Foundation Trust</t>
  </si>
  <si>
    <t>RWK</t>
  </si>
  <si>
    <t>East Sussex Healthcare NHS Trust</t>
  </si>
  <si>
    <t>RXC</t>
  </si>
  <si>
    <t>Falmouth Hospital</t>
  </si>
  <si>
    <t>NLL16</t>
  </si>
  <si>
    <t>Fowey Hospital</t>
  </si>
  <si>
    <t>NLL14</t>
  </si>
  <si>
    <t>Freedom Centre</t>
  </si>
  <si>
    <t>NNF28</t>
  </si>
  <si>
    <t>Frimley Health NHS Foundation Trust</t>
  </si>
  <si>
    <t>RDU</t>
  </si>
  <si>
    <t>Fryatt Hospital</t>
  </si>
  <si>
    <t>NQ106</t>
  </si>
  <si>
    <t>Gateshead Health NHS Foundation Trust</t>
  </si>
  <si>
    <t>George Eliot Hospital NHS Trust</t>
  </si>
  <si>
    <t>RLT</t>
  </si>
  <si>
    <t>Gloucestershire Care Services NHS Trust</t>
  </si>
  <si>
    <t>R1J</t>
  </si>
  <si>
    <t>Gloucestershire Hospitals NHS Foundation Trust</t>
  </si>
  <si>
    <t>RTE</t>
  </si>
  <si>
    <t>Great Western Hospitals NHS Foundation Trust</t>
  </si>
  <si>
    <t>RN3</t>
  </si>
  <si>
    <t>Hampshire Hospitals NHS Foundation Trust</t>
  </si>
  <si>
    <t>RCD</t>
  </si>
  <si>
    <t>Haslemere Minor Injuries Unit</t>
  </si>
  <si>
    <t>NDA57</t>
  </si>
  <si>
    <t>Heart Of England NHS Foundation Trust</t>
  </si>
  <si>
    <t>Helston Community Hospital</t>
  </si>
  <si>
    <t>NLL18</t>
  </si>
  <si>
    <t>Hertfordshire Community NHS Trust</t>
  </si>
  <si>
    <t>RY4</t>
  </si>
  <si>
    <t>Hinchingbrooke Health Care NHS Trust</t>
  </si>
  <si>
    <t>Homerton University Hospital NHS Foundation Trust</t>
  </si>
  <si>
    <t>RQX</t>
  </si>
  <si>
    <t>RY9</t>
  </si>
  <si>
    <t>RWA</t>
  </si>
  <si>
    <t>Humber NHS Foundation Trust</t>
  </si>
  <si>
    <t>Imperial College Healthcare NHS Trust</t>
  </si>
  <si>
    <t>RYJ</t>
  </si>
  <si>
    <t>Ipswich Hospital NHS Trust</t>
  </si>
  <si>
    <t>RGQ</t>
  </si>
  <si>
    <t>Isle Of Wight NHS Trust</t>
  </si>
  <si>
    <t>James Paget University Hospitals NHS Foundation Trust</t>
  </si>
  <si>
    <t>RGP</t>
  </si>
  <si>
    <t>RYY</t>
  </si>
  <si>
    <t>Kettering General Hospital NHS Foundation Trust</t>
  </si>
  <si>
    <t>RNQ</t>
  </si>
  <si>
    <t>King's College Hospital NHS Foundation Trust</t>
  </si>
  <si>
    <t>RJZ</t>
  </si>
  <si>
    <t>Kingston Hospital NHS Foundation Trust</t>
  </si>
  <si>
    <t>RAX</t>
  </si>
  <si>
    <t>Lancashire Teaching Hospitals NHS Foundation Trust</t>
  </si>
  <si>
    <t>RXN</t>
  </si>
  <si>
    <t>Launceston General Hospital</t>
  </si>
  <si>
    <t>NLL04</t>
  </si>
  <si>
    <t>Leeds Teaching Hospitals NHS Trust</t>
  </si>
  <si>
    <t>RR8</t>
  </si>
  <si>
    <t>RJ2</t>
  </si>
  <si>
    <t>Lincolnshire Community Health Services NHS Trust</t>
  </si>
  <si>
    <t>RY5</t>
  </si>
  <si>
    <t>Liskeard Community Hospital</t>
  </si>
  <si>
    <t>NLL07</t>
  </si>
  <si>
    <t>Liverpool Community Health NHS Trust</t>
  </si>
  <si>
    <t>RY1</t>
  </si>
  <si>
    <t>Liverpool Women's NHS Foundation Trust</t>
  </si>
  <si>
    <t>REP</t>
  </si>
  <si>
    <t>London North West Healthcare NHS Trust</t>
  </si>
  <si>
    <t>R1K</t>
  </si>
  <si>
    <t>RC9</t>
  </si>
  <si>
    <t>RWF</t>
  </si>
  <si>
    <t>Medway NHS Foundation Trust</t>
  </si>
  <si>
    <t>RPA</t>
  </si>
  <si>
    <t>Mid Cheshire Hospitals NHS Foundation Trust</t>
  </si>
  <si>
    <t>RBT</t>
  </si>
  <si>
    <t>Mid Essex Hospital Services NHS Trust</t>
  </si>
  <si>
    <t>RQ8</t>
  </si>
  <si>
    <t>Mid Yorkshire Hospitals NHS Trust</t>
  </si>
  <si>
    <t>RD8</t>
  </si>
  <si>
    <t>Moorfields Eye Hospital NHS Foundation Trust</t>
  </si>
  <si>
    <t>RP6</t>
  </si>
  <si>
    <t>Newquay Hospital</t>
  </si>
  <si>
    <t>NLL15</t>
  </si>
  <si>
    <t>RM1</t>
  </si>
  <si>
    <t>North Bristol NHS Trust</t>
  </si>
  <si>
    <t>North Cumbria University Hospitals NHS Trust</t>
  </si>
  <si>
    <t>RNL</t>
  </si>
  <si>
    <t>North East London NHS Foundation Trust</t>
  </si>
  <si>
    <t>RAT</t>
  </si>
  <si>
    <t>North Middlesex University Hospital NHS Trust</t>
  </si>
  <si>
    <t>RAP</t>
  </si>
  <si>
    <t>NLT01</t>
  </si>
  <si>
    <t>RVW</t>
  </si>
  <si>
    <t>Northampton General Hospital NHS Trust</t>
  </si>
  <si>
    <t>RNS</t>
  </si>
  <si>
    <t>Northern Devon Healthcare NHS Trust</t>
  </si>
  <si>
    <t>RBZ</t>
  </si>
  <si>
    <t>NLO01</t>
  </si>
  <si>
    <t>Northumbria Healthcare NHS Foundation Trust</t>
  </si>
  <si>
    <t>RTF</t>
  </si>
  <si>
    <t>Nottingham University Hospitals NHS Trust</t>
  </si>
  <si>
    <t>RX1</t>
  </si>
  <si>
    <t>Oxford Health NHS Foundation Trust</t>
  </si>
  <si>
    <t>RNU</t>
  </si>
  <si>
    <t>RTH</t>
  </si>
  <si>
    <t>Paulton Memorial Hospital</t>
  </si>
  <si>
    <t>NLX02</t>
  </si>
  <si>
    <t>Pennine Acute Hospitals NHS Trust</t>
  </si>
  <si>
    <t>RW6</t>
  </si>
  <si>
    <t>RGN</t>
  </si>
  <si>
    <t>Plymouth Hospitals NHS Trust</t>
  </si>
  <si>
    <t>RK9</t>
  </si>
  <si>
    <t>Poole Hospital NHS Foundation Trust</t>
  </si>
  <si>
    <t>RD3</t>
  </si>
  <si>
    <t>Portsmouth Hospitals NHS Trust</t>
  </si>
  <si>
    <t>RHU</t>
  </si>
  <si>
    <t>Queen Victoria Hospital NHS Foundation Trust</t>
  </si>
  <si>
    <t>RPC</t>
  </si>
  <si>
    <t>Royal Berkshire NHS Foundation Trust</t>
  </si>
  <si>
    <t>RHW</t>
  </si>
  <si>
    <t>Royal Cornwall Hospitals NHS Trust</t>
  </si>
  <si>
    <t>RH8</t>
  </si>
  <si>
    <t>Royal Free London NHS Foundation Trust</t>
  </si>
  <si>
    <t>RAL</t>
  </si>
  <si>
    <t>RQ6</t>
  </si>
  <si>
    <t>Royal Surrey County Hospital NHS Foundation Trust</t>
  </si>
  <si>
    <t>RA2</t>
  </si>
  <si>
    <t>Royal United Hospitals Bath NHS Foundation Trust</t>
  </si>
  <si>
    <t>RD1</t>
  </si>
  <si>
    <t>Salford Royal NHS Foundation Trust</t>
  </si>
  <si>
    <t>RM3</t>
  </si>
  <si>
    <t>Salisbury NHS Foundation Trust</t>
  </si>
  <si>
    <t>RNZ</t>
  </si>
  <si>
    <t>Seaton House</t>
  </si>
  <si>
    <t>NR318</t>
  </si>
  <si>
    <t>Shaw Healthcare (Ledbury) Limited</t>
  </si>
  <si>
    <t>8J285</t>
  </si>
  <si>
    <t>Sheffield Children's NHS Foundation Trust</t>
  </si>
  <si>
    <t>RCU</t>
  </si>
  <si>
    <t>Sheffield Teaching Hospitals NHS Foundation Trust</t>
  </si>
  <si>
    <t>RHQ</t>
  </si>
  <si>
    <t>Sherwood Forest Hospitals NHS Foundation Trust</t>
  </si>
  <si>
    <t>RK5</t>
  </si>
  <si>
    <t>RXW</t>
  </si>
  <si>
    <t>Shropshire Community Health NHS Trust</t>
  </si>
  <si>
    <t>R1D</t>
  </si>
  <si>
    <t>Solent NHS Trust</t>
  </si>
  <si>
    <t>R1C</t>
  </si>
  <si>
    <t>Somerset Partnership NHS Foundation Trust</t>
  </si>
  <si>
    <t>RH5</t>
  </si>
  <si>
    <t>RA9</t>
  </si>
  <si>
    <t>South Tees Hospitals NHS Foundation Trust</t>
  </si>
  <si>
    <t>RTR</t>
  </si>
  <si>
    <t>South Tyneside NHS Foundation Trust</t>
  </si>
  <si>
    <t>RE9</t>
  </si>
  <si>
    <t>South Warwickshire NHS Foundation Trust</t>
  </si>
  <si>
    <t>RJC</t>
  </si>
  <si>
    <t>Southampton NHS Treatment Centre</t>
  </si>
  <si>
    <t>NTP11</t>
  </si>
  <si>
    <t>Southend University Hospital NHS Foundation Trust</t>
  </si>
  <si>
    <t>RAJ</t>
  </si>
  <si>
    <t>Southern Health NHS Foundation Trust</t>
  </si>
  <si>
    <t>RW1</t>
  </si>
  <si>
    <t>RVY</t>
  </si>
  <si>
    <t>St Austell Community Hospital</t>
  </si>
  <si>
    <t>NLL13</t>
  </si>
  <si>
    <t>St Barnabas Hospital</t>
  </si>
  <si>
    <t>NLL08</t>
  </si>
  <si>
    <t>RJ7</t>
  </si>
  <si>
    <t>RBN</t>
  </si>
  <si>
    <t>St Mary's Hospital</t>
  </si>
  <si>
    <t>NLL21</t>
  </si>
  <si>
    <t>St Mary's NHS Treatment Centre</t>
  </si>
  <si>
    <t>NTPAD</t>
  </si>
  <si>
    <t>R1E</t>
  </si>
  <si>
    <t>Staffordshire Doctors Urgent Care Ltd [Sduc]</t>
  </si>
  <si>
    <t>NLO02</t>
  </si>
  <si>
    <t>Stockport NHS Foundation Trust</t>
  </si>
  <si>
    <t>RWJ</t>
  </si>
  <si>
    <t>Stratton Hospital</t>
  </si>
  <si>
    <t>NLL09</t>
  </si>
  <si>
    <t>Suffolk Community Healthcare - Ipswich</t>
  </si>
  <si>
    <t>NHM01</t>
  </si>
  <si>
    <t>RTP</t>
  </si>
  <si>
    <t>RDR</t>
  </si>
  <si>
    <t>Tameside Hospital NHS Foundation Trust</t>
  </si>
  <si>
    <t>RMP</t>
  </si>
  <si>
    <t>RBA</t>
  </si>
  <si>
    <t>Tetbury Hospital Trust</t>
  </si>
  <si>
    <t>AAH01</t>
  </si>
  <si>
    <t>The Dudley Group NHS Foundation Trust</t>
  </si>
  <si>
    <t>RNA</t>
  </si>
  <si>
    <t>The Hillingdon Hospitals NHS Foundation Trust</t>
  </si>
  <si>
    <t>RAS</t>
  </si>
  <si>
    <t>The Newcastle Upon Tyne Hospitals NHS Foundation Trust</t>
  </si>
  <si>
    <t>RTD</t>
  </si>
  <si>
    <t>The Princess Alexandra Hospital NHS Trust</t>
  </si>
  <si>
    <t>RQW</t>
  </si>
  <si>
    <t>The Queen Elizabeth Hospital, King's Lynn, NHS Foundation Trust</t>
  </si>
  <si>
    <t>RCX</t>
  </si>
  <si>
    <t>The Rotherham NHS Foundation Trust</t>
  </si>
  <si>
    <t>RFR</t>
  </si>
  <si>
    <t>RDZ</t>
  </si>
  <si>
    <t>The Royal Wolverhampton NHS Trust</t>
  </si>
  <si>
    <t>RL4</t>
  </si>
  <si>
    <t>The Whittington Hospital NHS Trust</t>
  </si>
  <si>
    <t>RKE</t>
  </si>
  <si>
    <t>R1G</t>
  </si>
  <si>
    <t>United Lincolnshire Hospitals NHS Trust</t>
  </si>
  <si>
    <t>RWD</t>
  </si>
  <si>
    <t>University College London Hospitals NHS Foundation Trust</t>
  </si>
  <si>
    <t>RRV</t>
  </si>
  <si>
    <t>University Hospital Of South Manchester NHS Foundation Trust</t>
  </si>
  <si>
    <t>RM2</t>
  </si>
  <si>
    <t>University Hospital Southampton NHS Foundation Trust</t>
  </si>
  <si>
    <t>RHM</t>
  </si>
  <si>
    <t>University Hospitals Birmingham NHS Foundation Trust</t>
  </si>
  <si>
    <t>University Hospitals Bristol NHS Foundation Trust</t>
  </si>
  <si>
    <t>RA7</t>
  </si>
  <si>
    <t>RKB</t>
  </si>
  <si>
    <t>University Hospitals Of Leicester NHS Trust</t>
  </si>
  <si>
    <t>RWE</t>
  </si>
  <si>
    <t>University Hospitals Of Morecambe Bay NHS Foundation Trust</t>
  </si>
  <si>
    <t>RTX</t>
  </si>
  <si>
    <t>University Hospitals Of North Midlands NHS Trust</t>
  </si>
  <si>
    <t>RJE</t>
  </si>
  <si>
    <t>Urgent Care Centre - Hurley Group</t>
  </si>
  <si>
    <t>AH601</t>
  </si>
  <si>
    <t>Walsall Healthcare NHS Trust</t>
  </si>
  <si>
    <t>RBK</t>
  </si>
  <si>
    <t>RWW</t>
  </si>
  <si>
    <t>West Hertfordshire Hospitals NHS Trust</t>
  </si>
  <si>
    <t>RWG</t>
  </si>
  <si>
    <t>West Middlesex University Hospital NHS Trust</t>
  </si>
  <si>
    <t>RFW</t>
  </si>
  <si>
    <t>West Suffolk NHS Foundation Trust</t>
  </si>
  <si>
    <t>RGR</t>
  </si>
  <si>
    <t>Western Sussex Hospitals NHS Foundation Trust</t>
  </si>
  <si>
    <t>Weston Area Health NHS Trust</t>
  </si>
  <si>
    <t>RA3</t>
  </si>
  <si>
    <t>Weybridge Walk In Centre</t>
  </si>
  <si>
    <t>NDA56</t>
  </si>
  <si>
    <t>Wirral University Teaching Hospital NHS Foundation Trust</t>
  </si>
  <si>
    <t>RBL</t>
  </si>
  <si>
    <t>Woking Walk In Centre</t>
  </si>
  <si>
    <t>NDA55</t>
  </si>
  <si>
    <t>Worcestershire Acute Hospitals NHS Trust</t>
  </si>
  <si>
    <t>R1A</t>
  </si>
  <si>
    <t>RRF</t>
  </si>
  <si>
    <t>Wye Valley NHS Trust</t>
  </si>
  <si>
    <t>RLQ</t>
  </si>
  <si>
    <t>Yate West Gate Centre</t>
  </si>
  <si>
    <t>NLX24</t>
  </si>
  <si>
    <t>Yeovil District Hospital NHS Foundation Trust</t>
  </si>
  <si>
    <t>RA4</t>
  </si>
  <si>
    <t>York Teaching Hospital NHS Foundation Trust</t>
  </si>
  <si>
    <t>RCB</t>
  </si>
  <si>
    <t xml:space="preserve">Small numbers: In order to protect patient confidentiality '*' appears in the table above where it is possible to calculate a value between 1 and 5 from the data presented. </t>
  </si>
  <si>
    <t>Not Specified</t>
  </si>
  <si>
    <t>-</t>
  </si>
  <si>
    <t>1. Admitted to hospital bed / became a lodged patient of the same health care provider</t>
  </si>
  <si>
    <t>2. Discharged – follow-up treatment to be provided by general practitioner</t>
  </si>
  <si>
    <t>3. Discharged – did not require any follow-up treatment</t>
  </si>
  <si>
    <t>Ashford Health Centre</t>
  </si>
  <si>
    <t>Y02688</t>
  </si>
  <si>
    <t>Assura Vertis Urgent Care Centres (Birmingham)</t>
  </si>
  <si>
    <t>NL7</t>
  </si>
  <si>
    <t>Beckenham Beacon UCC</t>
  </si>
  <si>
    <t>AD913</t>
  </si>
  <si>
    <t>RYW</t>
  </si>
  <si>
    <t>Birmingham WIC</t>
  </si>
  <si>
    <t>M85813</t>
  </si>
  <si>
    <t>Bristol Community Health</t>
  </si>
  <si>
    <t>NLW</t>
  </si>
  <si>
    <t>Cardrew Health Centre</t>
  </si>
  <si>
    <t>Y02596</t>
  </si>
  <si>
    <t>NTP08</t>
  </si>
  <si>
    <t>Carfax Health Enterprise</t>
  </si>
  <si>
    <t>Y00058</t>
  </si>
  <si>
    <t>Clevedon Hospital</t>
  </si>
  <si>
    <t>NLT02</t>
  </si>
  <si>
    <t>Corby Urgent Care Centre</t>
  </si>
  <si>
    <t>Y03571</t>
  </si>
  <si>
    <t>Coventry NHS Healthcare Ctr</t>
  </si>
  <si>
    <t>Y02613</t>
  </si>
  <si>
    <t>Derbyshire Health United Ltd</t>
  </si>
  <si>
    <t>NNJ</t>
  </si>
  <si>
    <t>Dmc Vicarage Lane</t>
  </si>
  <si>
    <t>Y02823</t>
  </si>
  <si>
    <t>Dr Jm Ribchester &amp; Partners</t>
  </si>
  <si>
    <t>G82071</t>
  </si>
  <si>
    <t>East Coast Community Healthcare C.I.C</t>
  </si>
  <si>
    <t>NAX</t>
  </si>
  <si>
    <t>Edridge Road Community Health Centre</t>
  </si>
  <si>
    <t>NX122</t>
  </si>
  <si>
    <t>Greet General Practice &amp; Urgent Care Centre</t>
  </si>
  <si>
    <t>NTPAL</t>
  </si>
  <si>
    <t>Greyfriars Health Centre</t>
  </si>
  <si>
    <t>Y02662</t>
  </si>
  <si>
    <t>Harold Wood Walk In Centre</t>
  </si>
  <si>
    <t>Y03082</t>
  </si>
  <si>
    <t>Latham House Medical Practice</t>
  </si>
  <si>
    <t>C82038</t>
  </si>
  <si>
    <t>Y01231</t>
  </si>
  <si>
    <t>Lindley House Health Centre</t>
  </si>
  <si>
    <t>Y02875</t>
  </si>
  <si>
    <t>Y01069</t>
  </si>
  <si>
    <t>Loughborough Urgent Care Centre</t>
  </si>
  <si>
    <t>NJS05</t>
  </si>
  <si>
    <t>Malling Health - Telford WIC</t>
  </si>
  <si>
    <t>Y02421</t>
  </si>
  <si>
    <t>Market Harborough Med.Ctr</t>
  </si>
  <si>
    <t>C82009</t>
  </si>
  <si>
    <t>NHS Nottingham City 8am - 8pm Health Centre</t>
  </si>
  <si>
    <t>NLV02</t>
  </si>
  <si>
    <t>North Colchester Healthcare Centre</t>
  </si>
  <si>
    <t>Y02646</t>
  </si>
  <si>
    <t>Norwich Practices Ltd (Castle Mall)</t>
  </si>
  <si>
    <t>NMH01</t>
  </si>
  <si>
    <t>Nottingham Citycare Partnership</t>
  </si>
  <si>
    <t>NR3</t>
  </si>
  <si>
    <t>Oakham Medical Practice</t>
  </si>
  <si>
    <t>C82010</t>
  </si>
  <si>
    <t>Orchard Village Walk-In-Centre</t>
  </si>
  <si>
    <t>Y02973</t>
  </si>
  <si>
    <t>Orient Practice</t>
  </si>
  <si>
    <t>Y02585</t>
  </si>
  <si>
    <t>Peninsula Community Health C.I.C</t>
  </si>
  <si>
    <t>NLL</t>
  </si>
  <si>
    <t>Pennine Care NHS Foundation Trust</t>
  </si>
  <si>
    <t>RT2</t>
  </si>
  <si>
    <t>NR5</t>
  </si>
  <si>
    <t>Putnoe Medical Centre Walk In Centre</t>
  </si>
  <si>
    <t>Y02428</t>
  </si>
  <si>
    <t>Seqol</t>
  </si>
  <si>
    <t>NLY</t>
  </si>
  <si>
    <t>Y02565</t>
  </si>
  <si>
    <t>Showell Park Health &amp; Walk In Centre</t>
  </si>
  <si>
    <t>Y02736</t>
  </si>
  <si>
    <t>Solihull Healthcare &amp; Walk-In-Centre</t>
  </si>
  <si>
    <t>Y02568</t>
  </si>
  <si>
    <t>South Birmingham GP Walk In Centre</t>
  </si>
  <si>
    <t>Y02615</t>
  </si>
  <si>
    <t>St Andrews Walk-In Centre</t>
  </si>
  <si>
    <t>Y03047</t>
  </si>
  <si>
    <t>Summerfield GP Surg &amp; Urgent Care Centre</t>
  </si>
  <si>
    <t>Y02961</t>
  </si>
  <si>
    <t>The Barkantine Practice</t>
  </si>
  <si>
    <t>F84747</t>
  </si>
  <si>
    <t>The Practice Loxford</t>
  </si>
  <si>
    <t>Y02987</t>
  </si>
  <si>
    <t>The Ridgeway Surgery</t>
  </si>
  <si>
    <t>E84068</t>
  </si>
  <si>
    <t>Urgent Care Centre</t>
  </si>
  <si>
    <t>Y02147</t>
  </si>
  <si>
    <t>Waldron - Hurley Unregistered Practice</t>
  </si>
  <si>
    <t>Y03201</t>
  </si>
  <si>
    <t>Walsall Walk In Health Centre</t>
  </si>
  <si>
    <t>Y02628</t>
  </si>
  <si>
    <t>RY7</t>
  </si>
  <si>
    <t>Workington Health Limited</t>
  </si>
  <si>
    <t>AJN</t>
  </si>
  <si>
    <t>Data Completeness and comparison with A&amp;E Sit Reps</t>
  </si>
  <si>
    <t>*</t>
  </si>
  <si>
    <t>All data tables include information from Major A&amp;E departments, minor injuries units and walk in centres unless otherwise stated.</t>
  </si>
  <si>
    <r>
      <t xml:space="preserve">NHS Digital, Hospital Episode Statistics for England, Accident and Emergency (A&amp;E) statistics, </t>
    </r>
    <r>
      <rPr>
        <sz val="10"/>
        <color indexed="8"/>
        <rFont val="Arial"/>
        <family val="2"/>
      </rPr>
      <t>2015-16</t>
    </r>
    <r>
      <rPr>
        <sz val="10"/>
        <color indexed="8"/>
        <rFont val="Arial"/>
        <family val="2"/>
      </rPr>
      <t xml:space="preserve">    </t>
    </r>
    <r>
      <rPr>
        <sz val="10"/>
        <color indexed="8"/>
        <rFont val="Arial"/>
        <family val="2"/>
      </rPr>
      <t xml:space="preserve">
Activity in English NHS Hospitals and English NHS commissioned activity in the independent sector.      
</t>
    </r>
  </si>
  <si>
    <t>2015-16</t>
  </si>
  <si>
    <t>1: Comparable with Monthly A&amp;E Sit Reps</t>
  </si>
  <si>
    <r>
      <t>Jane Winter</t>
    </r>
    <r>
      <rPr>
        <sz val="10"/>
        <color indexed="8"/>
        <rFont val="Arial"/>
        <family val="2"/>
      </rPr>
      <t>, Secondary Care Analysis Section Head</t>
    </r>
  </si>
  <si>
    <t>Contact via enquiries@NHSDigital.nhs.uk or 0300 303 5678</t>
  </si>
  <si>
    <t>Copyright © 2017, NHS Digital All Rights Reserved.</t>
  </si>
  <si>
    <t>Accident and Emergency Annual Report 2015-16: Table of contents</t>
  </si>
  <si>
    <t>Table 2: Number of valid records in HES by A&amp;E key field, 2014-15 and 2015-16</t>
  </si>
  <si>
    <t>Copyright © 2017, NHS Digital. All Rights Reserved.</t>
  </si>
  <si>
    <t>Primary A&amp;E Diagnosis - 2 Character Level¹</t>
  </si>
  <si>
    <t>First A&amp;E Investigation - 2 Character Level²</t>
  </si>
  <si>
    <t>First A&amp;E Treatment - 2 Character Level³</t>
  </si>
  <si>
    <t>During the period covered (2014-15 and 2015-16) not all NHS trusts have provided data submissions to A&amp;E HES and data quality can be poor for some fields. </t>
  </si>
  <si>
    <t>Jane Winter, Secondary Care Analysis Section Head</t>
  </si>
  <si>
    <t>Table 3: Comparison of 2014-15 and 2015-16 A&amp;E attendances in A&amp;E HES against those reported in A&amp;E Sit Reps, broken down by the organisation type</t>
  </si>
  <si>
    <t>NHS Digital, Hospital Episode Statistics for England, Accident and Emergency (A&amp;E) statistics, 2015-16
Activity in English NHS Hospitals and English NHS commissioned activity in the independent sector. </t>
  </si>
  <si>
    <t>Other NHS</t>
  </si>
  <si>
    <r>
      <t>·</t>
    </r>
    <r>
      <rPr>
        <i/>
        <sz val="10"/>
        <rFont val="Arial"/>
        <family val="2"/>
      </rPr>
      <t>During the period covered (2014-15 and 2015-16) not all NHS trusts have provided data submissions to A&amp;E HES and data quality can be poor for some fields. </t>
    </r>
  </si>
  <si>
    <t>Jane Winter, Secondarty Care Analysis Section Head</t>
  </si>
  <si>
    <r>
      <t>Total (Excluding planned follow-up)</t>
    </r>
    <r>
      <rPr>
        <b/>
        <sz val="10"/>
        <color indexed="8"/>
        <rFont val="Arial"/>
        <family val="2"/>
      </rPr>
      <t>¹</t>
    </r>
  </si>
  <si>
    <t>Monthly A&amp;E Sit Reps data published NHS England</t>
  </si>
  <si>
    <t>Table 5: A&amp;E attendances by gender, 2014-15 and 2015-16</t>
  </si>
  <si>
    <t>Table 6: A&amp;E attendances by age group, 2014-15 and 2015-16</t>
  </si>
  <si>
    <t>Table 7: A&amp;E attendances by month, 2014-15 and 2015-16</t>
  </si>
  <si>
    <t>Table 8: A&amp;E attendances by day, 2014-15 and 2015-16</t>
  </si>
  <si>
    <t>Table 9: A&amp;E attendances by referral method, 2014-15 and 2015-16</t>
  </si>
  <si>
    <t>Table 10: A&amp;E attendances by arrival method, 2014-15 and 2015-16</t>
  </si>
  <si>
    <t>Table 11: A&amp;E attendances by hour of arrival, where arrived by ambulance (inc. helicopter/air ambulance), 2014-15 and 2015-16</t>
  </si>
  <si>
    <t xml:space="preserve"> </t>
  </si>
  <si>
    <t>Table 12: A&amp;E attendances by patient group, 2014-15 and 2015-16</t>
  </si>
  <si>
    <t>Table 13: Number of A&amp;E attendances, first A&amp;E investigation '2 character description field' 2014-15 and 2015-16</t>
  </si>
  <si>
    <t>Table 14: Number of A&amp;E attendances, A&amp;E primary diagnosis '2 character description field' 2014-15 and 2015-16</t>
  </si>
  <si>
    <t>Table 15: Number of A&amp;E attendances, first A&amp;E treatment '2 character description field' 2014-15 and 2015-16</t>
  </si>
  <si>
    <t>Table 16: Total number of attendances in A&amp;E HES by attendance disposal method, 2014-15 and 2015-16</t>
  </si>
  <si>
    <t>% of total attendances - less than 4 hrs in A&amp;E</t>
  </si>
  <si>
    <t>Ashford And St Peter's Hospitals NHS Foundation Trust</t>
  </si>
  <si>
    <t>Assura Reading Llp</t>
  </si>
  <si>
    <t>Barking, Havering And Redbridge University Hospitals NHS Trust</t>
  </si>
  <si>
    <t>Basildon And Thurrock University Hospitals NHS Foundation Trust</t>
  </si>
  <si>
    <t/>
  </si>
  <si>
    <t>Birmingham Community Healthcare NHS Foundation Trust</t>
  </si>
  <si>
    <t>Brighton And Sussex University Hospitals NHS Trust</t>
  </si>
  <si>
    <t>Calderdale And Huddersfield NHS Foundation Trust</t>
  </si>
  <si>
    <t>Cambridgeshire And Peterborough NHS Foundation Trust</t>
  </si>
  <si>
    <t>RT1</t>
  </si>
  <si>
    <t>Care Uk NHS Rotherham Diagnostic Centre</t>
  </si>
  <si>
    <t>RW3-X</t>
  </si>
  <si>
    <t>Chelsea And Westminster Hospital NHS Foundation Trust</t>
  </si>
  <si>
    <t>County Durham And Darlington NHS Foundation Trust</t>
  </si>
  <si>
    <t>Dartford And Gravesham NHS Trust</t>
  </si>
  <si>
    <t>RN7-X</t>
  </si>
  <si>
    <t>Derby Teaching Hospitals NHS Foundation Trust</t>
  </si>
  <si>
    <t>Doncaster And Bassetlaw Hospitals NHS Foundation Trust</t>
  </si>
  <si>
    <t>East And North Hertfordshire NHS Trust</t>
  </si>
  <si>
    <t>Edmonton GP Walk In Centre</t>
  </si>
  <si>
    <t>Y02696</t>
  </si>
  <si>
    <t>Epsom And St Helier University Hospitals NHS Trust</t>
  </si>
  <si>
    <t>RVR-X</t>
  </si>
  <si>
    <t>RR7-X</t>
  </si>
  <si>
    <t>Guy's And St Thomas' NHS Foundation Trust</t>
  </si>
  <si>
    <t>RJ1-X</t>
  </si>
  <si>
    <t>RN5-X</t>
  </si>
  <si>
    <t>Harrogate And District NHS Foundation Trust</t>
  </si>
  <si>
    <t>Haverstock Healthcare (Cheshunt Community Hospital)</t>
  </si>
  <si>
    <t>NEH06</t>
  </si>
  <si>
    <t>RR1-X</t>
  </si>
  <si>
    <t>RQQ-X</t>
  </si>
  <si>
    <t>Hounslow And Richmond Community Healthcare NHS Trust</t>
  </si>
  <si>
    <t>Hull And East Yorkshire Hospitals NHS Trust</t>
  </si>
  <si>
    <t>RV9-X</t>
  </si>
  <si>
    <t>R1F-X</t>
  </si>
  <si>
    <t>Kent Community Health NHS Foundation Trust</t>
  </si>
  <si>
    <t>Lcd-Leeds-OoH</t>
  </si>
  <si>
    <t>Lewisham And Greenwich NHS Trust</t>
  </si>
  <si>
    <t>Livewell Southwest</t>
  </si>
  <si>
    <t>Local Care Direct OoH</t>
  </si>
  <si>
    <t>Luton And Dunstable University Hospital NHS Foundation Trust</t>
  </si>
  <si>
    <t>Maidstone And Tunbridge Wells NHS Trust</t>
  </si>
  <si>
    <t>Market Harborough Urgent Care Centre</t>
  </si>
  <si>
    <t>NLO11</t>
  </si>
  <si>
    <t>Melton Mowbray Urgent Care Centre</t>
  </si>
  <si>
    <t>NLO09</t>
  </si>
  <si>
    <t>RXF-X</t>
  </si>
  <si>
    <t>Milton Keynes University Hospital NHS Foundation Trust</t>
  </si>
  <si>
    <t>Norfolk And Norwich University Hospitals NHS Foundation Trust</t>
  </si>
  <si>
    <t>RVJ-X</t>
  </si>
  <si>
    <t>North Somerset Community Partnership Cic Hq</t>
  </si>
  <si>
    <t>North Tees And Hartlepool NHS Foundation Trust</t>
  </si>
  <si>
    <t>Northern Lincolnshire And Goole NHS Foundation Trust</t>
  </si>
  <si>
    <t>RJL-X</t>
  </si>
  <si>
    <t>Oadby &amp; Wigston Urgent Care Centre</t>
  </si>
  <si>
    <t>NLO10</t>
  </si>
  <si>
    <t>Oakham Urgent Care Centre</t>
  </si>
  <si>
    <t>NLO12</t>
  </si>
  <si>
    <t>One Medical Group Limited</t>
  </si>
  <si>
    <t>8JA04</t>
  </si>
  <si>
    <t>Oxford University Hospitals NHS Foundation Trust</t>
  </si>
  <si>
    <t>Parkway MIU</t>
  </si>
  <si>
    <t>AF003</t>
  </si>
  <si>
    <t>Peterborough And Stamford Hospitals NHS Foundation Trust</t>
  </si>
  <si>
    <t>Purley MIU</t>
  </si>
  <si>
    <t>AF002</t>
  </si>
  <si>
    <t>REF-X</t>
  </si>
  <si>
    <t>Royal Devon And Exeter NHS Foundation Trust</t>
  </si>
  <si>
    <t>Royal Liverpool And Broadgreen University Hospitals NHS Trust</t>
  </si>
  <si>
    <t>Sandwell And West Birmingham Hospitals NHS Trust</t>
  </si>
  <si>
    <t>RXK-X</t>
  </si>
  <si>
    <t>Sheffield City GP Hc (WIC)</t>
  </si>
  <si>
    <t>Shrewsbury And Telford Hospital NHS Trust</t>
  </si>
  <si>
    <t>South Western Ambulance Service NHS Foundation Trust</t>
  </si>
  <si>
    <t>RYF</t>
  </si>
  <si>
    <t>Southport And Ormskirk Hospital NHS Trust</t>
  </si>
  <si>
    <t>St George's University Hospitals NHS Foundation Trust</t>
  </si>
  <si>
    <t>St Helens And Knowsley Hospital Services NHS Trust</t>
  </si>
  <si>
    <t>Staffordshire And Stoke On Trent Partnership NHS Trust</t>
  </si>
  <si>
    <t>Sunderland Gp Out Of Hours</t>
  </si>
  <si>
    <t>Surrey And Sussex Healthcare NHS Trust</t>
  </si>
  <si>
    <t>Sussex Community NHS Foundation Trust</t>
  </si>
  <si>
    <t>Taunton And Somerset NHS Foundation Trust</t>
  </si>
  <si>
    <t>The Royal Bournemouth And Christchurch Hospitals NHS Foundation Trust</t>
  </si>
  <si>
    <t>Torbay And South Devon NHS Foundation Trust</t>
  </si>
  <si>
    <t>Torbay And Southern Devon Health And Care NHS Trust</t>
  </si>
  <si>
    <t>RRK-X</t>
  </si>
  <si>
    <t>University Hospitals Coventry And Warwickshire NHS Trust</t>
  </si>
  <si>
    <t>Walsall Urgent Care Centre (Community Site)</t>
  </si>
  <si>
    <t>ATQ02</t>
  </si>
  <si>
    <t>Warrington And Halton Hospitals NHS Foundation Trust</t>
  </si>
  <si>
    <t>RYR-X</t>
  </si>
  <si>
    <t>Wirral Community NHS Foundation Trust</t>
  </si>
  <si>
    <t>Wolverhampton Doctors Urgent Care</t>
  </si>
  <si>
    <t>NLO20</t>
  </si>
  <si>
    <t>RWP-X</t>
  </si>
  <si>
    <t>Worcestershire Health And Care NHS Trust</t>
  </si>
  <si>
    <t>Wrightington, Wigan And Leigh NHS Foundation Trust</t>
  </si>
  <si>
    <t>Return to Contents</t>
  </si>
  <si>
    <t>Arrival month</t>
  </si>
  <si>
    <t>2007-08</t>
  </si>
  <si>
    <t>2008-09</t>
  </si>
  <si>
    <t>2009-10</t>
  </si>
  <si>
    <t>2010-11</t>
  </si>
  <si>
    <t>2011-12</t>
  </si>
  <si>
    <t>2012-13</t>
  </si>
  <si>
    <t>2013-14</t>
  </si>
  <si>
    <t>Hour of arrival</t>
  </si>
  <si>
    <t>Chart 2 Data: A&amp;E attendances by gender and age group, 2014-15 and 2015-16</t>
  </si>
  <si>
    <t>Total attendances</t>
  </si>
  <si>
    <t>Arrived by ambulance</t>
  </si>
  <si>
    <t>Duration in department</t>
  </si>
  <si>
    <t>00:00 - 00:10</t>
  </si>
  <si>
    <t>00:11 - 00:20</t>
  </si>
  <si>
    <t>00:21 - 00:30</t>
  </si>
  <si>
    <t>00:31 - 00:40</t>
  </si>
  <si>
    <t>00:41 - 00:50</t>
  </si>
  <si>
    <t>00:51 - 01:00</t>
  </si>
  <si>
    <t>01:01 - 01:10</t>
  </si>
  <si>
    <t>01:11 - 01:20</t>
  </si>
  <si>
    <t>01:21 - 01:30</t>
  </si>
  <si>
    <t>01:31-  01:40</t>
  </si>
  <si>
    <t>01:41 - 01:50</t>
  </si>
  <si>
    <t>01:51 - 02:00</t>
  </si>
  <si>
    <t>02:01 - 02:10</t>
  </si>
  <si>
    <t>02:11 - 02:20</t>
  </si>
  <si>
    <t>02:21 - 02:30</t>
  </si>
  <si>
    <t>02:31 - 02:40</t>
  </si>
  <si>
    <t>02:41 - 02:50</t>
  </si>
  <si>
    <t>02:51 - 03:00</t>
  </si>
  <si>
    <t>03:01 - 03:10</t>
  </si>
  <si>
    <t>03:11 - 03:20</t>
  </si>
  <si>
    <t>03:21 - 03:30</t>
  </si>
  <si>
    <t>03:31 - 03:40</t>
  </si>
  <si>
    <t>03:41 - 03:50</t>
  </si>
  <si>
    <t>03:51 - 04:00</t>
  </si>
  <si>
    <t>04:01 or above</t>
  </si>
  <si>
    <t>Chart 6 Data: A&amp;E attendances by duration in department, 2007-08 to 2015-16</t>
  </si>
  <si>
    <t>00:00 - 01:00</t>
  </si>
  <si>
    <t>01:01 - 02:00</t>
  </si>
  <si>
    <t>02:01 - 03:00</t>
  </si>
  <si>
    <t>03:01 - 04:00</t>
  </si>
  <si>
    <t>04:01 +</t>
  </si>
  <si>
    <t>Admitted / became a lodged patient</t>
  </si>
  <si>
    <t>Discharged - GP follow up</t>
  </si>
  <si>
    <t>Discharged - no follow up</t>
  </si>
  <si>
    <t>Referred</t>
  </si>
  <si>
    <t>Other (Inc. not known)</t>
  </si>
  <si>
    <t>Chart 1 Data: Total number of attendances in A&amp;E HES by attendance disposal method, 2014-15 and 2015-16</t>
  </si>
  <si>
    <t>Chart 1 (Data)</t>
  </si>
  <si>
    <t>Total number of attendances in A&amp;E HES by attendance disposal method, 2014-15 and 2015-16</t>
  </si>
  <si>
    <t>Chart 2 (Data)</t>
  </si>
  <si>
    <t>Chart 3 (Data)</t>
  </si>
  <si>
    <t>Chart 4 (Data)</t>
  </si>
  <si>
    <t>Chart 5 (Data)</t>
  </si>
  <si>
    <t>Chart 6 (Data)</t>
  </si>
  <si>
    <t>A&amp;E attendances by duration in department, 2007-08 to 2015-16</t>
  </si>
  <si>
    <t>Chart 7 (Data)</t>
  </si>
  <si>
    <t>Chart 8 (Data)</t>
  </si>
  <si>
    <t>Day of arrival</t>
  </si>
  <si>
    <t>Number of A&amp;E Attendances</t>
  </si>
  <si>
    <t>Percentage</t>
  </si>
  <si>
    <t>Ambulance</t>
  </si>
  <si>
    <t>Admitted</t>
  </si>
  <si>
    <t>Discharged-GP</t>
  </si>
  <si>
    <t>Others (inc. not known)</t>
  </si>
  <si>
    <t>15-19</t>
  </si>
  <si>
    <t>To Initial Assessment</t>
  </si>
  <si>
    <t>To Treatment</t>
  </si>
  <si>
    <t>To Departure</t>
  </si>
  <si>
    <t>Road accident</t>
  </si>
  <si>
    <t>Self harm</t>
  </si>
  <si>
    <t>Chart 9 (Data)</t>
  </si>
  <si>
    <t>A&amp;E attendances by day and hour of arrival, 2015-16</t>
  </si>
  <si>
    <t>Number of A&amp;E attendances, gender and age group, where arrival mode is ambulance, 2015-16</t>
  </si>
  <si>
    <t>Chart 13 (Data)</t>
  </si>
  <si>
    <t>A&amp;E attendances by month, 2014-15 and 2015-16</t>
  </si>
  <si>
    <t>Attendance disposal method, by 10 minute time intervals, 2015-16 (exc. planned attendances)</t>
  </si>
  <si>
    <t>A&amp;E attendances by day and hour of arrival (Road accidents), 2015-16</t>
  </si>
  <si>
    <t>A&amp;E attendances by day and hour of arrival (Assaults), 2015-16</t>
  </si>
  <si>
    <t>A&amp;E attendances by day and hour of arrival (Sports injury), 2015-16</t>
  </si>
  <si>
    <t>Duration to departure by attendance disposal method, by 10 minute time intervals, 2015-16 (exc. planned attendances)</t>
  </si>
  <si>
    <t>Duration to Treatment, by 10 minute time intervals, 2015-16 (exc. planned attendances)</t>
  </si>
  <si>
    <t>Hour</t>
  </si>
  <si>
    <r>
      <t>Table 4: A&amp;E attendances by attendance category, 2014-15 and</t>
    </r>
    <r>
      <rPr>
        <b/>
        <i/>
        <sz val="18"/>
        <color indexed="30"/>
        <rFont val="Arial"/>
        <family val="2"/>
      </rPr>
      <t xml:space="preserve"> </t>
    </r>
    <r>
      <rPr>
        <b/>
        <sz val="18"/>
        <color indexed="30"/>
        <rFont val="Arial"/>
        <family val="2"/>
      </rPr>
      <t>2015-16</t>
    </r>
  </si>
  <si>
    <t>`</t>
  </si>
  <si>
    <t>00-04</t>
  </si>
  <si>
    <t>05-09</t>
  </si>
  <si>
    <t>Chart 4 Data: Percentage of A&amp;E attendances by day of the week and arrival hour, 2015-16</t>
  </si>
  <si>
    <t>Chart 3 Data: A&amp;E attendances by month, 2014-15 and 2015-16</t>
  </si>
  <si>
    <t>During the period covered 2015-16 not all NHS trusts have provided data submissions to A&amp;E HES and data quality can be poor for some fields. </t>
  </si>
  <si>
    <t>During the period covered and 2015-16 not all NHS trusts have provided data submissions to A&amp;E HES and data quality can be poor for some fields. </t>
  </si>
  <si>
    <t>During the period covered (2007-08 and 2015-16) not all NHS trusts have provided data submissions to A&amp;E HES and data quality can be poor for some fields. </t>
  </si>
  <si>
    <t>Road accidents</t>
  </si>
  <si>
    <t>Assults</t>
  </si>
  <si>
    <t>England</t>
  </si>
  <si>
    <t>A&amp;E attendances by arrival hour, where the arrival method is ambulance, 2015-16</t>
  </si>
  <si>
    <t>*the count of providers in the above table is a count of the number of distinct provider codes from each data set. Where providers have submitted to each data set at a different level of aggregation, this will be reflected in the provider count. For example Peninsula Health - NLL makes a single submission to monthly sit reps under code NLL, but submits data to HES under 12 distinct site codes. In previous years, these data have been represented as counts of distinct three character codes, however, the inclusion of GP practice codes has made this methodology unsustainable for the future.</t>
  </si>
  <si>
    <t xml:space="preserve">You may re-use this document/publication (not including logos) free of charge in any format or medium, under the terms of the Open Government Licence v3.0.
To view this licence visit www.nationalarchives.gov.uk/doc/open-government-licence
or write to the Information Policy Team, The National Archives,
Kew, Richmond, Surrey, TW9 4DU;
or email psi.nationalarchives.gsi.gov.uk
</t>
  </si>
  <si>
    <r>
      <t xml:space="preserve">Copyright © </t>
    </r>
    <r>
      <rPr>
        <sz val="10"/>
        <color indexed="8"/>
        <rFont val="Arial"/>
        <family val="2"/>
      </rPr>
      <t>2017, NHS Digital. All Rights Reserved.</t>
    </r>
  </si>
  <si>
    <t>Duration in department
(hh:mm)</t>
  </si>
  <si>
    <t>Discharged- No Follow Up</t>
  </si>
  <si>
    <t>Attendances</t>
  </si>
  <si>
    <t xml:space="preserve">During the period from 2007-08 to 2011-12 the A&amp;E data set was 'experimental statistics'. This should be taken into consideration when reviewing data trends over several years. </t>
  </si>
  <si>
    <t>Discharged - No Follow Up</t>
  </si>
  <si>
    <t>Discharged - GP</t>
  </si>
  <si>
    <t>Attendances recorded by type in A&amp;E HES and A&amp;E Sit Reps, 2015-16</t>
  </si>
  <si>
    <t>Number of A&amp;E attendances, recorded in A&amp;E HES (excluding planned follow-up attendances) and A&amp;E Sit Reps by each provider, 2015-16</t>
  </si>
  <si>
    <t>Number of valid records in HES by A&amp;E key field, 2014-15 and 2015-16</t>
  </si>
  <si>
    <t>Comparison of 2014-15 and 2015-16 A&amp;E attendances in A&amp;E HES against those reported in A&amp;E Sit Reps, broken down by the organisation type</t>
  </si>
  <si>
    <t>A&amp;E Attendances by attendance category, 2014-15 and 2015-16</t>
  </si>
  <si>
    <t>A&amp;E attendances by gender, 2014-15 and 2015-16</t>
  </si>
  <si>
    <t>A&amp;E attendances by age group, 2014-15 and 2015-16</t>
  </si>
  <si>
    <t>A&amp;E attendances by day, 2014-15 and 2015-16</t>
  </si>
  <si>
    <t>A&amp;E attendances by referral method, 2014-15 and 2015-16</t>
  </si>
  <si>
    <t>A&amp;E attendances by arrival method, 2014-15 and 2015-16</t>
  </si>
  <si>
    <t>A&amp;E attendances by hour of arrival, where arrived by ambulance, 2014-15 and 2015-16</t>
  </si>
  <si>
    <t>A&amp;E attendances by patient group, 2014-15 and 2015-16</t>
  </si>
  <si>
    <t>Number of A&amp;E attendances, first A&amp;E investigation '2 character description field' 2014-15 and 2015-16</t>
  </si>
  <si>
    <t>Number of A&amp;E attendances, A&amp;E primary diagnosis '2 character description field' 2014-15 and 2015-16</t>
  </si>
  <si>
    <t>Number of A&amp;E attendances, first A&amp;E treatment '2 character description field' 2014-15 and 2015-16</t>
  </si>
  <si>
    <t>Table 1: Unplanned attendances recorded by type in A&amp;E HES and A&amp;E Sit Reps, 2014-15 and 2015-16</t>
  </si>
  <si>
    <t>A&amp;E Sit Reps</t>
  </si>
  <si>
    <t>1: Comparable with A&amp;E Sit Reps</t>
  </si>
  <si>
    <t>A&amp;E Sit Reps data published by NHS England</t>
  </si>
  <si>
    <t>Chart 9</t>
  </si>
  <si>
    <t>Chart 10</t>
  </si>
  <si>
    <t>Chart 11</t>
  </si>
  <si>
    <t>Chart 13</t>
  </si>
  <si>
    <t>Chart 15</t>
  </si>
  <si>
    <t>Chart 16</t>
  </si>
  <si>
    <t>Chart 17</t>
  </si>
  <si>
    <t>Chart 18</t>
  </si>
  <si>
    <t>https://www.england.nhs.uk/statistics/statistical-work-areas/ae-waiting-times-and-activity/statistical-work-areasae-waiting-times-and-activityweekly-ae-sitreps-2015-16</t>
  </si>
  <si>
    <t>Table 17: Number of A&amp;E attendances, recorded in A&amp;E HES (excluding planned follow-up attendances) and A&amp;E Sit Reps by each provider, 2015-16</t>
  </si>
  <si>
    <t>A&amp;E Sit Reps data published by the NHS England</t>
  </si>
  <si>
    <t>Chart 5 Data: A&amp;E attendances by arrival hour and ambulance attendances, 2015-16</t>
  </si>
  <si>
    <t>Mean Duration (mins)</t>
  </si>
  <si>
    <t>Median Duration (mins)</t>
  </si>
  <si>
    <t>Chart 7 Data: A&amp;E attendances by duration in department and method of discharge, 2015-16</t>
  </si>
  <si>
    <t>Chart 8 Data: A&amp;E attendances by day and hour of arrival, 
2014-15 and 2015-16</t>
  </si>
  <si>
    <t>Chart 9 Data: Number of A&amp;E attendances, gender and age group, where arrival mode is ambulance, 2015-16</t>
  </si>
  <si>
    <t>Data for Chart 10: Percentage of A&amp;E Attendances, by age group by arrival method, 2015-16</t>
  </si>
  <si>
    <t>Data for Chart 11: Disposal method of A&amp;E Attendances by arrival method, 2015-16</t>
  </si>
  <si>
    <t>Chart 12 Data: Attendance disposal method, by 10 minute time intervals, 2015-16 (exc. planned attendances)</t>
  </si>
  <si>
    <t>Chart 13 Data: A&amp;E attendances by arrival hour, where the arrival method is ambulance, 2015-16</t>
  </si>
  <si>
    <t>Charts 14 to 17 Data: A&amp;E attendances by day and hour of arrival (and percentage), 2014-15 and 2015-16</t>
  </si>
  <si>
    <t>Duration (minutes)</t>
  </si>
  <si>
    <t>301+</t>
  </si>
  <si>
    <t>Data for Chart 18: Accident and emergency attendances in England: Distribution of A&amp;E attendances by total time spent (by minute) -  2014-15 and 2015-16 (exc. planned attendances)</t>
  </si>
  <si>
    <t>Percentage of A&amp;E attendances by day of the week and arrival hour, 2015-16</t>
  </si>
  <si>
    <t>A&amp;E attendances by arrival hour and ambulance attendances, 2015-16</t>
  </si>
  <si>
    <t>A&amp;E attendances by duration in department and method of discharge, 2015-16</t>
  </si>
  <si>
    <t>A&amp;E attendances by gender and age group, 2014-15 and 2015-16</t>
  </si>
  <si>
    <t>Chart 8</t>
  </si>
  <si>
    <t>A&amp;E attendances by day and hour of arrival, 2014-15 and 2015-16</t>
  </si>
  <si>
    <t>Chart 12 (Data)</t>
  </si>
  <si>
    <t>Chart 12a</t>
  </si>
  <si>
    <t>Chart 12b</t>
  </si>
  <si>
    <t>Chart 12c</t>
  </si>
  <si>
    <t>Percentage of A&amp;E Attendances, by age group by arrival method, 2015-16</t>
  </si>
  <si>
    <t>Disposal method of A&amp;E Attendances by arrival method, 2015-16</t>
  </si>
  <si>
    <t>Chart 10 (Data)</t>
  </si>
  <si>
    <t>Chart 11 (Data)</t>
  </si>
  <si>
    <t>Percentage of A&amp;E attendances, by age group and arrival method, 2014-15 and 2015-16</t>
  </si>
  <si>
    <t>Disposal method of A&amp;E attendances by arrival method, 2015-16</t>
  </si>
  <si>
    <t>Duration to Initial Assessment, by 10 minute time intervals, 2015-16 (exc. planned attendances)</t>
  </si>
  <si>
    <t>Number and percentage of A&amp;E attendances, by hour of arrival, where the arrival method is ambulance, 2015-16</t>
  </si>
  <si>
    <t>Chart 14</t>
  </si>
  <si>
    <t>Chart 18 (Data)</t>
  </si>
  <si>
    <t>Chart 14 to 17(Data)</t>
  </si>
  <si>
    <t>A&amp;E attendances by day and hour of arrival (and percentage), 2014-15 and 2015-16</t>
  </si>
  <si>
    <t>Accident and emergency attendances in England: Distribution of A&amp;E attendances by total time spent (by minute) -  2014-15 and 2015-16 (exc. planned attendances)</t>
  </si>
  <si>
    <t xml:space="preserve">Accident and emergency attendances in England: Distribution of A&amp;E attendances by total time spent (by minute), 2014-15 and 2015-16 (exc. planned attendances)
</t>
  </si>
  <si>
    <t>Published by NHS Digital part of the Government Statistical Service</t>
  </si>
  <si>
    <t>NHS Digital is the trading name of the Health and Social Care Information Centre</t>
  </si>
  <si>
    <t>Copyright © 2017</t>
  </si>
  <si>
    <t>Contact details</t>
  </si>
  <si>
    <t>Author: Secondary Care Analysis, NHS Digital</t>
  </si>
  <si>
    <t>Responsible Statistician: Jane Winter</t>
  </si>
  <si>
    <t>Public enquiries: Telephone: 0300 303 5678</t>
  </si>
  <si>
    <t>Email: enquiries@nhsdigital.nhs.uk</t>
  </si>
  <si>
    <t>Press enquiries should be made to: Media Relations Manager: telephone 0300 303 3888</t>
  </si>
  <si>
    <t>Further information</t>
  </si>
  <si>
    <t>More about HES:</t>
  </si>
  <si>
    <t xml:space="preserve">http://digital.nhs.uk/hes </t>
  </si>
  <si>
    <t>HES Data Dictionary:</t>
  </si>
  <si>
    <t xml:space="preserve">http://content.digital.nhs.uk/hesdatadictionary </t>
  </si>
  <si>
    <t>The tables should be referenced alongside the Annual Summary Report.</t>
  </si>
  <si>
    <t>The tables within this spreadsheet report on attendances at facilities providing emergency care on a non-appointment basis. This includes three main types of facility: Type 1 - 24 hour consultant led A&amp;E department with full resucitation facilities, Type 2 - Single Specialty 24 hour consultant led A&amp;E department with full resucitation facilities and Type 3 - Other emergency facilities, including minor injury units, walk in centres and GP practices providing unplanned emergency care. The annual publication covers the financial year ending March 2016. The data are taken from the Hospital Episode Statistics (HES) data warehouse. HES contains records of all admissions, appointments, and attendances for patients admitted to NHS hospitals in England. The HES data used in this publication are called 'A&amp;E Attendances'. This publication shows the number of attendances during the period, with a number of breakdowns including by age, diagnosis and duration in A&amp;E.</t>
  </si>
  <si>
    <t>Introduction</t>
  </si>
  <si>
    <t>Excel tables and charts</t>
  </si>
  <si>
    <t>Publication date: 10 January 2017</t>
  </si>
  <si>
    <t>Link to publication: http://digital.nhs.uk/pubs/aande1516</t>
  </si>
  <si>
    <r>
      <rPr>
        <b/>
        <sz val="27"/>
        <color rgb="FF0070C0"/>
        <rFont val="Arial"/>
        <family val="2"/>
      </rPr>
      <t>Hospital Accident and Emergency Activity - 2015-16</t>
    </r>
    <r>
      <rPr>
        <b/>
        <sz val="27"/>
        <rFont val="Arial"/>
        <family val="2"/>
      </rPr>
      <t xml:space="preserve">
</t>
    </r>
    <r>
      <rPr>
        <sz val="27"/>
        <rFont val="Arial"/>
        <family val="2"/>
      </rPr>
      <t xml:space="preserve">
</t>
    </r>
  </si>
  <si>
    <t>2: Sit Reps figures are presented alongside the Hospital Accident and Emergency Activity figures to give users a high level view of the coverage of the HES data. Please note that these 2015-16 totals from Sit Reps reports are not adjusted for week one (which includes 30th and 31st March 2015), so differ very slightly from Sit Reps totals reported by NHS England which do adjust week one.</t>
  </si>
  <si>
    <t>Sit Reps figures are presented alongside the Hospital Accident and Emergency Activity figures to give users a high level view of the coverage of the HES data. Please note that these 2015-16 totals from Sit Reps reports are not adjusted for week one (which includes 30th and 31st March 2015), so differ very slightly from Sit Reps totals reported by NHS England which do adjust week 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</si>
</sst>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0_-;\-* #,##0_-;_-* &quot;-&quot;_-;_-@_-"/>
    <numFmt numFmtId="43" formatCode="_-* #,##0.00_-;\-* #,##0.00_-;_-* &quot;-&quot;??_-;_-@_-"/>
    <numFmt numFmtId="164" formatCode="_(* #,##0.00_);_(* \(#,##0.00\);_(* &quot;-&quot;??_);_(@_)"/>
    <numFmt numFmtId="165" formatCode="[$-10409]#,##0;\-#,##0"/>
    <numFmt numFmtId="166" formatCode="[$-10409]#,##0;\(#,##0\)"/>
    <numFmt numFmtId="167" formatCode="[$-10409]#,##0.0%"/>
    <numFmt numFmtId="168" formatCode="[$-10409]0.0%"/>
    <numFmt numFmtId="169" formatCode="_-* #,##0_-;\-* #,##0_-;_-* &quot;-&quot;??_-;_-@_-"/>
    <numFmt numFmtId="170" formatCode="0.0%"/>
    <numFmt numFmtId="171" formatCode="_(* #,##0_);_(* \(#,##0\);_(* &quot;-&quot;??_);_(@_)"/>
    <numFmt numFmtId="172" formatCode="_-* #,##0.0000_-;\-* #,##0.0000_-;_-* &quot;-&quot;??_-;_-@_-"/>
  </numFmts>
  <fonts count="40">
    <font>
      <sz val="10"/>
      <name val="Arial"/>
    </font>
    <font>
      <sz val="11"/>
      <color theme="1"/>
      <name val="Arial"/>
      <family val="2"/>
    </font>
    <font>
      <sz val="11"/>
      <color theme="1"/>
      <name val="Calibri"/>
      <family val="2"/>
      <scheme val="minor"/>
    </font>
    <font>
      <sz val="10"/>
      <name val="Arial"/>
      <family val="2"/>
    </font>
    <font>
      <sz val="10"/>
      <color indexed="8"/>
      <name val="Arial"/>
      <family val="2"/>
    </font>
    <font>
      <b/>
      <sz val="10"/>
      <color indexed="8"/>
      <name val="Arial"/>
      <family val="2"/>
    </font>
    <font>
      <i/>
      <sz val="10"/>
      <color indexed="8"/>
      <name val="Arial"/>
      <family val="2"/>
    </font>
    <font>
      <b/>
      <i/>
      <sz val="10"/>
      <color indexed="8"/>
      <name val="Arial"/>
      <family val="2"/>
    </font>
    <font>
      <sz val="10"/>
      <name val="Arial"/>
      <family val="2"/>
    </font>
    <font>
      <i/>
      <sz val="10"/>
      <color indexed="8"/>
      <name val="Arial"/>
      <family val="2"/>
    </font>
    <font>
      <sz val="10"/>
      <color indexed="8"/>
      <name val="Arial"/>
      <family val="2"/>
    </font>
    <font>
      <sz val="10"/>
      <name val="Arial"/>
      <family val="2"/>
    </font>
    <font>
      <i/>
      <sz val="10"/>
      <name val="Arial"/>
      <family val="2"/>
    </font>
    <font>
      <b/>
      <sz val="10"/>
      <name val="Arial"/>
      <family val="2"/>
    </font>
    <font>
      <b/>
      <sz val="10"/>
      <color indexed="8"/>
      <name val="Arial"/>
      <family val="2"/>
    </font>
    <font>
      <b/>
      <i/>
      <sz val="10"/>
      <color indexed="8"/>
      <name val="Arial"/>
      <family val="2"/>
    </font>
    <font>
      <u/>
      <sz val="10"/>
      <color indexed="12"/>
      <name val="Arial"/>
      <family val="2"/>
    </font>
    <font>
      <sz val="11"/>
      <color theme="1"/>
      <name val="Calibri"/>
      <family val="2"/>
      <scheme val="minor"/>
    </font>
    <font>
      <u/>
      <sz val="10"/>
      <color theme="10"/>
      <name val="Arial"/>
      <family val="2"/>
    </font>
    <font>
      <u/>
      <sz val="10"/>
      <color theme="10"/>
      <name val="Arial"/>
      <family val="2"/>
    </font>
    <font>
      <b/>
      <sz val="18"/>
      <color rgb="FF005EB8"/>
      <name val="Arial"/>
      <family val="2"/>
    </font>
    <font>
      <u/>
      <sz val="10"/>
      <color indexed="12"/>
      <name val="Arial"/>
      <family val="2"/>
    </font>
    <font>
      <sz val="10"/>
      <color indexed="11"/>
      <name val="Arial"/>
      <family val="2"/>
    </font>
    <font>
      <b/>
      <i/>
      <sz val="10"/>
      <name val="Arial"/>
      <family val="2"/>
    </font>
    <font>
      <sz val="10"/>
      <color rgb="FFFF0000"/>
      <name val="Arial"/>
      <family val="2"/>
    </font>
    <font>
      <b/>
      <i/>
      <sz val="18"/>
      <color indexed="30"/>
      <name val="Arial"/>
      <family val="2"/>
    </font>
    <font>
      <b/>
      <sz val="18"/>
      <color indexed="30"/>
      <name val="Arial"/>
      <family val="2"/>
    </font>
    <font>
      <sz val="10"/>
      <color rgb="FF005EB8"/>
      <name val="Arial"/>
      <family val="2"/>
    </font>
    <font>
      <sz val="11"/>
      <color theme="1"/>
      <name val="Arial"/>
      <family val="2"/>
    </font>
    <font>
      <sz val="10"/>
      <color theme="1"/>
      <name val="Arial"/>
      <family val="2"/>
    </font>
    <font>
      <b/>
      <sz val="10"/>
      <color theme="1"/>
      <name val="Arial"/>
      <family val="2"/>
    </font>
    <font>
      <b/>
      <sz val="11.95"/>
      <color indexed="8"/>
      <name val="Arial"/>
      <family val="2"/>
    </font>
    <font>
      <b/>
      <sz val="10"/>
      <color theme="0"/>
      <name val="Arial"/>
      <family val="2"/>
    </font>
    <font>
      <sz val="10"/>
      <color theme="0"/>
      <name val="Arial"/>
      <family val="2"/>
    </font>
    <font>
      <i/>
      <sz val="10"/>
      <color theme="0"/>
      <name val="Arial"/>
      <family val="2"/>
    </font>
    <font>
      <b/>
      <sz val="10"/>
      <color indexed="11"/>
      <name val="Arial"/>
      <family val="2"/>
    </font>
    <font>
      <b/>
      <sz val="27"/>
      <name val="Arial"/>
      <family val="2"/>
    </font>
    <font>
      <b/>
      <sz val="27"/>
      <color rgb="FF0070C0"/>
      <name val="Arial"/>
      <family val="2"/>
    </font>
    <font>
      <sz val="27"/>
      <name val="Arial"/>
      <family val="2"/>
    </font>
    <font>
      <b/>
      <sz val="20"/>
      <color theme="1" tint="0.34998626667073579"/>
      <name val="Arial"/>
      <family val="2"/>
    </font>
  </fonts>
  <fills count="5">
    <fill>
      <patternFill patternType="none"/>
    </fill>
    <fill>
      <patternFill patternType="gray125"/>
    </fill>
    <fill>
      <patternFill patternType="solid">
        <fgColor indexed="9"/>
        <bgColor indexed="0"/>
      </patternFill>
    </fill>
    <fill>
      <patternFill patternType="solid">
        <fgColor theme="0"/>
        <bgColor indexed="64"/>
      </patternFill>
    </fill>
    <fill>
      <patternFill patternType="solid">
        <fgColor theme="0"/>
        <bgColor indexed="0"/>
      </patternFill>
    </fill>
  </fills>
  <borders count="139">
    <border>
      <left/>
      <right/>
      <top/>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tted">
        <color indexed="8"/>
      </bottom>
      <diagonal/>
    </border>
    <border>
      <left style="medium">
        <color indexed="8"/>
      </left>
      <right style="medium">
        <color indexed="8"/>
      </right>
      <top style="dotted">
        <color indexed="8"/>
      </top>
      <bottom style="dotted">
        <color indexed="8"/>
      </bottom>
      <diagonal/>
    </border>
    <border>
      <left style="medium">
        <color indexed="8"/>
      </left>
      <right style="dotted">
        <color indexed="8"/>
      </right>
      <top style="medium">
        <color indexed="8"/>
      </top>
      <bottom style="medium">
        <color indexed="8"/>
      </bottom>
      <diagonal/>
    </border>
    <border>
      <left style="dotted">
        <color indexed="8"/>
      </left>
      <right style="medium">
        <color indexed="8"/>
      </right>
      <top style="medium">
        <color indexed="8"/>
      </top>
      <bottom style="medium">
        <color indexed="8"/>
      </bottom>
      <diagonal/>
    </border>
    <border>
      <left style="thin">
        <color indexed="8"/>
      </left>
      <right style="dotted">
        <color indexed="8"/>
      </right>
      <top style="dotted">
        <color indexed="8"/>
      </top>
      <bottom style="dotted">
        <color indexed="8"/>
      </bottom>
      <diagonal/>
    </border>
    <border>
      <left style="dotted">
        <color indexed="8"/>
      </left>
      <right style="medium">
        <color indexed="8"/>
      </right>
      <top style="dotted">
        <color indexed="8"/>
      </top>
      <bottom style="dotted">
        <color indexed="8"/>
      </bottom>
      <diagonal/>
    </border>
    <border>
      <left/>
      <right/>
      <top style="medium">
        <color indexed="8"/>
      </top>
      <bottom/>
      <diagonal/>
    </border>
    <border>
      <left style="dotted">
        <color indexed="8"/>
      </left>
      <right style="dotted">
        <color indexed="8"/>
      </right>
      <top style="dotted">
        <color indexed="8"/>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medium">
        <color indexed="8"/>
      </right>
      <top style="thin">
        <color indexed="8"/>
      </top>
      <bottom style="dotted">
        <color indexed="8"/>
      </bottom>
      <diagonal/>
    </border>
    <border>
      <left style="medium">
        <color indexed="8"/>
      </left>
      <right style="medium">
        <color indexed="8"/>
      </right>
      <top style="dotted">
        <color indexed="8"/>
      </top>
      <bottom style="medium">
        <color indexed="8"/>
      </bottom>
      <diagonal/>
    </border>
    <border>
      <left style="thin">
        <color indexed="8"/>
      </left>
      <right style="dotted">
        <color indexed="8"/>
      </right>
      <top style="dotted">
        <color indexed="8"/>
      </top>
      <bottom style="thin">
        <color indexed="8"/>
      </bottom>
      <diagonal/>
    </border>
    <border>
      <left style="dotted">
        <color indexed="8"/>
      </left>
      <right style="medium">
        <color indexed="8"/>
      </right>
      <top style="dotted">
        <color indexed="8"/>
      </top>
      <bottom style="thin">
        <color indexed="8"/>
      </bottom>
      <diagonal/>
    </border>
    <border>
      <left style="dotted">
        <color indexed="8"/>
      </left>
      <right style="dotted">
        <color indexed="8"/>
      </right>
      <top style="medium">
        <color indexed="8"/>
      </top>
      <bottom style="medium">
        <color indexed="8"/>
      </bottom>
      <diagonal/>
    </border>
    <border>
      <left style="thin">
        <color indexed="9"/>
      </left>
      <right style="thin">
        <color indexed="9"/>
      </right>
      <top/>
      <bottom style="thin">
        <color indexed="9"/>
      </bottom>
      <diagonal/>
    </border>
    <border>
      <left style="medium">
        <color indexed="64"/>
      </left>
      <right/>
      <top/>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dotted">
        <color indexed="8"/>
      </top>
      <bottom style="thin">
        <color indexed="8"/>
      </bottom>
      <diagonal/>
    </border>
    <border>
      <left/>
      <right/>
      <top style="dotted">
        <color indexed="8"/>
      </top>
      <bottom style="thin">
        <color indexed="8"/>
      </bottom>
      <diagonal/>
    </border>
    <border>
      <left/>
      <right style="medium">
        <color indexed="8"/>
      </right>
      <top style="dotted">
        <color indexed="8"/>
      </top>
      <bottom style="thin">
        <color indexed="8"/>
      </bottom>
      <diagonal/>
    </border>
    <border>
      <left/>
      <right/>
      <top style="dotted">
        <color indexed="8"/>
      </top>
      <bottom style="dotted">
        <color indexed="8"/>
      </bottom>
      <diagonal/>
    </border>
    <border>
      <left/>
      <right style="medium">
        <color indexed="8"/>
      </right>
      <top style="dotted">
        <color indexed="8"/>
      </top>
      <bottom style="dotted">
        <color indexed="8"/>
      </bottom>
      <diagonal/>
    </border>
    <border>
      <left/>
      <right/>
      <top style="medium">
        <color indexed="8"/>
      </top>
      <bottom style="dotted">
        <color indexed="8"/>
      </bottom>
      <diagonal/>
    </border>
    <border>
      <left/>
      <right style="medium">
        <color indexed="8"/>
      </right>
      <top style="medium">
        <color indexed="8"/>
      </top>
      <bottom style="dotted">
        <color indexed="8"/>
      </bottom>
      <diagonal/>
    </border>
    <border>
      <left/>
      <right/>
      <top/>
      <bottom style="thin">
        <color indexed="9"/>
      </bottom>
      <diagonal/>
    </border>
    <border>
      <left/>
      <right style="thin">
        <color indexed="9"/>
      </right>
      <top/>
      <bottom style="thin">
        <color indexed="9"/>
      </bottom>
      <diagonal/>
    </border>
    <border>
      <left style="medium">
        <color indexed="8"/>
      </left>
      <right style="medium">
        <color indexed="8"/>
      </right>
      <top style="thin">
        <color indexed="8"/>
      </top>
      <bottom style="dotted">
        <color indexed="8"/>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8"/>
      </left>
      <right style="dotted">
        <color indexed="8"/>
      </right>
      <top style="dotted">
        <color indexed="8"/>
      </top>
      <bottom style="dotted">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64"/>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8"/>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style="medium">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medium">
        <color indexed="8"/>
      </left>
      <right style="dotted">
        <color indexed="8"/>
      </right>
      <top style="medium">
        <color indexed="8"/>
      </top>
      <bottom style="dotted">
        <color indexed="8"/>
      </bottom>
      <diagonal/>
    </border>
    <border>
      <left style="dotted">
        <color indexed="8"/>
      </left>
      <right style="medium">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medium">
        <color indexed="8"/>
      </left>
      <right style="dotted">
        <color indexed="8"/>
      </right>
      <top/>
      <bottom/>
      <diagonal/>
    </border>
    <border>
      <left style="medium">
        <color indexed="8"/>
      </left>
      <right style="dotted">
        <color indexed="8"/>
      </right>
      <top/>
      <bottom style="dotted">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8"/>
      </bottom>
      <diagonal/>
    </border>
    <border>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style="medium">
        <color indexed="8"/>
      </left>
      <right/>
      <top/>
      <bottom style="dotted">
        <color indexed="8"/>
      </bottom>
      <diagonal/>
    </border>
    <border>
      <left style="medium">
        <color indexed="64"/>
      </left>
      <right style="hair">
        <color indexed="64"/>
      </right>
      <top/>
      <bottom style="dotted">
        <color indexed="8"/>
      </bottom>
      <diagonal/>
    </border>
    <border>
      <left style="hair">
        <color indexed="64"/>
      </left>
      <right/>
      <top/>
      <bottom style="dotted">
        <color indexed="8"/>
      </bottom>
      <diagonal/>
    </border>
    <border>
      <left style="medium">
        <color indexed="64"/>
      </left>
      <right style="medium">
        <color indexed="64"/>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medium">
        <color indexed="64"/>
      </right>
      <top style="dotted">
        <color indexed="8"/>
      </top>
      <bottom style="dotted">
        <color indexed="8"/>
      </bottom>
      <diagonal/>
    </border>
    <border>
      <left style="medium">
        <color indexed="8"/>
      </left>
      <right/>
      <top style="dotted">
        <color indexed="8"/>
      </top>
      <bottom style="dotted">
        <color indexed="8"/>
      </bottom>
      <diagonal/>
    </border>
    <border>
      <left style="medium">
        <color indexed="64"/>
      </left>
      <right style="hair">
        <color indexed="64"/>
      </right>
      <top style="dotted">
        <color indexed="8"/>
      </top>
      <bottom style="dotted">
        <color indexed="8"/>
      </bottom>
      <diagonal/>
    </border>
    <border>
      <left style="hair">
        <color indexed="64"/>
      </left>
      <right/>
      <top style="dotted">
        <color indexed="8"/>
      </top>
      <bottom style="dotted">
        <color indexed="8"/>
      </bottom>
      <diagonal/>
    </border>
    <border>
      <left style="medium">
        <color indexed="64"/>
      </left>
      <right style="hair">
        <color indexed="64"/>
      </right>
      <top style="dotted">
        <color indexed="8"/>
      </top>
      <bottom style="medium">
        <color indexed="64"/>
      </bottom>
      <diagonal/>
    </border>
    <border>
      <left style="hair">
        <color indexed="64"/>
      </left>
      <right/>
      <top style="dotted">
        <color indexed="8"/>
      </top>
      <bottom style="medium">
        <color indexed="64"/>
      </bottom>
      <diagonal/>
    </border>
    <border>
      <left/>
      <right style="medium">
        <color indexed="8"/>
      </right>
      <top/>
      <bottom/>
      <diagonal/>
    </border>
    <border>
      <left style="medium">
        <color indexed="8"/>
      </left>
      <right style="medium">
        <color indexed="8"/>
      </right>
      <top/>
      <bottom/>
      <diagonal/>
    </border>
    <border>
      <left style="dotted">
        <color indexed="8"/>
      </left>
      <right style="thin">
        <color indexed="8"/>
      </right>
      <top style="medium">
        <color indexed="8"/>
      </top>
      <bottom style="dotted">
        <color indexed="8"/>
      </bottom>
      <diagonal/>
    </border>
    <border>
      <left style="dotted">
        <color indexed="8"/>
      </left>
      <right style="thin">
        <color indexed="8"/>
      </right>
      <top style="dotted">
        <color indexed="8"/>
      </top>
      <bottom style="dotted">
        <color indexed="8"/>
      </bottom>
      <diagonal/>
    </border>
    <border>
      <left/>
      <right style="dotted">
        <color indexed="8"/>
      </right>
      <top/>
      <bottom/>
      <diagonal/>
    </border>
    <border>
      <left style="dotted">
        <color indexed="8"/>
      </left>
      <right style="medium">
        <color indexed="8"/>
      </right>
      <top/>
      <bottom/>
      <diagonal/>
    </border>
    <border>
      <left/>
      <right style="dotted">
        <color indexed="8"/>
      </right>
      <top style="medium">
        <color indexed="8"/>
      </top>
      <bottom style="medium">
        <color indexed="8"/>
      </bottom>
      <diagonal/>
    </border>
    <border>
      <left style="dotted">
        <color indexed="8"/>
      </left>
      <right style="medium">
        <color indexed="8"/>
      </right>
      <top/>
      <bottom style="dotted">
        <color indexed="8"/>
      </bottom>
      <diagonal/>
    </border>
    <border>
      <left/>
      <right style="medium">
        <color indexed="8"/>
      </right>
      <top style="thin">
        <color indexed="8"/>
      </top>
      <bottom style="dotted">
        <color indexed="8"/>
      </bottom>
      <diagonal/>
    </border>
    <border>
      <left/>
      <right style="thin">
        <color indexed="8"/>
      </right>
      <top style="medium">
        <color indexed="8"/>
      </top>
      <bottom style="medium">
        <color indexed="8"/>
      </bottom>
      <diagonal/>
    </border>
    <border>
      <left style="medium">
        <color indexed="8"/>
      </left>
      <right style="dotted">
        <color indexed="64"/>
      </right>
      <top style="medium">
        <color indexed="8"/>
      </top>
      <bottom style="medium">
        <color indexed="8"/>
      </bottom>
      <diagonal/>
    </border>
    <border>
      <left/>
      <right style="dotted">
        <color indexed="64"/>
      </right>
      <top style="medium">
        <color indexed="8"/>
      </top>
      <bottom style="medium">
        <color indexed="8"/>
      </bottom>
      <diagonal/>
    </border>
    <border>
      <left/>
      <right style="dotted">
        <color indexed="64"/>
      </right>
      <top style="medium">
        <color indexed="8"/>
      </top>
      <bottom style="dotted">
        <color indexed="8"/>
      </bottom>
      <diagonal/>
    </border>
    <border>
      <left/>
      <right style="dotted">
        <color indexed="64"/>
      </right>
      <top style="dotted">
        <color indexed="8"/>
      </top>
      <bottom style="dotted">
        <color indexed="8"/>
      </bottom>
      <diagonal/>
    </border>
    <border>
      <left/>
      <right style="dotted">
        <color indexed="64"/>
      </right>
      <top style="dotted">
        <color indexed="8"/>
      </top>
      <bottom style="thin">
        <color indexed="8"/>
      </bottom>
      <diagonal/>
    </border>
    <border>
      <left style="medium">
        <color indexed="8"/>
      </left>
      <right style="dotted">
        <color indexed="64"/>
      </right>
      <top style="medium">
        <color indexed="8"/>
      </top>
      <bottom style="dotted">
        <color indexed="8"/>
      </bottom>
      <diagonal/>
    </border>
    <border>
      <left style="medium">
        <color indexed="8"/>
      </left>
      <right style="dotted">
        <color indexed="64"/>
      </right>
      <top style="dotted">
        <color indexed="8"/>
      </top>
      <bottom style="dotted">
        <color indexed="8"/>
      </bottom>
      <diagonal/>
    </border>
    <border>
      <left style="medium">
        <color indexed="8"/>
      </left>
      <right style="dotted">
        <color indexed="64"/>
      </right>
      <top style="dotted">
        <color indexed="8"/>
      </top>
      <bottom style="thin">
        <color indexed="8"/>
      </bottom>
      <diagonal/>
    </border>
    <border>
      <left style="medium">
        <color indexed="8"/>
      </left>
      <right style="dotted">
        <color indexed="64"/>
      </right>
      <top style="dotted">
        <color indexed="8"/>
      </top>
      <bottom style="medium">
        <color indexed="8"/>
      </bottom>
      <diagonal/>
    </border>
    <border>
      <left style="dotted">
        <color indexed="64"/>
      </left>
      <right style="dotted">
        <color indexed="64"/>
      </right>
      <top style="medium">
        <color indexed="8"/>
      </top>
      <bottom style="medium">
        <color indexed="8"/>
      </bottom>
      <diagonal/>
    </border>
    <border>
      <left/>
      <right style="medium">
        <color indexed="8"/>
      </right>
      <top style="dotted">
        <color indexed="8"/>
      </top>
      <bottom style="medium">
        <color indexed="8"/>
      </bottom>
      <diagonal/>
    </border>
    <border>
      <left style="dotted">
        <color indexed="64"/>
      </left>
      <right style="dotted">
        <color indexed="64"/>
      </right>
      <top style="medium">
        <color indexed="8"/>
      </top>
      <bottom style="dotted">
        <color indexed="8"/>
      </bottom>
      <diagonal/>
    </border>
    <border>
      <left style="dotted">
        <color indexed="64"/>
      </left>
      <right style="dotted">
        <color indexed="64"/>
      </right>
      <top style="dotted">
        <color indexed="8"/>
      </top>
      <bottom style="dotted">
        <color indexed="8"/>
      </bottom>
      <diagonal/>
    </border>
    <border>
      <left style="dotted">
        <color indexed="64"/>
      </left>
      <right style="dotted">
        <color indexed="64"/>
      </right>
      <top style="dotted">
        <color indexed="8"/>
      </top>
      <bottom style="medium">
        <color indexed="8"/>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style="medium">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style="medium">
        <color indexed="8"/>
      </right>
      <top style="dotted">
        <color indexed="8"/>
      </top>
      <bottom style="medium">
        <color indexed="8"/>
      </bottom>
      <diagonal/>
    </border>
    <border>
      <left/>
      <right/>
      <top/>
      <bottom style="medium">
        <color indexed="8"/>
      </bottom>
      <diagonal/>
    </border>
    <border>
      <left style="medium">
        <color indexed="64"/>
      </left>
      <right style="hair">
        <color indexed="64"/>
      </right>
      <top style="dotted">
        <color indexed="8"/>
      </top>
      <bottom/>
      <diagonal/>
    </border>
    <border>
      <left style="hair">
        <color indexed="64"/>
      </left>
      <right/>
      <top style="dotted">
        <color indexed="8"/>
      </top>
      <bottom/>
      <diagonal/>
    </border>
    <border>
      <left style="medium">
        <color indexed="64"/>
      </left>
      <right style="medium">
        <color indexed="64"/>
      </right>
      <top style="dotted">
        <color indexed="8"/>
      </top>
      <bottom/>
      <diagonal/>
    </border>
    <border>
      <left/>
      <right style="dotted">
        <color indexed="8"/>
      </right>
      <top style="dotted">
        <color indexed="8"/>
      </top>
      <bottom/>
      <diagonal/>
    </border>
    <border>
      <left style="dotted">
        <color indexed="8"/>
      </left>
      <right style="dotted">
        <color indexed="8"/>
      </right>
      <top style="dotted">
        <color indexed="8"/>
      </top>
      <bottom/>
      <diagonal/>
    </border>
    <border>
      <left style="dotted">
        <color indexed="8"/>
      </left>
      <right style="medium">
        <color indexed="64"/>
      </right>
      <top style="dotted">
        <color indexed="8"/>
      </top>
      <bottom/>
      <diagonal/>
    </border>
    <border>
      <left style="medium">
        <color indexed="8"/>
      </left>
      <right/>
      <top style="dotted">
        <color indexed="8"/>
      </top>
      <bottom/>
      <diagonal/>
    </border>
    <border>
      <left style="medium">
        <color indexed="64"/>
      </left>
      <right style="hair">
        <color indexed="64"/>
      </right>
      <top/>
      <bottom/>
      <diagonal/>
    </border>
    <border>
      <left style="hair">
        <color indexed="64"/>
      </left>
      <right/>
      <top/>
      <bottom/>
      <diagonal/>
    </border>
    <border>
      <left style="medium">
        <color indexed="64"/>
      </left>
      <right style="medium">
        <color indexed="64"/>
      </right>
      <top style="dotted">
        <color indexed="8"/>
      </top>
      <bottom style="medium">
        <color indexed="8"/>
      </bottom>
      <diagonal/>
    </border>
  </borders>
  <cellStyleXfs count="63">
    <xf numFmtId="0" fontId="0" fillId="0" borderId="0"/>
    <xf numFmtId="164" fontId="3" fillId="0" borderId="0" applyFont="0" applyFill="0" applyBorder="0" applyAlignment="0" applyProtection="0"/>
    <xf numFmtId="164" fontId="8" fillId="0" borderId="0" applyFont="0" applyFill="0" applyBorder="0" applyAlignment="0" applyProtection="0"/>
    <xf numFmtId="0" fontId="18" fillId="0" borderId="0" applyNumberFormat="0" applyFill="0" applyBorder="0" applyAlignment="0" applyProtection="0"/>
    <xf numFmtId="0" fontId="11" fillId="0" borderId="0"/>
    <xf numFmtId="0" fontId="8" fillId="0" borderId="0"/>
    <xf numFmtId="0" fontId="17" fillId="0" borderId="0"/>
    <xf numFmtId="9" fontId="3" fillId="0" borderId="0" applyFont="0" applyFill="0" applyBorder="0" applyAlignment="0" applyProtection="0"/>
    <xf numFmtId="9" fontId="11" fillId="0" borderId="0" applyFont="0" applyFill="0" applyBorder="0" applyAlignment="0" applyProtection="0"/>
    <xf numFmtId="0" fontId="19" fillId="0" borderId="0" applyNumberFormat="0" applyFill="0" applyBorder="0" applyAlignment="0" applyProtection="0"/>
    <xf numFmtId="164" fontId="11" fillId="0" borderId="0" applyFont="0" applyFill="0" applyBorder="0" applyAlignment="0" applyProtection="0"/>
    <xf numFmtId="0" fontId="28" fillId="0" borderId="0"/>
    <xf numFmtId="43"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9" fillId="0" borderId="0" applyNumberFormat="0" applyFill="0" applyBorder="0" applyAlignment="0" applyProtection="0"/>
    <xf numFmtId="0" fontId="16" fillId="0" borderId="0" applyNumberFormat="0" applyFill="0" applyBorder="0" applyAlignment="0" applyProtection="0">
      <alignment vertical="top"/>
      <protection locked="0"/>
    </xf>
    <xf numFmtId="0" fontId="19" fillId="0" borderId="0" applyNumberFormat="0" applyFill="0" applyBorder="0" applyAlignment="0" applyProtection="0"/>
    <xf numFmtId="0" fontId="11" fillId="0" borderId="0"/>
    <xf numFmtId="0" fontId="11" fillId="0" borderId="0"/>
    <xf numFmtId="0" fontId="2" fillId="0" borderId="0"/>
    <xf numFmtId="0" fontId="11" fillId="0" borderId="0"/>
    <xf numFmtId="0" fontId="11" fillId="0" borderId="0"/>
    <xf numFmtId="0" fontId="2" fillId="0" borderId="0"/>
    <xf numFmtId="0" fontId="2" fillId="0" borderId="0"/>
    <xf numFmtId="0" fontId="11" fillId="0" borderId="0"/>
    <xf numFmtId="0" fontId="2" fillId="0" borderId="0"/>
    <xf numFmtId="0" fontId="2" fillId="0" borderId="0"/>
    <xf numFmtId="0" fontId="11" fillId="0" borderId="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28" fillId="0" borderId="0" applyFont="0" applyFill="0" applyBorder="0" applyAlignment="0" applyProtection="0"/>
    <xf numFmtId="43" fontId="28" fillId="0" borderId="0" applyFont="0" applyFill="0" applyBorder="0" applyAlignment="0" applyProtection="0"/>
    <xf numFmtId="0" fontId="11"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3" fillId="0" borderId="0"/>
    <xf numFmtId="0" fontId="3" fillId="0" borderId="0"/>
  </cellStyleXfs>
  <cellXfs count="670">
    <xf numFmtId="0" fontId="0" fillId="0" borderId="0" xfId="0"/>
    <xf numFmtId="0" fontId="18" fillId="0" borderId="0" xfId="3" applyAlignment="1" applyProtection="1">
      <alignment vertical="top" wrapText="1" readingOrder="1"/>
      <protection locked="0"/>
    </xf>
    <xf numFmtId="0" fontId="18" fillId="0" borderId="0" xfId="3" applyAlignment="1" applyProtection="1">
      <alignment vertical="top" readingOrder="1"/>
      <protection locked="0"/>
    </xf>
    <xf numFmtId="0" fontId="0" fillId="0" borderId="0" xfId="0" applyAlignment="1"/>
    <xf numFmtId="0" fontId="0" fillId="0" borderId="0" xfId="0"/>
    <xf numFmtId="0" fontId="4" fillId="0" borderId="0" xfId="0" applyFont="1" applyAlignment="1" applyProtection="1">
      <alignment vertical="top" wrapText="1" readingOrder="1"/>
      <protection locked="0"/>
    </xf>
    <xf numFmtId="0" fontId="13" fillId="0" borderId="5" xfId="0" applyFont="1" applyBorder="1" applyAlignment="1" applyProtection="1">
      <alignment horizontal="center" vertical="center" wrapText="1" readingOrder="1"/>
      <protection locked="0"/>
    </xf>
    <xf numFmtId="0" fontId="0" fillId="0" borderId="0" xfId="0" applyBorder="1"/>
    <xf numFmtId="0" fontId="11" fillId="0" borderId="0" xfId="4"/>
    <xf numFmtId="0" fontId="10" fillId="0" borderId="0" xfId="4" applyFont="1" applyAlignment="1" applyProtection="1">
      <alignment vertical="top" wrapText="1" readingOrder="1"/>
      <protection locked="0"/>
    </xf>
    <xf numFmtId="166" fontId="10" fillId="0" borderId="6" xfId="4" applyNumberFormat="1" applyFont="1" applyBorder="1" applyAlignment="1" applyProtection="1">
      <alignment vertical="top" wrapText="1" readingOrder="1"/>
      <protection locked="0"/>
    </xf>
    <xf numFmtId="0" fontId="11" fillId="0" borderId="0" xfId="4" applyFont="1"/>
    <xf numFmtId="0" fontId="11" fillId="0" borderId="0" xfId="4" applyFont="1" applyAlignment="1" applyProtection="1">
      <alignment vertical="top" wrapText="1" readingOrder="1"/>
      <protection locked="0"/>
    </xf>
    <xf numFmtId="0" fontId="13" fillId="0" borderId="1" xfId="4" applyFont="1" applyBorder="1" applyAlignment="1" applyProtection="1">
      <alignment vertical="center" wrapText="1" readingOrder="1"/>
      <protection locked="0"/>
    </xf>
    <xf numFmtId="0" fontId="13" fillId="0" borderId="4" xfId="4" applyFont="1" applyBorder="1" applyAlignment="1" applyProtection="1">
      <alignment horizontal="center" vertical="center" wrapText="1" readingOrder="1"/>
      <protection locked="0"/>
    </xf>
    <xf numFmtId="0" fontId="13" fillId="0" borderId="5" xfId="4" applyFont="1" applyBorder="1" applyAlignment="1" applyProtection="1">
      <alignment horizontal="center" vertical="center" wrapText="1" readingOrder="1"/>
      <protection locked="0"/>
    </xf>
    <xf numFmtId="0" fontId="13" fillId="0" borderId="29" xfId="4" applyFont="1" applyBorder="1" applyAlignment="1" applyProtection="1">
      <alignment vertical="top" wrapText="1" readingOrder="1"/>
      <protection locked="0"/>
    </xf>
    <xf numFmtId="166" fontId="13" fillId="0" borderId="10" xfId="4" applyNumberFormat="1" applyFont="1" applyBorder="1" applyAlignment="1" applyProtection="1">
      <alignment vertical="top" wrapText="1" readingOrder="1"/>
      <protection locked="0"/>
    </xf>
    <xf numFmtId="0" fontId="12" fillId="0" borderId="11" xfId="4" applyFont="1" applyBorder="1" applyAlignment="1" applyProtection="1">
      <alignment vertical="top" wrapText="1" readingOrder="1"/>
      <protection locked="0"/>
    </xf>
    <xf numFmtId="0" fontId="11" fillId="0" borderId="3" xfId="4" applyFont="1" applyBorder="1" applyAlignment="1" applyProtection="1">
      <alignment vertical="top" wrapText="1" readingOrder="1"/>
      <protection locked="0"/>
    </xf>
    <xf numFmtId="166" fontId="11" fillId="0" borderId="6" xfId="4" applyNumberFormat="1" applyFont="1" applyBorder="1" applyAlignment="1" applyProtection="1">
      <alignment vertical="top" wrapText="1" readingOrder="1"/>
      <protection locked="0"/>
    </xf>
    <xf numFmtId="167" fontId="12" fillId="0" borderId="7" xfId="4" applyNumberFormat="1" applyFont="1" applyBorder="1" applyAlignment="1" applyProtection="1">
      <alignment vertical="top" wrapText="1" readingOrder="1"/>
      <protection locked="0"/>
    </xf>
    <xf numFmtId="0" fontId="11" fillId="0" borderId="12" xfId="4" applyFont="1" applyBorder="1" applyAlignment="1" applyProtection="1">
      <alignment vertical="top" wrapText="1" readingOrder="1"/>
      <protection locked="0"/>
    </xf>
    <xf numFmtId="0" fontId="11" fillId="0" borderId="0" xfId="4" applyAlignment="1"/>
    <xf numFmtId="166" fontId="14" fillId="0" borderId="4" xfId="4" applyNumberFormat="1" applyFont="1" applyBorder="1" applyAlignment="1" applyProtection="1">
      <alignment vertical="top" wrapText="1" readingOrder="1"/>
      <protection locked="0"/>
    </xf>
    <xf numFmtId="0" fontId="10" fillId="0" borderId="8" xfId="4" applyFont="1" applyBorder="1" applyAlignment="1" applyProtection="1">
      <alignment vertical="top" wrapText="1" readingOrder="1"/>
      <protection locked="0"/>
    </xf>
    <xf numFmtId="0" fontId="11" fillId="0" borderId="0" xfId="4" applyBorder="1"/>
    <xf numFmtId="0" fontId="13" fillId="0" borderId="0" xfId="4" applyFont="1" applyAlignment="1" applyProtection="1">
      <alignment vertical="top" wrapText="1" readingOrder="1"/>
      <protection locked="0"/>
    </xf>
    <xf numFmtId="0" fontId="13" fillId="0" borderId="1" xfId="4" applyFont="1" applyBorder="1" applyAlignment="1" applyProtection="1">
      <alignment vertical="top" wrapText="1" readingOrder="1"/>
      <protection locked="0"/>
    </xf>
    <xf numFmtId="0" fontId="27" fillId="0" borderId="0" xfId="4" applyFont="1" applyAlignment="1"/>
    <xf numFmtId="0" fontId="14" fillId="0" borderId="0" xfId="4" applyFont="1" applyAlignment="1" applyProtection="1">
      <alignment horizontal="center" vertical="center" wrapText="1" readingOrder="1"/>
      <protection locked="0"/>
    </xf>
    <xf numFmtId="0" fontId="14" fillId="0" borderId="1" xfId="4" applyFont="1" applyBorder="1" applyAlignment="1" applyProtection="1">
      <alignment horizontal="left" vertical="center" wrapText="1" readingOrder="1"/>
      <protection locked="0"/>
    </xf>
    <xf numFmtId="0" fontId="14" fillId="0" borderId="4" xfId="4" applyFont="1" applyBorder="1" applyAlignment="1" applyProtection="1">
      <alignment horizontal="center" vertical="center" wrapText="1" readingOrder="1"/>
      <protection locked="0"/>
    </xf>
    <xf numFmtId="0" fontId="14" fillId="0" borderId="5" xfId="4" applyFont="1" applyBorder="1" applyAlignment="1" applyProtection="1">
      <alignment horizontal="center" vertical="center" wrapText="1" readingOrder="1"/>
      <protection locked="0"/>
    </xf>
    <xf numFmtId="0" fontId="10" fillId="0" borderId="3" xfId="4" applyFont="1" applyBorder="1" applyAlignment="1" applyProtection="1">
      <alignment vertical="top" wrapText="1" readingOrder="1"/>
      <protection locked="0"/>
    </xf>
    <xf numFmtId="166" fontId="10" fillId="0" borderId="9" xfId="4" applyNumberFormat="1" applyFont="1" applyBorder="1" applyAlignment="1" applyProtection="1">
      <alignment vertical="top" wrapText="1" readingOrder="1"/>
      <protection locked="0"/>
    </xf>
    <xf numFmtId="168" fontId="9" fillId="0" borderId="7" xfId="4" applyNumberFormat="1" applyFont="1" applyBorder="1" applyAlignment="1" applyProtection="1">
      <alignment vertical="top" wrapText="1" readingOrder="1"/>
      <protection locked="0"/>
    </xf>
    <xf numFmtId="0" fontId="14" fillId="0" borderId="1" xfId="4" applyFont="1" applyBorder="1" applyAlignment="1" applyProtection="1">
      <alignment vertical="top" wrapText="1" readingOrder="1"/>
      <protection locked="0"/>
    </xf>
    <xf numFmtId="168" fontId="15" fillId="0" borderId="5" xfId="4" applyNumberFormat="1" applyFont="1" applyBorder="1" applyAlignment="1" applyProtection="1">
      <alignment vertical="top" wrapText="1" readingOrder="1"/>
      <protection locked="0"/>
    </xf>
    <xf numFmtId="0" fontId="14" fillId="2" borderId="5" xfId="4" applyFont="1" applyFill="1" applyBorder="1" applyAlignment="1" applyProtection="1">
      <alignment vertical="top" wrapText="1" readingOrder="1"/>
      <protection locked="0"/>
    </xf>
    <xf numFmtId="0" fontId="11" fillId="0" borderId="0" xfId="4" applyBorder="1" applyAlignment="1"/>
    <xf numFmtId="0" fontId="19" fillId="0" borderId="0" xfId="9" applyBorder="1" applyAlignment="1"/>
    <xf numFmtId="0" fontId="14" fillId="0" borderId="1" xfId="4" applyFont="1" applyBorder="1" applyAlignment="1" applyProtection="1">
      <alignment vertical="center" wrapText="1" readingOrder="1"/>
      <protection locked="0"/>
    </xf>
    <xf numFmtId="0" fontId="10" fillId="0" borderId="2" xfId="4" applyFont="1" applyBorder="1" applyAlignment="1" applyProtection="1">
      <alignment vertical="top" wrapText="1" readingOrder="1"/>
      <protection locked="0"/>
    </xf>
    <xf numFmtId="166" fontId="10" fillId="0" borderId="10" xfId="4" applyNumberFormat="1" applyFont="1" applyBorder="1" applyAlignment="1" applyProtection="1">
      <alignment vertical="top" wrapText="1" readingOrder="1"/>
      <protection locked="0"/>
    </xf>
    <xf numFmtId="168" fontId="9" fillId="0" borderId="11" xfId="4" applyNumberFormat="1" applyFont="1" applyBorder="1" applyAlignment="1" applyProtection="1">
      <alignment vertical="top" wrapText="1" readingOrder="1"/>
      <protection locked="0"/>
    </xf>
    <xf numFmtId="0" fontId="10" fillId="0" borderId="12" xfId="4" applyFont="1" applyBorder="1" applyAlignment="1" applyProtection="1">
      <alignment vertical="top" wrapText="1" readingOrder="1"/>
      <protection locked="0"/>
    </xf>
    <xf numFmtId="166" fontId="10" fillId="0" borderId="13" xfId="4" applyNumberFormat="1" applyFont="1" applyBorder="1" applyAlignment="1" applyProtection="1">
      <alignment vertical="top" wrapText="1" readingOrder="1"/>
      <protection locked="0"/>
    </xf>
    <xf numFmtId="168" fontId="9" fillId="0" borderId="14" xfId="4" applyNumberFormat="1" applyFont="1" applyBorder="1" applyAlignment="1" applyProtection="1">
      <alignment vertical="top" wrapText="1" readingOrder="1"/>
      <protection locked="0"/>
    </xf>
    <xf numFmtId="0" fontId="22" fillId="0" borderId="0" xfId="4" applyFont="1" applyAlignment="1" applyProtection="1">
      <alignment vertical="top" wrapText="1" readingOrder="1"/>
      <protection locked="0"/>
    </xf>
    <xf numFmtId="0" fontId="10" fillId="0" borderId="3" xfId="4" applyNumberFormat="1" applyFont="1" applyBorder="1" applyAlignment="1" applyProtection="1">
      <alignment horizontal="left" vertical="top" wrapText="1" readingOrder="1"/>
      <protection locked="0"/>
    </xf>
    <xf numFmtId="0" fontId="10" fillId="0" borderId="3" xfId="4" applyFont="1" applyBorder="1" applyAlignment="1" applyProtection="1">
      <alignment horizontal="left" vertical="top" wrapText="1" readingOrder="1"/>
      <protection locked="0"/>
    </xf>
    <xf numFmtId="10" fontId="0" fillId="0" borderId="0" xfId="8" applyNumberFormat="1" applyFont="1"/>
    <xf numFmtId="168" fontId="12" fillId="0" borderId="7" xfId="4" applyNumberFormat="1" applyFont="1" applyBorder="1" applyAlignment="1" applyProtection="1">
      <alignment vertical="top" wrapText="1" readingOrder="1"/>
      <protection locked="0"/>
    </xf>
    <xf numFmtId="0" fontId="10" fillId="0" borderId="0" xfId="0" applyFont="1" applyAlignment="1" applyProtection="1">
      <alignment vertical="top" wrapText="1" readingOrder="1"/>
      <protection locked="0"/>
    </xf>
    <xf numFmtId="166" fontId="10" fillId="0" borderId="6" xfId="0" applyNumberFormat="1" applyFont="1" applyBorder="1" applyAlignment="1" applyProtection="1">
      <alignment vertical="top" wrapText="1" readingOrder="1"/>
      <protection locked="0"/>
    </xf>
    <xf numFmtId="168" fontId="10" fillId="0" borderId="7" xfId="0" applyNumberFormat="1" applyFont="1" applyBorder="1" applyAlignment="1" applyProtection="1">
      <alignment vertical="center" wrapText="1" readingOrder="1"/>
      <protection locked="0"/>
    </xf>
    <xf numFmtId="0" fontId="14" fillId="0" borderId="8" xfId="0" applyFont="1" applyBorder="1" applyAlignment="1" applyProtection="1">
      <alignment vertical="top" wrapText="1" readingOrder="1"/>
      <protection locked="0"/>
    </xf>
    <xf numFmtId="0" fontId="11" fillId="0" borderId="0" xfId="0" applyFont="1"/>
    <xf numFmtId="0" fontId="13" fillId="0" borderId="1" xfId="0" applyFont="1" applyBorder="1" applyAlignment="1" applyProtection="1">
      <alignment vertical="center" wrapText="1" readingOrder="1"/>
      <protection locked="0"/>
    </xf>
    <xf numFmtId="0" fontId="13" fillId="0" borderId="4" xfId="0" applyFont="1" applyBorder="1" applyAlignment="1" applyProtection="1">
      <alignment horizontal="center" vertical="center" wrapText="1" readingOrder="1"/>
      <protection locked="0"/>
    </xf>
    <xf numFmtId="168" fontId="9" fillId="0" borderId="9" xfId="4" applyNumberFormat="1" applyFont="1" applyBorder="1" applyAlignment="1" applyProtection="1">
      <alignment vertical="top" wrapText="1" readingOrder="1"/>
      <protection locked="0"/>
    </xf>
    <xf numFmtId="0" fontId="13" fillId="0" borderId="15" xfId="4" applyFont="1" applyBorder="1" applyAlignment="1" applyProtection="1">
      <alignment horizontal="center" vertical="center" wrapText="1" readingOrder="1"/>
      <protection locked="0"/>
    </xf>
    <xf numFmtId="166" fontId="13" fillId="0" borderId="4" xfId="4" applyNumberFormat="1" applyFont="1" applyBorder="1" applyAlignment="1" applyProtection="1">
      <alignment vertical="top" wrapText="1" readingOrder="1"/>
      <protection locked="0"/>
    </xf>
    <xf numFmtId="168" fontId="23" fillId="0" borderId="15" xfId="4" applyNumberFormat="1" applyFont="1" applyBorder="1" applyAlignment="1" applyProtection="1">
      <alignment vertical="top" wrapText="1" readingOrder="1"/>
      <protection locked="0"/>
    </xf>
    <xf numFmtId="168" fontId="23" fillId="0" borderId="5" xfId="4" applyNumberFormat="1" applyFont="1" applyBorder="1" applyAlignment="1" applyProtection="1">
      <alignment vertical="top" wrapText="1" readingOrder="1"/>
      <protection locked="0"/>
    </xf>
    <xf numFmtId="166" fontId="11" fillId="0" borderId="9" xfId="4" applyNumberFormat="1" applyFont="1" applyBorder="1" applyAlignment="1" applyProtection="1">
      <alignment vertical="top" wrapText="1" readingOrder="1"/>
      <protection locked="0"/>
    </xf>
    <xf numFmtId="168" fontId="12" fillId="0" borderId="9" xfId="4" applyNumberFormat="1" applyFont="1" applyBorder="1" applyAlignment="1" applyProtection="1">
      <alignment vertical="top" wrapText="1" readingOrder="1"/>
      <protection locked="0"/>
    </xf>
    <xf numFmtId="0" fontId="12" fillId="2" borderId="7" xfId="4" applyFont="1" applyFill="1" applyBorder="1" applyAlignment="1" applyProtection="1">
      <alignment vertical="top" wrapText="1" readingOrder="1"/>
      <protection locked="0"/>
    </xf>
    <xf numFmtId="0" fontId="23" fillId="2" borderId="5" xfId="4" applyFont="1" applyFill="1" applyBorder="1" applyAlignment="1" applyProtection="1">
      <alignment vertical="top" wrapText="1" readingOrder="1"/>
      <protection locked="0"/>
    </xf>
    <xf numFmtId="0" fontId="14" fillId="0" borderId="3" xfId="4" applyFont="1" applyBorder="1" applyAlignment="1" applyProtection="1">
      <alignment vertical="top" wrapText="1" readingOrder="1"/>
      <protection locked="0"/>
    </xf>
    <xf numFmtId="166" fontId="14" fillId="0" borderId="9" xfId="4" applyNumberFormat="1" applyFont="1" applyBorder="1" applyAlignment="1" applyProtection="1">
      <alignment vertical="top" wrapText="1" readingOrder="1"/>
      <protection locked="0"/>
    </xf>
    <xf numFmtId="168" fontId="15" fillId="0" borderId="7" xfId="4" applyNumberFormat="1" applyFont="1" applyBorder="1" applyAlignment="1" applyProtection="1">
      <alignment vertical="top" wrapText="1" readingOrder="1"/>
      <protection locked="0"/>
    </xf>
    <xf numFmtId="0" fontId="10" fillId="0" borderId="1" xfId="4" applyFont="1" applyBorder="1" applyAlignment="1" applyProtection="1">
      <alignment vertical="top" wrapText="1" readingOrder="1"/>
      <protection locked="0"/>
    </xf>
    <xf numFmtId="166" fontId="10" fillId="0" borderId="4" xfId="4" applyNumberFormat="1" applyFont="1" applyBorder="1" applyAlignment="1" applyProtection="1">
      <alignment vertical="top" wrapText="1" readingOrder="1"/>
      <protection locked="0"/>
    </xf>
    <xf numFmtId="0" fontId="10" fillId="2" borderId="5" xfId="4" applyFont="1" applyFill="1" applyBorder="1" applyAlignment="1" applyProtection="1">
      <alignment vertical="top" wrapText="1" readingOrder="1"/>
      <protection locked="0"/>
    </xf>
    <xf numFmtId="0" fontId="11" fillId="0" borderId="0" xfId="4" applyFont="1" applyAlignment="1"/>
    <xf numFmtId="0" fontId="11" fillId="0" borderId="0" xfId="4" applyFont="1" applyBorder="1" applyAlignment="1"/>
    <xf numFmtId="166" fontId="14" fillId="0" borderId="15" xfId="4" applyNumberFormat="1" applyFont="1" applyBorder="1" applyAlignment="1" applyProtection="1">
      <alignment vertical="top" wrapText="1" readingOrder="1"/>
      <protection locked="0"/>
    </xf>
    <xf numFmtId="0" fontId="11" fillId="0" borderId="0" xfId="4" applyAlignment="1">
      <alignment horizontal="left"/>
    </xf>
    <xf numFmtId="0" fontId="13" fillId="0" borderId="1" xfId="4" applyFont="1" applyBorder="1" applyAlignment="1" applyProtection="1">
      <alignment horizontal="center" vertical="center" wrapText="1" readingOrder="1"/>
      <protection locked="0"/>
    </xf>
    <xf numFmtId="0" fontId="23" fillId="0" borderId="0" xfId="4" applyFont="1" applyAlignment="1" applyProtection="1">
      <alignment vertical="top" wrapText="1" readingOrder="1"/>
      <protection locked="0"/>
    </xf>
    <xf numFmtId="0" fontId="13" fillId="0" borderId="33" xfId="4" applyFont="1" applyBorder="1" applyAlignment="1" applyProtection="1">
      <alignment vertical="top" wrapText="1" readingOrder="1"/>
      <protection locked="0"/>
    </xf>
    <xf numFmtId="0" fontId="18" fillId="0" borderId="0" xfId="3"/>
    <xf numFmtId="0" fontId="24" fillId="0" borderId="0" xfId="0" applyFont="1" applyAlignment="1" applyProtection="1">
      <alignment vertical="top" readingOrder="1"/>
      <protection locked="0"/>
    </xf>
    <xf numFmtId="0" fontId="24" fillId="0" borderId="0" xfId="0" applyFont="1" applyAlignment="1"/>
    <xf numFmtId="0" fontId="24" fillId="0" borderId="0" xfId="0" applyFont="1"/>
    <xf numFmtId="0" fontId="0" fillId="0" borderId="0" xfId="0" applyAlignment="1"/>
    <xf numFmtId="0" fontId="0" fillId="0" borderId="0" xfId="0"/>
    <xf numFmtId="0" fontId="19" fillId="0" borderId="0" xfId="9" applyBorder="1"/>
    <xf numFmtId="0" fontId="12" fillId="0" borderId="0" xfId="4" applyFont="1" applyAlignment="1" applyProtection="1">
      <alignment vertical="top" wrapText="1" readingOrder="1"/>
      <protection locked="0"/>
    </xf>
    <xf numFmtId="0" fontId="11" fillId="0" borderId="0" xfId="4" applyFont="1"/>
    <xf numFmtId="0" fontId="11" fillId="0" borderId="0" xfId="4"/>
    <xf numFmtId="0" fontId="10" fillId="0" borderId="0" xfId="4" applyFont="1" applyAlignment="1" applyProtection="1">
      <alignment vertical="top" wrapText="1" readingOrder="1"/>
      <protection locked="0"/>
    </xf>
    <xf numFmtId="0" fontId="12" fillId="0" borderId="0" xfId="4" applyFont="1" applyAlignment="1" applyProtection="1">
      <alignment horizontal="left" vertical="top" wrapText="1" readingOrder="1"/>
      <protection locked="0"/>
    </xf>
    <xf numFmtId="0" fontId="10" fillId="0" borderId="0" xfId="0" applyFont="1" applyAlignment="1" applyProtection="1">
      <alignment vertical="top" wrapText="1" readingOrder="1"/>
      <protection locked="0"/>
    </xf>
    <xf numFmtId="0" fontId="11" fillId="0" borderId="0" xfId="4"/>
    <xf numFmtId="0" fontId="19" fillId="0" borderId="0" xfId="9" applyBorder="1"/>
    <xf numFmtId="0" fontId="19" fillId="0" borderId="0" xfId="9" applyAlignment="1" applyProtection="1">
      <alignment vertical="top" wrapText="1" readingOrder="1"/>
      <protection locked="0"/>
    </xf>
    <xf numFmtId="0" fontId="19" fillId="0" borderId="0" xfId="9" applyAlignment="1" applyProtection="1">
      <alignment vertical="top" readingOrder="1"/>
      <protection locked="0"/>
    </xf>
    <xf numFmtId="0" fontId="10" fillId="0" borderId="0" xfId="0" applyFont="1" applyAlignment="1" applyProtection="1">
      <alignment vertical="top" readingOrder="1"/>
      <protection locked="0"/>
    </xf>
    <xf numFmtId="0" fontId="19" fillId="0" borderId="0" xfId="9"/>
    <xf numFmtId="0" fontId="11" fillId="0" borderId="0" xfId="57"/>
    <xf numFmtId="0" fontId="13" fillId="0" borderId="4" xfId="57" applyFont="1" applyBorder="1" applyAlignment="1" applyProtection="1">
      <alignment horizontal="center" vertical="center" wrapText="1" readingOrder="1"/>
      <protection locked="0"/>
    </xf>
    <xf numFmtId="0" fontId="13" fillId="0" borderId="5" xfId="57" applyFont="1" applyBorder="1" applyAlignment="1" applyProtection="1">
      <alignment horizontal="center" vertical="center" wrapText="1" readingOrder="1"/>
      <protection locked="0"/>
    </xf>
    <xf numFmtId="0" fontId="13" fillId="0" borderId="15" xfId="57" applyFont="1" applyBorder="1" applyAlignment="1" applyProtection="1">
      <alignment horizontal="center" vertical="top" wrapText="1" readingOrder="1"/>
      <protection locked="0"/>
    </xf>
    <xf numFmtId="0" fontId="13" fillId="0" borderId="5" xfId="57" applyFont="1" applyBorder="1" applyAlignment="1" applyProtection="1">
      <alignment horizontal="center" vertical="top" wrapText="1" readingOrder="1"/>
      <protection locked="0"/>
    </xf>
    <xf numFmtId="0" fontId="10" fillId="0" borderId="74" xfId="57" applyFont="1" applyBorder="1" applyAlignment="1" applyProtection="1">
      <alignment horizontal="center" vertical="top" wrapText="1" readingOrder="1"/>
      <protection locked="0"/>
    </xf>
    <xf numFmtId="166" fontId="10" fillId="0" borderId="75" xfId="57" applyNumberFormat="1" applyFont="1" applyBorder="1" applyAlignment="1" applyProtection="1">
      <alignment vertical="top" wrapText="1" readingOrder="1"/>
      <protection locked="0"/>
    </xf>
    <xf numFmtId="166" fontId="10" fillId="0" borderId="74" xfId="57" applyNumberFormat="1" applyFont="1" applyBorder="1" applyAlignment="1" applyProtection="1">
      <alignment vertical="top" wrapText="1" readingOrder="1"/>
      <protection locked="0"/>
    </xf>
    <xf numFmtId="168" fontId="9" fillId="0" borderId="75" xfId="57" applyNumberFormat="1" applyFont="1" applyBorder="1" applyAlignment="1" applyProtection="1">
      <alignment vertical="top" wrapText="1" readingOrder="1"/>
      <protection locked="0"/>
    </xf>
    <xf numFmtId="168" fontId="9" fillId="0" borderId="74" xfId="57" applyNumberFormat="1" applyFont="1" applyBorder="1" applyAlignment="1" applyProtection="1">
      <alignment vertical="top" wrapText="1" readingOrder="1"/>
      <protection locked="0"/>
    </xf>
    <xf numFmtId="20" fontId="10" fillId="0" borderId="7" xfId="57" applyNumberFormat="1" applyFont="1" applyBorder="1" applyAlignment="1" applyProtection="1">
      <alignment horizontal="center" vertical="top" wrapText="1" readingOrder="1"/>
      <protection locked="0"/>
    </xf>
    <xf numFmtId="166" fontId="10" fillId="0" borderId="9" xfId="57" applyNumberFormat="1" applyFont="1" applyBorder="1" applyAlignment="1" applyProtection="1">
      <alignment vertical="top" wrapText="1" readingOrder="1"/>
      <protection locked="0"/>
    </xf>
    <xf numFmtId="166" fontId="10" fillId="0" borderId="7" xfId="57" applyNumberFormat="1" applyFont="1" applyBorder="1" applyAlignment="1" applyProtection="1">
      <alignment vertical="top" wrapText="1" readingOrder="1"/>
      <protection locked="0"/>
    </xf>
    <xf numFmtId="168" fontId="9" fillId="0" borderId="9" xfId="57" applyNumberFormat="1" applyFont="1" applyBorder="1" applyAlignment="1" applyProtection="1">
      <alignment vertical="top" wrapText="1" readingOrder="1"/>
      <protection locked="0"/>
    </xf>
    <xf numFmtId="168" fontId="9" fillId="0" borderId="7" xfId="57" applyNumberFormat="1" applyFont="1" applyBorder="1" applyAlignment="1" applyProtection="1">
      <alignment vertical="top" wrapText="1" readingOrder="1"/>
      <protection locked="0"/>
    </xf>
    <xf numFmtId="0" fontId="10" fillId="0" borderId="7" xfId="57" applyFont="1" applyBorder="1" applyAlignment="1" applyProtection="1">
      <alignment horizontal="center" vertical="top" wrapText="1" readingOrder="1"/>
      <protection locked="0"/>
    </xf>
    <xf numFmtId="0" fontId="14" fillId="0" borderId="8" xfId="57" applyFont="1" applyBorder="1" applyAlignment="1" applyProtection="1">
      <alignment vertical="top" wrapText="1" readingOrder="1"/>
      <protection locked="0"/>
    </xf>
    <xf numFmtId="0" fontId="11" fillId="0" borderId="0" xfId="57" applyBorder="1"/>
    <xf numFmtId="0" fontId="18" fillId="0" borderId="0" xfId="3" applyAlignment="1" applyProtection="1">
      <alignment horizontal="left" vertical="top" readingOrder="1"/>
      <protection locked="0"/>
    </xf>
    <xf numFmtId="0" fontId="10" fillId="0" borderId="3" xfId="0" applyFont="1" applyBorder="1" applyAlignment="1" applyProtection="1">
      <alignment horizontal="left" vertical="top" wrapText="1" readingOrder="1"/>
      <protection locked="0"/>
    </xf>
    <xf numFmtId="0" fontId="11" fillId="0" borderId="33" xfId="4" applyFont="1" applyBorder="1"/>
    <xf numFmtId="0" fontId="33" fillId="3" borderId="0" xfId="57" applyFont="1" applyFill="1" applyBorder="1"/>
    <xf numFmtId="0" fontId="11" fillId="3" borderId="0" xfId="57" applyFill="1"/>
    <xf numFmtId="0" fontId="32" fillId="3" borderId="0" xfId="57" applyFont="1" applyFill="1" applyBorder="1" applyAlignment="1" applyProtection="1">
      <alignment horizontal="center" vertical="center" wrapText="1" readingOrder="1"/>
      <protection locked="0"/>
    </xf>
    <xf numFmtId="0" fontId="32" fillId="3" borderId="0" xfId="57" applyFont="1" applyFill="1" applyBorder="1" applyAlignment="1" applyProtection="1">
      <alignment horizontal="center" vertical="top" wrapText="1" readingOrder="1"/>
      <protection locked="0"/>
    </xf>
    <xf numFmtId="0" fontId="33" fillId="3" borderId="0" xfId="57" applyFont="1" applyFill="1" applyBorder="1" applyAlignment="1" applyProtection="1">
      <alignment horizontal="center" vertical="top" wrapText="1" readingOrder="1"/>
      <protection locked="0"/>
    </xf>
    <xf numFmtId="168" fontId="34" fillId="3" borderId="0" xfId="57" applyNumberFormat="1" applyFont="1" applyFill="1" applyBorder="1" applyAlignment="1" applyProtection="1">
      <alignment vertical="top" wrapText="1" readingOrder="1"/>
      <protection locked="0"/>
    </xf>
    <xf numFmtId="20" fontId="33" fillId="3" borderId="0" xfId="57" applyNumberFormat="1" applyFont="1" applyFill="1" applyBorder="1" applyAlignment="1" applyProtection="1">
      <alignment horizontal="center" vertical="top" wrapText="1" readingOrder="1"/>
      <protection locked="0"/>
    </xf>
    <xf numFmtId="0" fontId="32" fillId="3" borderId="0" xfId="57" applyFont="1" applyFill="1" applyBorder="1" applyAlignment="1" applyProtection="1">
      <alignment vertical="center" wrapText="1" readingOrder="1"/>
      <protection locked="0"/>
    </xf>
    <xf numFmtId="0" fontId="33" fillId="3" borderId="0" xfId="57" applyFont="1" applyFill="1"/>
    <xf numFmtId="166" fontId="33" fillId="3" borderId="0" xfId="57" applyNumberFormat="1" applyFont="1" applyFill="1"/>
    <xf numFmtId="170" fontId="11" fillId="3" borderId="0" xfId="8" applyNumberFormat="1" applyFill="1"/>
    <xf numFmtId="0" fontId="33" fillId="3" borderId="0" xfId="57" quotePrefix="1" applyFont="1" applyFill="1" applyBorder="1" applyAlignment="1" applyProtection="1">
      <alignment vertical="top" wrapText="1" readingOrder="1"/>
      <protection locked="0"/>
    </xf>
    <xf numFmtId="0" fontId="33" fillId="3" borderId="0" xfId="57" applyFont="1" applyFill="1" applyBorder="1" applyAlignment="1" applyProtection="1">
      <alignment vertical="top" wrapText="1" readingOrder="1"/>
      <protection locked="0"/>
    </xf>
    <xf numFmtId="166" fontId="11" fillId="3" borderId="0" xfId="57" applyNumberFormat="1" applyFill="1"/>
    <xf numFmtId="0" fontId="11" fillId="3" borderId="0" xfId="57" applyFont="1" applyFill="1" applyBorder="1" applyAlignment="1" applyProtection="1">
      <alignment vertical="top" wrapText="1"/>
      <protection locked="0"/>
    </xf>
    <xf numFmtId="0" fontId="13" fillId="3" borderId="0" xfId="57" applyFont="1" applyFill="1" applyBorder="1" applyAlignment="1" applyProtection="1">
      <alignment vertical="center" wrapText="1" readingOrder="1"/>
      <protection locked="0"/>
    </xf>
    <xf numFmtId="0" fontId="11" fillId="3" borderId="0" xfId="57" applyFont="1" applyFill="1" applyBorder="1"/>
    <xf numFmtId="0" fontId="11" fillId="3" borderId="0" xfId="57" applyFont="1" applyFill="1"/>
    <xf numFmtId="0" fontId="11" fillId="3" borderId="0" xfId="57" applyNumberFormat="1" applyFont="1" applyFill="1" applyBorder="1" applyAlignment="1" applyProtection="1">
      <alignment horizontal="left" vertical="top" wrapText="1" readingOrder="1"/>
      <protection locked="0"/>
    </xf>
    <xf numFmtId="170" fontId="11" fillId="3" borderId="0" xfId="8" applyNumberFormat="1" applyFont="1" applyFill="1" applyBorder="1" applyAlignment="1" applyProtection="1">
      <alignment vertical="top" wrapText="1" readingOrder="1"/>
      <protection locked="0"/>
    </xf>
    <xf numFmtId="16" fontId="11" fillId="3" borderId="0" xfId="57" quotePrefix="1" applyNumberFormat="1" applyFont="1" applyFill="1" applyBorder="1" applyAlignment="1" applyProtection="1">
      <alignment horizontal="left" vertical="top" wrapText="1" readingOrder="1"/>
      <protection locked="0"/>
    </xf>
    <xf numFmtId="0" fontId="11" fillId="3" borderId="0" xfId="57" applyFont="1" applyFill="1" applyBorder="1" applyAlignment="1" applyProtection="1">
      <alignment horizontal="left" vertical="top" wrapText="1" readingOrder="1"/>
      <protection locked="0"/>
    </xf>
    <xf numFmtId="0" fontId="11" fillId="3" borderId="0" xfId="57" applyFont="1" applyFill="1" applyBorder="1" applyAlignment="1" applyProtection="1">
      <alignment vertical="top" wrapText="1" readingOrder="1"/>
      <protection locked="0"/>
    </xf>
    <xf numFmtId="171" fontId="33" fillId="3" borderId="0" xfId="13" applyNumberFormat="1" applyFont="1" applyFill="1" applyBorder="1" applyAlignment="1" applyProtection="1">
      <alignment vertical="top" wrapText="1" readingOrder="1"/>
      <protection locked="0"/>
    </xf>
    <xf numFmtId="166" fontId="33" fillId="3" borderId="0" xfId="57" applyNumberFormat="1" applyFont="1" applyFill="1" applyBorder="1" applyAlignment="1" applyProtection="1">
      <alignment vertical="top" wrapText="1" readingOrder="1"/>
      <protection locked="0"/>
    </xf>
    <xf numFmtId="0" fontId="33" fillId="3" borderId="0" xfId="0" applyFont="1" applyFill="1" applyBorder="1" applyAlignment="1" applyProtection="1">
      <alignment vertical="top" wrapText="1" readingOrder="1"/>
      <protection locked="0"/>
    </xf>
    <xf numFmtId="0" fontId="0" fillId="3" borderId="0" xfId="0" applyFill="1"/>
    <xf numFmtId="0" fontId="32" fillId="3" borderId="0" xfId="0" applyFont="1" applyFill="1" applyBorder="1" applyAlignment="1" applyProtection="1">
      <alignment vertical="center" readingOrder="1"/>
      <protection locked="0"/>
    </xf>
    <xf numFmtId="0" fontId="32" fillId="3" borderId="0" xfId="0" applyFont="1" applyFill="1" applyBorder="1" applyAlignment="1" applyProtection="1">
      <alignment horizontal="center" vertical="center" readingOrder="1"/>
      <protection locked="0"/>
    </xf>
    <xf numFmtId="0" fontId="33" fillId="3" borderId="0" xfId="0" applyFont="1" applyFill="1" applyBorder="1" applyAlignment="1" applyProtection="1">
      <alignment horizontal="center" vertical="top" wrapText="1" readingOrder="1"/>
      <protection locked="0"/>
    </xf>
    <xf numFmtId="166" fontId="33" fillId="3" borderId="0" xfId="0" applyNumberFormat="1" applyFont="1" applyFill="1" applyBorder="1" applyAlignment="1" applyProtection="1">
      <alignment vertical="top" wrapText="1" readingOrder="1"/>
      <protection locked="0"/>
    </xf>
    <xf numFmtId="168" fontId="33" fillId="3" borderId="0" xfId="0" applyNumberFormat="1" applyFont="1" applyFill="1" applyBorder="1" applyAlignment="1" applyProtection="1">
      <alignment vertical="center" wrapText="1" readingOrder="1"/>
      <protection locked="0"/>
    </xf>
    <xf numFmtId="0" fontId="0" fillId="3" borderId="0" xfId="0" applyFill="1" applyAlignment="1"/>
    <xf numFmtId="0" fontId="33" fillId="3" borderId="0" xfId="57" applyFont="1" applyFill="1" applyBorder="1" applyAlignment="1" applyProtection="1">
      <alignment vertical="top" wrapText="1"/>
      <protection locked="0"/>
    </xf>
    <xf numFmtId="0" fontId="1" fillId="3" borderId="0" xfId="58" applyFill="1"/>
    <xf numFmtId="0" fontId="1" fillId="3" borderId="0" xfId="58" applyFill="1" applyAlignment="1">
      <alignment vertical="top"/>
    </xf>
    <xf numFmtId="0" fontId="10" fillId="3" borderId="0" xfId="4" applyFont="1" applyFill="1" applyBorder="1" applyAlignment="1" applyProtection="1">
      <alignment vertical="top" wrapText="1" readingOrder="1"/>
      <protection locked="0"/>
    </xf>
    <xf numFmtId="0" fontId="14" fillId="3" borderId="0" xfId="4" applyNumberFormat="1" applyFont="1" applyFill="1" applyBorder="1" applyAlignment="1" applyProtection="1">
      <alignment horizontal="center" vertical="center" wrapText="1" readingOrder="1"/>
      <protection locked="0"/>
    </xf>
    <xf numFmtId="0" fontId="1" fillId="3" borderId="0" xfId="58" applyNumberFormat="1" applyFill="1" applyBorder="1"/>
    <xf numFmtId="0" fontId="1" fillId="3" borderId="0" xfId="58" applyFill="1" applyBorder="1"/>
    <xf numFmtId="0" fontId="10" fillId="3" borderId="69" xfId="4" applyFont="1" applyFill="1" applyBorder="1" applyAlignment="1" applyProtection="1">
      <alignment vertical="top" wrapText="1" readingOrder="1"/>
      <protection locked="0"/>
    </xf>
    <xf numFmtId="166" fontId="10" fillId="3" borderId="70" xfId="4" applyNumberFormat="1" applyFont="1" applyFill="1" applyBorder="1" applyAlignment="1" applyProtection="1">
      <alignment vertical="top" wrapText="1" readingOrder="1"/>
      <protection locked="0"/>
    </xf>
    <xf numFmtId="166" fontId="10" fillId="3" borderId="71" xfId="4" applyNumberFormat="1" applyFont="1" applyFill="1" applyBorder="1" applyAlignment="1" applyProtection="1">
      <alignment vertical="top" wrapText="1" readingOrder="1"/>
      <protection locked="0"/>
    </xf>
    <xf numFmtId="166" fontId="10" fillId="3" borderId="72" xfId="4" applyNumberFormat="1" applyFont="1" applyFill="1" applyBorder="1" applyAlignment="1" applyProtection="1">
      <alignment vertical="top" wrapText="1" readingOrder="1"/>
      <protection locked="0"/>
    </xf>
    <xf numFmtId="166" fontId="10" fillId="3" borderId="0" xfId="4" applyNumberFormat="1" applyFont="1" applyFill="1" applyBorder="1" applyAlignment="1" applyProtection="1">
      <alignment vertical="top" wrapText="1" readingOrder="1"/>
      <protection locked="0"/>
    </xf>
    <xf numFmtId="0" fontId="11" fillId="3" borderId="0" xfId="59" applyNumberFormat="1" applyFont="1" applyFill="1" applyBorder="1"/>
    <xf numFmtId="0" fontId="10" fillId="3" borderId="50" xfId="4" applyFont="1" applyFill="1" applyBorder="1" applyAlignment="1" applyProtection="1">
      <alignment vertical="top" wrapText="1" readingOrder="1"/>
      <protection locked="0"/>
    </xf>
    <xf numFmtId="166" fontId="10" fillId="3" borderId="51" xfId="4" applyNumberFormat="1" applyFont="1" applyFill="1" applyBorder="1" applyAlignment="1" applyProtection="1">
      <alignment vertical="top" wrapText="1" readingOrder="1"/>
      <protection locked="0"/>
    </xf>
    <xf numFmtId="166" fontId="10" fillId="3" borderId="52" xfId="4" applyNumberFormat="1" applyFont="1" applyFill="1" applyBorder="1" applyAlignment="1" applyProtection="1">
      <alignment vertical="top" wrapText="1" readingOrder="1"/>
      <protection locked="0"/>
    </xf>
    <xf numFmtId="166" fontId="10" fillId="3" borderId="53" xfId="4" applyNumberFormat="1" applyFont="1" applyFill="1" applyBorder="1" applyAlignment="1" applyProtection="1">
      <alignment vertical="top" wrapText="1" readingOrder="1"/>
      <protection locked="0"/>
    </xf>
    <xf numFmtId="0" fontId="10" fillId="3" borderId="54" xfId="4" applyFont="1" applyFill="1" applyBorder="1" applyAlignment="1" applyProtection="1">
      <alignment vertical="top" wrapText="1" readingOrder="1"/>
      <protection locked="0"/>
    </xf>
    <xf numFmtId="166" fontId="10" fillId="3" borderId="55" xfId="4" applyNumberFormat="1" applyFont="1" applyFill="1" applyBorder="1" applyAlignment="1" applyProtection="1">
      <alignment vertical="top" wrapText="1" readingOrder="1"/>
      <protection locked="0"/>
    </xf>
    <xf numFmtId="166" fontId="10" fillId="3" borderId="56" xfId="4" applyNumberFormat="1" applyFont="1" applyFill="1" applyBorder="1" applyAlignment="1" applyProtection="1">
      <alignment vertical="top" wrapText="1" readingOrder="1"/>
      <protection locked="0"/>
    </xf>
    <xf numFmtId="166" fontId="10" fillId="3" borderId="57" xfId="4" applyNumberFormat="1" applyFont="1" applyFill="1" applyBorder="1" applyAlignment="1" applyProtection="1">
      <alignment vertical="top" wrapText="1" readingOrder="1"/>
      <protection locked="0"/>
    </xf>
    <xf numFmtId="166" fontId="1" fillId="3" borderId="0" xfId="58" applyNumberFormat="1" applyFill="1"/>
    <xf numFmtId="0" fontId="19" fillId="3" borderId="0" xfId="9" applyFill="1"/>
    <xf numFmtId="170" fontId="0" fillId="3" borderId="0" xfId="59" applyNumberFormat="1" applyFont="1" applyFill="1"/>
    <xf numFmtId="0" fontId="1" fillId="3" borderId="0" xfId="58" applyNumberFormat="1" applyFill="1"/>
    <xf numFmtId="0" fontId="30" fillId="3" borderId="44" xfId="58" applyFont="1" applyFill="1" applyBorder="1" applyAlignment="1">
      <alignment vertical="center" wrapText="1"/>
    </xf>
    <xf numFmtId="0" fontId="29" fillId="3" borderId="69" xfId="58" applyFont="1" applyFill="1" applyBorder="1" applyAlignment="1">
      <alignment vertical="center"/>
    </xf>
    <xf numFmtId="169" fontId="29" fillId="3" borderId="70" xfId="58" applyNumberFormat="1" applyFont="1" applyFill="1" applyBorder="1" applyAlignment="1">
      <alignment vertical="center"/>
    </xf>
    <xf numFmtId="169" fontId="29" fillId="3" borderId="71" xfId="58" applyNumberFormat="1" applyFont="1" applyFill="1" applyBorder="1" applyAlignment="1">
      <alignment vertical="center"/>
    </xf>
    <xf numFmtId="169" fontId="29" fillId="3" borderId="72" xfId="58" applyNumberFormat="1" applyFont="1" applyFill="1" applyBorder="1" applyAlignment="1">
      <alignment vertical="center"/>
    </xf>
    <xf numFmtId="0" fontId="29" fillId="3" borderId="50" xfId="58" applyFont="1" applyFill="1" applyBorder="1" applyAlignment="1">
      <alignment vertical="center"/>
    </xf>
    <xf numFmtId="169" fontId="29" fillId="3" borderId="51" xfId="58" applyNumberFormat="1" applyFont="1" applyFill="1" applyBorder="1" applyAlignment="1">
      <alignment vertical="center"/>
    </xf>
    <xf numFmtId="169" fontId="29" fillId="3" borderId="52" xfId="58" applyNumberFormat="1" applyFont="1" applyFill="1" applyBorder="1" applyAlignment="1">
      <alignment vertical="center"/>
    </xf>
    <xf numFmtId="169" fontId="29" fillId="3" borderId="53" xfId="58" applyNumberFormat="1" applyFont="1" applyFill="1" applyBorder="1" applyAlignment="1">
      <alignment vertical="center"/>
    </xf>
    <xf numFmtId="0" fontId="0" fillId="3" borderId="0" xfId="59" applyNumberFormat="1" applyFont="1" applyFill="1"/>
    <xf numFmtId="0" fontId="29" fillId="3" borderId="54" xfId="58" applyFont="1" applyFill="1" applyBorder="1" applyAlignment="1">
      <alignment vertical="center"/>
    </xf>
    <xf numFmtId="169" fontId="29" fillId="3" borderId="55" xfId="58" applyNumberFormat="1" applyFont="1" applyFill="1" applyBorder="1" applyAlignment="1">
      <alignment vertical="center"/>
    </xf>
    <xf numFmtId="169" fontId="29" fillId="3" borderId="56" xfId="58" applyNumberFormat="1" applyFont="1" applyFill="1" applyBorder="1" applyAlignment="1">
      <alignment vertical="center"/>
    </xf>
    <xf numFmtId="169" fontId="29" fillId="3" borderId="57" xfId="58" applyNumberFormat="1" applyFont="1" applyFill="1" applyBorder="1" applyAlignment="1">
      <alignment vertical="center"/>
    </xf>
    <xf numFmtId="0" fontId="1" fillId="3" borderId="0" xfId="58" applyFill="1" applyAlignment="1">
      <alignment vertical="top" wrapText="1"/>
    </xf>
    <xf numFmtId="0" fontId="13" fillId="3" borderId="44" xfId="42" applyFont="1" applyFill="1" applyBorder="1" applyAlignment="1" applyProtection="1">
      <alignment horizontal="left" vertical="center" wrapText="1" readingOrder="1"/>
      <protection locked="0"/>
    </xf>
    <xf numFmtId="0" fontId="11" fillId="3" borderId="0" xfId="4" applyFill="1"/>
    <xf numFmtId="0" fontId="10" fillId="3" borderId="69" xfId="42" applyFont="1" applyFill="1" applyBorder="1" applyAlignment="1" applyProtection="1">
      <alignment horizontal="left" vertical="center" wrapText="1" readingOrder="1"/>
      <protection locked="0"/>
    </xf>
    <xf numFmtId="166" fontId="10" fillId="3" borderId="70" xfId="42" applyNumberFormat="1" applyFont="1" applyFill="1" applyBorder="1" applyAlignment="1" applyProtection="1">
      <alignment vertical="center" wrapText="1" readingOrder="1"/>
      <protection locked="0"/>
    </xf>
    <xf numFmtId="166" fontId="10" fillId="3" borderId="72" xfId="42" applyNumberFormat="1" applyFont="1" applyFill="1" applyBorder="1" applyAlignment="1" applyProtection="1">
      <alignment vertical="center" wrapText="1" readingOrder="1"/>
      <protection locked="0"/>
    </xf>
    <xf numFmtId="0" fontId="10" fillId="3" borderId="50" xfId="42" applyFont="1" applyFill="1" applyBorder="1" applyAlignment="1" applyProtection="1">
      <alignment horizontal="left" vertical="center" wrapText="1" readingOrder="1"/>
      <protection locked="0"/>
    </xf>
    <xf numFmtId="166" fontId="10" fillId="3" borderId="51" xfId="42" applyNumberFormat="1" applyFont="1" applyFill="1" applyBorder="1" applyAlignment="1" applyProtection="1">
      <alignment vertical="center" wrapText="1" readingOrder="1"/>
      <protection locked="0"/>
    </xf>
    <xf numFmtId="166" fontId="10" fillId="3" borderId="53" xfId="42" applyNumberFormat="1" applyFont="1" applyFill="1" applyBorder="1" applyAlignment="1" applyProtection="1">
      <alignment vertical="center" wrapText="1" readingOrder="1"/>
      <protection locked="0"/>
    </xf>
    <xf numFmtId="0" fontId="10" fillId="3" borderId="54" xfId="42" applyFont="1" applyFill="1" applyBorder="1" applyAlignment="1" applyProtection="1">
      <alignment horizontal="left" vertical="center" wrapText="1" readingOrder="1"/>
      <protection locked="0"/>
    </xf>
    <xf numFmtId="166" fontId="10" fillId="3" borderId="55" xfId="42" applyNumberFormat="1" applyFont="1" applyFill="1" applyBorder="1" applyAlignment="1" applyProtection="1">
      <alignment vertical="center" wrapText="1" readingOrder="1"/>
      <protection locked="0"/>
    </xf>
    <xf numFmtId="166" fontId="10" fillId="3" borderId="57" xfId="42" applyNumberFormat="1" applyFont="1" applyFill="1" applyBorder="1" applyAlignment="1" applyProtection="1">
      <alignment vertical="center" wrapText="1" readingOrder="1"/>
      <protection locked="0"/>
    </xf>
    <xf numFmtId="0" fontId="20" fillId="3" borderId="0" xfId="4" applyFont="1" applyFill="1" applyAlignment="1" applyProtection="1">
      <alignment vertical="top" wrapText="1" readingOrder="1"/>
      <protection locked="0"/>
    </xf>
    <xf numFmtId="0" fontId="10" fillId="3" borderId="0" xfId="4" applyFont="1" applyFill="1" applyAlignment="1" applyProtection="1">
      <alignment vertical="top" wrapText="1" readingOrder="1"/>
      <protection locked="0"/>
    </xf>
    <xf numFmtId="0" fontId="13" fillId="3" borderId="44" xfId="58" applyFont="1" applyFill="1" applyBorder="1" applyAlignment="1" applyProtection="1">
      <alignment horizontal="left" vertical="center" wrapText="1" readingOrder="1"/>
      <protection locked="0"/>
    </xf>
    <xf numFmtId="0" fontId="13" fillId="3" borderId="59" xfId="58" applyFont="1" applyFill="1" applyBorder="1" applyAlignment="1" applyProtection="1">
      <alignment horizontal="center" vertical="center" wrapText="1" readingOrder="1"/>
      <protection locked="0"/>
    </xf>
    <xf numFmtId="0" fontId="13" fillId="3" borderId="60" xfId="58" applyFont="1" applyFill="1" applyBorder="1" applyAlignment="1" applyProtection="1">
      <alignment horizontal="center" vertical="center" wrapText="1" readingOrder="1"/>
      <protection locked="0"/>
    </xf>
    <xf numFmtId="0" fontId="13" fillId="3" borderId="61" xfId="58" applyFont="1" applyFill="1" applyBorder="1" applyAlignment="1" applyProtection="1">
      <alignment horizontal="center" vertical="center" wrapText="1" readingOrder="1"/>
      <protection locked="0"/>
    </xf>
    <xf numFmtId="20" fontId="10" fillId="3" borderId="50" xfId="58" applyNumberFormat="1" applyFont="1" applyFill="1" applyBorder="1" applyAlignment="1" applyProtection="1">
      <alignment horizontal="left" vertical="top" wrapText="1" readingOrder="1"/>
      <protection locked="0"/>
    </xf>
    <xf numFmtId="168" fontId="9" fillId="3" borderId="62" xfId="58" applyNumberFormat="1" applyFont="1" applyFill="1" applyBorder="1" applyAlignment="1" applyProtection="1">
      <alignment vertical="top" wrapText="1" readingOrder="1"/>
      <protection locked="0"/>
    </xf>
    <xf numFmtId="168" fontId="9" fillId="3" borderId="48" xfId="58" applyNumberFormat="1" applyFont="1" applyFill="1" applyBorder="1" applyAlignment="1" applyProtection="1">
      <alignment vertical="top" wrapText="1" readingOrder="1"/>
      <protection locked="0"/>
    </xf>
    <xf numFmtId="168" fontId="9" fillId="3" borderId="49" xfId="58" applyNumberFormat="1" applyFont="1" applyFill="1" applyBorder="1" applyAlignment="1" applyProtection="1">
      <alignment vertical="top" wrapText="1" readingOrder="1"/>
      <protection locked="0"/>
    </xf>
    <xf numFmtId="168" fontId="9" fillId="3" borderId="63" xfId="58" applyNumberFormat="1" applyFont="1" applyFill="1" applyBorder="1" applyAlignment="1" applyProtection="1">
      <alignment vertical="top" wrapText="1" readingOrder="1"/>
      <protection locked="0"/>
    </xf>
    <xf numFmtId="168" fontId="9" fillId="3" borderId="52" xfId="58" applyNumberFormat="1" applyFont="1" applyFill="1" applyBorder="1" applyAlignment="1" applyProtection="1">
      <alignment vertical="top" wrapText="1" readingOrder="1"/>
      <protection locked="0"/>
    </xf>
    <xf numFmtId="168" fontId="9" fillId="3" borderId="53" xfId="58" applyNumberFormat="1" applyFont="1" applyFill="1" applyBorder="1" applyAlignment="1" applyProtection="1">
      <alignment vertical="top" wrapText="1" readingOrder="1"/>
      <protection locked="0"/>
    </xf>
    <xf numFmtId="20" fontId="10" fillId="3" borderId="54" xfId="58" applyNumberFormat="1" applyFont="1" applyFill="1" applyBorder="1" applyAlignment="1" applyProtection="1">
      <alignment horizontal="left" vertical="top" wrapText="1" readingOrder="1"/>
      <protection locked="0"/>
    </xf>
    <xf numFmtId="168" fontId="9" fillId="3" borderId="64" xfId="58" applyNumberFormat="1" applyFont="1" applyFill="1" applyBorder="1" applyAlignment="1" applyProtection="1">
      <alignment vertical="top" wrapText="1" readingOrder="1"/>
      <protection locked="0"/>
    </xf>
    <xf numFmtId="168" fontId="9" fillId="3" borderId="56" xfId="58" applyNumberFormat="1" applyFont="1" applyFill="1" applyBorder="1" applyAlignment="1" applyProtection="1">
      <alignment vertical="top" wrapText="1" readingOrder="1"/>
      <protection locked="0"/>
    </xf>
    <xf numFmtId="168" fontId="9" fillId="3" borderId="57" xfId="58" applyNumberFormat="1" applyFont="1" applyFill="1" applyBorder="1" applyAlignment="1" applyProtection="1">
      <alignment vertical="top" wrapText="1" readingOrder="1"/>
      <protection locked="0"/>
    </xf>
    <xf numFmtId="0" fontId="14" fillId="3" borderId="45" xfId="4" applyFont="1" applyFill="1" applyBorder="1" applyAlignment="1" applyProtection="1">
      <alignment horizontal="center" vertical="top" wrapText="1" readingOrder="1"/>
      <protection locked="0"/>
    </xf>
    <xf numFmtId="0" fontId="14" fillId="3" borderId="46" xfId="4" applyFont="1" applyFill="1" applyBorder="1" applyAlignment="1" applyProtection="1">
      <alignment horizontal="center" vertical="top" wrapText="1" readingOrder="1"/>
      <protection locked="0"/>
    </xf>
    <xf numFmtId="49" fontId="11" fillId="3" borderId="47" xfId="4" applyNumberFormat="1" applyFill="1" applyBorder="1" applyAlignment="1">
      <alignment vertical="center"/>
    </xf>
    <xf numFmtId="166" fontId="10" fillId="3" borderId="48" xfId="4" applyNumberFormat="1" applyFont="1" applyFill="1" applyBorder="1" applyAlignment="1" applyProtection="1">
      <alignment vertical="top" wrapText="1" readingOrder="1"/>
      <protection locked="0"/>
    </xf>
    <xf numFmtId="166" fontId="10" fillId="3" borderId="49" xfId="4" applyNumberFormat="1" applyFont="1" applyFill="1" applyBorder="1" applyAlignment="1" applyProtection="1">
      <alignment vertical="top" wrapText="1" readingOrder="1"/>
      <protection locked="0"/>
    </xf>
    <xf numFmtId="49" fontId="11" fillId="3" borderId="50" xfId="4" applyNumberFormat="1" applyFill="1" applyBorder="1" applyAlignment="1">
      <alignment vertical="center"/>
    </xf>
    <xf numFmtId="49" fontId="11" fillId="3" borderId="54" xfId="4" applyNumberFormat="1" applyFill="1" applyBorder="1" applyAlignment="1">
      <alignment vertical="center"/>
    </xf>
    <xf numFmtId="0" fontId="14" fillId="3" borderId="1" xfId="4" applyFont="1" applyFill="1" applyBorder="1" applyAlignment="1" applyProtection="1">
      <alignment vertical="top" wrapText="1" readingOrder="1"/>
      <protection locked="0"/>
    </xf>
    <xf numFmtId="0" fontId="14" fillId="3" borderId="15" xfId="4" applyFont="1" applyFill="1" applyBorder="1" applyAlignment="1" applyProtection="1">
      <alignment horizontal="center" vertical="top" wrapText="1" readingOrder="1"/>
      <protection locked="0"/>
    </xf>
    <xf numFmtId="0" fontId="14" fillId="3" borderId="5" xfId="4" applyFont="1" applyFill="1" applyBorder="1" applyAlignment="1" applyProtection="1">
      <alignment horizontal="center" vertical="top" wrapText="1" readingOrder="1"/>
      <protection locked="0"/>
    </xf>
    <xf numFmtId="0" fontId="14" fillId="3" borderId="3" xfId="4" applyFont="1" applyFill="1" applyBorder="1" applyAlignment="1" applyProtection="1">
      <alignment vertical="top" wrapText="1" readingOrder="1"/>
      <protection locked="0"/>
    </xf>
    <xf numFmtId="166" fontId="10" fillId="3" borderId="9" xfId="4" applyNumberFormat="1" applyFont="1" applyFill="1" applyBorder="1" applyAlignment="1" applyProtection="1">
      <alignment vertical="top" wrapText="1" readingOrder="1"/>
      <protection locked="0"/>
    </xf>
    <xf numFmtId="166" fontId="10" fillId="3" borderId="7" xfId="4" applyNumberFormat="1" applyFont="1" applyFill="1" applyBorder="1" applyAlignment="1" applyProtection="1">
      <alignment vertical="top" wrapText="1" readingOrder="1"/>
      <protection locked="0"/>
    </xf>
    <xf numFmtId="0" fontId="10" fillId="3" borderId="8" xfId="4" applyFont="1" applyFill="1" applyBorder="1" applyAlignment="1" applyProtection="1">
      <alignment vertical="top" wrapText="1" readingOrder="1"/>
      <protection locked="0"/>
    </xf>
    <xf numFmtId="167" fontId="9" fillId="3" borderId="9" xfId="4" applyNumberFormat="1" applyFont="1" applyFill="1" applyBorder="1" applyAlignment="1" applyProtection="1">
      <alignment vertical="top" wrapText="1" readingOrder="1"/>
      <protection locked="0"/>
    </xf>
    <xf numFmtId="167" fontId="9" fillId="3" borderId="7" xfId="4" applyNumberFormat="1" applyFont="1" applyFill="1" applyBorder="1" applyAlignment="1" applyProtection="1">
      <alignment vertical="top" wrapText="1" readingOrder="1"/>
      <protection locked="0"/>
    </xf>
    <xf numFmtId="0" fontId="11" fillId="3" borderId="0" xfId="4" applyFont="1" applyFill="1"/>
    <xf numFmtId="0" fontId="12" fillId="3" borderId="0" xfId="4" applyFont="1" applyFill="1" applyAlignment="1" applyProtection="1">
      <alignment vertical="top" wrapText="1" readingOrder="1"/>
      <protection locked="0"/>
    </xf>
    <xf numFmtId="0" fontId="11" fillId="3" borderId="31" xfId="4" applyFont="1" applyFill="1" applyBorder="1"/>
    <xf numFmtId="0" fontId="11" fillId="3" borderId="31" xfId="4" applyFill="1" applyBorder="1"/>
    <xf numFmtId="0" fontId="1" fillId="3" borderId="33" xfId="58" applyFill="1" applyBorder="1"/>
    <xf numFmtId="0" fontId="11" fillId="3" borderId="33" xfId="4" applyFont="1" applyFill="1" applyBorder="1"/>
    <xf numFmtId="0" fontId="11" fillId="3" borderId="33" xfId="4" applyFill="1" applyBorder="1"/>
    <xf numFmtId="41" fontId="10" fillId="0" borderId="34" xfId="4" applyNumberFormat="1" applyFont="1" applyBorder="1" applyAlignment="1" applyProtection="1">
      <alignment vertical="top" wrapText="1" readingOrder="1"/>
      <protection locked="0"/>
    </xf>
    <xf numFmtId="41" fontId="10" fillId="0" borderId="9" xfId="4" applyNumberFormat="1" applyFont="1" applyBorder="1" applyAlignment="1" applyProtection="1">
      <alignment vertical="top" wrapText="1" readingOrder="1"/>
      <protection locked="0"/>
    </xf>
    <xf numFmtId="41" fontId="0" fillId="0" borderId="35" xfId="10" applyNumberFormat="1" applyFont="1" applyBorder="1"/>
    <xf numFmtId="41" fontId="0" fillId="0" borderId="36" xfId="10" applyNumberFormat="1" applyFont="1" applyBorder="1"/>
    <xf numFmtId="41" fontId="0" fillId="0" borderId="38" xfId="10" applyNumberFormat="1" applyFont="1" applyBorder="1"/>
    <xf numFmtId="41" fontId="0" fillId="0" borderId="39" xfId="10" applyNumberFormat="1" applyFont="1" applyBorder="1"/>
    <xf numFmtId="41" fontId="10" fillId="0" borderId="9" xfId="4" applyNumberFormat="1" applyFont="1" applyBorder="1" applyAlignment="1" applyProtection="1">
      <alignment horizontal="right" vertical="top" wrapText="1" readingOrder="1"/>
      <protection locked="0"/>
    </xf>
    <xf numFmtId="41" fontId="10" fillId="0" borderId="34" xfId="4" applyNumberFormat="1" applyFont="1" applyBorder="1" applyAlignment="1" applyProtection="1">
      <alignment horizontal="right" vertical="top" wrapText="1" readingOrder="1"/>
      <protection locked="0"/>
    </xf>
    <xf numFmtId="41" fontId="0" fillId="0" borderId="41" xfId="10" applyNumberFormat="1" applyFont="1" applyBorder="1"/>
    <xf numFmtId="41" fontId="0" fillId="0" borderId="42" xfId="10" applyNumberFormat="1" applyFont="1" applyBorder="1"/>
    <xf numFmtId="170" fontId="9" fillId="0" borderId="7" xfId="7" applyNumberFormat="1" applyFont="1" applyBorder="1" applyAlignment="1" applyProtection="1">
      <alignment vertical="top" wrapText="1" readingOrder="1"/>
      <protection locked="0"/>
    </xf>
    <xf numFmtId="170" fontId="9" fillId="0" borderId="7" xfId="7" applyNumberFormat="1" applyFont="1" applyBorder="1" applyAlignment="1" applyProtection="1">
      <alignment horizontal="right" vertical="top" wrapText="1" readingOrder="1"/>
      <protection locked="0"/>
    </xf>
    <xf numFmtId="0" fontId="5" fillId="0" borderId="0" xfId="0" applyFont="1" applyBorder="1" applyAlignment="1" applyProtection="1">
      <alignment vertical="top" wrapText="1" readingOrder="1"/>
      <protection locked="0"/>
    </xf>
    <xf numFmtId="0" fontId="0" fillId="0" borderId="0" xfId="0" applyBorder="1" applyAlignment="1" applyProtection="1">
      <alignment vertical="top" wrapText="1"/>
      <protection locked="0"/>
    </xf>
    <xf numFmtId="165" fontId="5" fillId="0" borderId="0" xfId="0" applyNumberFormat="1" applyFont="1" applyBorder="1" applyAlignment="1" applyProtection="1">
      <alignment vertical="top" wrapText="1" readingOrder="1"/>
      <protection locked="0"/>
    </xf>
    <xf numFmtId="171" fontId="5" fillId="0" borderId="0" xfId="1" applyNumberFormat="1" applyFont="1" applyBorder="1" applyAlignment="1" applyProtection="1">
      <alignment vertical="top" wrapText="1" readingOrder="1"/>
      <protection locked="0"/>
    </xf>
    <xf numFmtId="9" fontId="5" fillId="0" borderId="0" xfId="7" applyFont="1" applyBorder="1" applyAlignment="1" applyProtection="1">
      <alignment vertical="top" wrapText="1" readingOrder="1"/>
      <protection locked="0"/>
    </xf>
    <xf numFmtId="49" fontId="13" fillId="3" borderId="44" xfId="4" applyNumberFormat="1" applyFont="1" applyFill="1" applyBorder="1" applyAlignment="1">
      <alignment vertical="center"/>
    </xf>
    <xf numFmtId="0" fontId="11" fillId="0" borderId="31" xfId="4" applyBorder="1" applyAlignment="1">
      <alignment horizontal="left"/>
    </xf>
    <xf numFmtId="0" fontId="18" fillId="0" borderId="0" xfId="3" applyBorder="1"/>
    <xf numFmtId="0" fontId="18" fillId="3" borderId="0" xfId="3" applyFill="1" applyBorder="1"/>
    <xf numFmtId="0" fontId="11" fillId="3" borderId="0" xfId="4" applyFill="1" applyBorder="1"/>
    <xf numFmtId="0" fontId="1" fillId="3" borderId="31" xfId="58" applyFill="1" applyBorder="1"/>
    <xf numFmtId="0" fontId="13" fillId="3" borderId="59" xfId="42" applyFont="1" applyFill="1" applyBorder="1" applyAlignment="1" applyProtection="1">
      <alignment horizontal="center" vertical="center" wrapText="1" readingOrder="1"/>
      <protection locked="0"/>
    </xf>
    <xf numFmtId="0" fontId="13" fillId="3" borderId="61" xfId="42" applyFont="1" applyFill="1" applyBorder="1" applyAlignment="1" applyProtection="1">
      <alignment horizontal="center" vertical="center" wrapText="1" readingOrder="1"/>
      <protection locked="0"/>
    </xf>
    <xf numFmtId="0" fontId="30" fillId="3" borderId="59" xfId="58" applyFont="1" applyFill="1" applyBorder="1" applyAlignment="1">
      <alignment horizontal="center"/>
    </xf>
    <xf numFmtId="0" fontId="30" fillId="3" borderId="60" xfId="58" applyFont="1" applyFill="1" applyBorder="1" applyAlignment="1">
      <alignment horizontal="center"/>
    </xf>
    <xf numFmtId="0" fontId="30" fillId="3" borderId="61" xfId="58" applyFont="1" applyFill="1" applyBorder="1" applyAlignment="1">
      <alignment horizontal="center"/>
    </xf>
    <xf numFmtId="0" fontId="14" fillId="3" borderId="59" xfId="4" applyFont="1" applyFill="1" applyBorder="1" applyAlignment="1" applyProtection="1">
      <alignment horizontal="center" vertical="center" wrapText="1" readingOrder="1"/>
      <protection locked="0"/>
    </xf>
    <xf numFmtId="0" fontId="14" fillId="3" borderId="60" xfId="4" applyFont="1" applyFill="1" applyBorder="1" applyAlignment="1" applyProtection="1">
      <alignment horizontal="center" vertical="center" wrapText="1" readingOrder="1"/>
      <protection locked="0"/>
    </xf>
    <xf numFmtId="0" fontId="14" fillId="3" borderId="61" xfId="4" applyFont="1" applyFill="1" applyBorder="1" applyAlignment="1" applyProtection="1">
      <alignment horizontal="center" vertical="center" wrapText="1" readingOrder="1"/>
      <protection locked="0"/>
    </xf>
    <xf numFmtId="0" fontId="14" fillId="0" borderId="19" xfId="0" applyFont="1" applyBorder="1" applyAlignment="1" applyProtection="1">
      <alignment horizontal="center" vertical="top" wrapText="1" readingOrder="1"/>
      <protection locked="0"/>
    </xf>
    <xf numFmtId="0" fontId="4" fillId="0" borderId="22" xfId="0" applyFont="1" applyBorder="1" applyAlignment="1" applyProtection="1">
      <alignment horizontal="right" vertical="top" wrapText="1" readingOrder="1"/>
      <protection locked="0"/>
    </xf>
    <xf numFmtId="9" fontId="5" fillId="0" borderId="108" xfId="7" applyFont="1" applyBorder="1" applyAlignment="1" applyProtection="1">
      <alignment vertical="top" wrapText="1" readingOrder="1"/>
      <protection locked="0"/>
    </xf>
    <xf numFmtId="0" fontId="13" fillId="0" borderId="110" xfId="0" applyFont="1" applyBorder="1" applyAlignment="1" applyProtection="1">
      <alignment horizontal="center" vertical="center" wrapText="1" readingOrder="1"/>
      <protection locked="0"/>
    </xf>
    <xf numFmtId="171" fontId="4" fillId="0" borderId="111" xfId="1" applyNumberFormat="1" applyFont="1" applyBorder="1" applyAlignment="1" applyProtection="1">
      <alignment vertical="top" wrapText="1" readingOrder="1"/>
      <protection locked="0"/>
    </xf>
    <xf numFmtId="171" fontId="4" fillId="0" borderId="112" xfId="1" applyNumberFormat="1" applyFont="1" applyBorder="1" applyAlignment="1" applyProtection="1">
      <alignment vertical="top" wrapText="1" readingOrder="1"/>
      <protection locked="0"/>
    </xf>
    <xf numFmtId="171" fontId="4" fillId="0" borderId="113" xfId="1" applyNumberFormat="1" applyFont="1" applyBorder="1" applyAlignment="1" applyProtection="1">
      <alignment vertical="top" wrapText="1" readingOrder="1"/>
      <protection locked="0"/>
    </xf>
    <xf numFmtId="171" fontId="5" fillId="0" borderId="110" xfId="1" applyNumberFormat="1" applyFont="1" applyBorder="1" applyAlignment="1" applyProtection="1">
      <alignment vertical="top" wrapText="1" readingOrder="1"/>
      <protection locked="0"/>
    </xf>
    <xf numFmtId="0" fontId="5" fillId="0" borderId="109" xfId="0" applyFont="1" applyBorder="1" applyAlignment="1" applyProtection="1">
      <alignment horizontal="center" vertical="top" wrapText="1" readingOrder="1"/>
      <protection locked="0"/>
    </xf>
    <xf numFmtId="165" fontId="4" fillId="0" borderId="114" xfId="0" applyNumberFormat="1" applyFont="1" applyBorder="1" applyAlignment="1" applyProtection="1">
      <alignment vertical="top" wrapText="1" readingOrder="1"/>
      <protection locked="0"/>
    </xf>
    <xf numFmtId="165" fontId="4" fillId="0" borderId="115" xfId="0" applyNumberFormat="1" applyFont="1" applyBorder="1" applyAlignment="1" applyProtection="1">
      <alignment vertical="top" wrapText="1" readingOrder="1"/>
      <protection locked="0"/>
    </xf>
    <xf numFmtId="165" fontId="4" fillId="0" borderId="116" xfId="0" applyNumberFormat="1" applyFont="1" applyBorder="1" applyAlignment="1" applyProtection="1">
      <alignment vertical="top" wrapText="1" readingOrder="1"/>
      <protection locked="0"/>
    </xf>
    <xf numFmtId="165" fontId="5" fillId="0" borderId="109" xfId="0" applyNumberFormat="1" applyFont="1" applyBorder="1" applyAlignment="1" applyProtection="1">
      <alignment vertical="top" wrapText="1" readingOrder="1"/>
      <protection locked="0"/>
    </xf>
    <xf numFmtId="165" fontId="4" fillId="0" borderId="117" xfId="0" applyNumberFormat="1" applyFont="1" applyBorder="1" applyAlignment="1" applyProtection="1">
      <alignment vertical="top" wrapText="1" readingOrder="1"/>
      <protection locked="0"/>
    </xf>
    <xf numFmtId="9" fontId="4" fillId="0" borderId="119" xfId="7" applyFont="1" applyBorder="1" applyAlignment="1" applyProtection="1">
      <alignment horizontal="right" vertical="top" wrapText="1" readingOrder="1"/>
      <protection locked="0"/>
    </xf>
    <xf numFmtId="9" fontId="5" fillId="0" borderId="19" xfId="7" applyFont="1" applyBorder="1" applyAlignment="1" applyProtection="1">
      <alignment vertical="top" wrapText="1" readingOrder="1"/>
      <protection locked="0"/>
    </xf>
    <xf numFmtId="0" fontId="13" fillId="0" borderId="118" xfId="0" applyFont="1" applyBorder="1" applyAlignment="1" applyProtection="1">
      <alignment horizontal="center" vertical="center" wrapText="1" readingOrder="1"/>
      <protection locked="0"/>
    </xf>
    <xf numFmtId="171" fontId="4" fillId="0" borderId="120" xfId="1" applyNumberFormat="1" applyFont="1" applyBorder="1" applyAlignment="1" applyProtection="1">
      <alignment vertical="top" wrapText="1" readingOrder="1"/>
      <protection locked="0"/>
    </xf>
    <xf numFmtId="171" fontId="4" fillId="0" borderId="121" xfId="1" applyNumberFormat="1" applyFont="1" applyBorder="1" applyAlignment="1" applyProtection="1">
      <alignment vertical="top" wrapText="1" readingOrder="1"/>
      <protection locked="0"/>
    </xf>
    <xf numFmtId="171" fontId="4" fillId="0" borderId="122" xfId="1" applyNumberFormat="1" applyFont="1" applyBorder="1" applyAlignment="1" applyProtection="1">
      <alignment vertical="top" wrapText="1" readingOrder="1"/>
      <protection locked="0"/>
    </xf>
    <xf numFmtId="171" fontId="5" fillId="0" borderId="118" xfId="1" applyNumberFormat="1" applyFont="1" applyBorder="1" applyAlignment="1" applyProtection="1">
      <alignment vertical="top" wrapText="1" readingOrder="1"/>
      <protection locked="0"/>
    </xf>
    <xf numFmtId="167" fontId="12" fillId="0" borderId="24" xfId="4" applyNumberFormat="1" applyFont="1" applyBorder="1" applyAlignment="1" applyProtection="1">
      <alignment vertical="top" wrapText="1" readingOrder="1"/>
      <protection locked="0"/>
    </xf>
    <xf numFmtId="167" fontId="12" fillId="0" borderId="119" xfId="4" applyNumberFormat="1" applyFont="1" applyBorder="1" applyAlignment="1" applyProtection="1">
      <alignment vertical="top" wrapText="1" readingOrder="1"/>
      <protection locked="0"/>
    </xf>
    <xf numFmtId="166" fontId="11" fillId="0" borderId="115" xfId="4" applyNumberFormat="1" applyFont="1" applyBorder="1" applyAlignment="1" applyProtection="1">
      <alignment vertical="top" wrapText="1" readingOrder="1"/>
      <protection locked="0"/>
    </xf>
    <xf numFmtId="166" fontId="11" fillId="0" borderId="117" xfId="4" applyNumberFormat="1" applyFont="1" applyBorder="1" applyAlignment="1" applyProtection="1">
      <alignment vertical="top" wrapText="1" readingOrder="1"/>
      <protection locked="0"/>
    </xf>
    <xf numFmtId="170" fontId="11" fillId="0" borderId="0" xfId="7" applyNumberFormat="1" applyFont="1"/>
    <xf numFmtId="0" fontId="22" fillId="3" borderId="0" xfId="57" applyFont="1" applyFill="1" applyAlignment="1" applyProtection="1">
      <alignment vertical="top" wrapText="1" readingOrder="1"/>
      <protection locked="0"/>
    </xf>
    <xf numFmtId="0" fontId="11" fillId="3" borderId="0" xfId="57" applyFill="1" applyAlignment="1"/>
    <xf numFmtId="0" fontId="10" fillId="3" borderId="0" xfId="57" applyFont="1" applyFill="1" applyAlignment="1" applyProtection="1">
      <alignment vertical="top" wrapText="1" readingOrder="1"/>
      <protection locked="0"/>
    </xf>
    <xf numFmtId="0" fontId="13" fillId="3" borderId="1" xfId="57" applyFont="1" applyFill="1" applyBorder="1" applyAlignment="1" applyProtection="1">
      <alignment vertical="center" wrapText="1" readingOrder="1"/>
      <protection locked="0"/>
    </xf>
    <xf numFmtId="0" fontId="14" fillId="3" borderId="4" xfId="57" applyFont="1" applyFill="1" applyBorder="1" applyAlignment="1" applyProtection="1">
      <alignment horizontal="center" vertical="center" wrapText="1" readingOrder="1"/>
      <protection locked="0"/>
    </xf>
    <xf numFmtId="0" fontId="14" fillId="3" borderId="5" xfId="57" applyFont="1" applyFill="1" applyBorder="1" applyAlignment="1" applyProtection="1">
      <alignment horizontal="center" vertical="center" wrapText="1" readingOrder="1"/>
      <protection locked="0"/>
    </xf>
    <xf numFmtId="0" fontId="10" fillId="3" borderId="3" xfId="57" applyFont="1" applyFill="1" applyBorder="1" applyAlignment="1" applyProtection="1">
      <alignment vertical="top" wrapText="1" readingOrder="1"/>
      <protection locked="0"/>
    </xf>
    <xf numFmtId="166" fontId="10" fillId="3" borderId="6" xfId="57" applyNumberFormat="1" applyFont="1" applyFill="1" applyBorder="1" applyAlignment="1" applyProtection="1">
      <alignment vertical="top" wrapText="1" readingOrder="1"/>
      <protection locked="0"/>
    </xf>
    <xf numFmtId="168" fontId="9" fillId="3" borderId="7" xfId="57" applyNumberFormat="1" applyFont="1" applyFill="1" applyBorder="1" applyAlignment="1" applyProtection="1">
      <alignment vertical="top" wrapText="1" readingOrder="1"/>
      <protection locked="0"/>
    </xf>
    <xf numFmtId="0" fontId="14" fillId="3" borderId="1" xfId="57" applyFont="1" applyFill="1" applyBorder="1" applyAlignment="1" applyProtection="1">
      <alignment vertical="top" wrapText="1" readingOrder="1"/>
      <protection locked="0"/>
    </xf>
    <xf numFmtId="166" fontId="14" fillId="3" borderId="4" xfId="57" applyNumberFormat="1" applyFont="1" applyFill="1" applyBorder="1" applyAlignment="1" applyProtection="1">
      <alignment vertical="top" wrapText="1" readingOrder="1"/>
      <protection locked="0"/>
    </xf>
    <xf numFmtId="0" fontId="14" fillId="4" borderId="5" xfId="57" applyFont="1" applyFill="1" applyBorder="1" applyAlignment="1" applyProtection="1">
      <alignment vertical="top" wrapText="1" readingOrder="1"/>
      <protection locked="0"/>
    </xf>
    <xf numFmtId="0" fontId="11" fillId="3" borderId="80" xfId="57" applyFill="1" applyBorder="1"/>
    <xf numFmtId="0" fontId="14" fillId="3" borderId="66" xfId="57" applyFont="1" applyFill="1" applyBorder="1" applyAlignment="1" applyProtection="1">
      <alignment horizontal="left" vertical="center" wrapText="1" readingOrder="1"/>
      <protection locked="0"/>
    </xf>
    <xf numFmtId="0" fontId="14" fillId="3" borderId="84" xfId="57" applyFont="1" applyFill="1" applyBorder="1" applyAlignment="1" applyProtection="1">
      <alignment horizontal="center" vertical="center" wrapText="1" readingOrder="1"/>
      <protection locked="0"/>
    </xf>
    <xf numFmtId="0" fontId="14" fillId="3" borderId="85" xfId="57" applyFont="1" applyFill="1" applyBorder="1" applyAlignment="1" applyProtection="1">
      <alignment horizontal="center" vertical="center" wrapText="1" readingOrder="1"/>
      <protection locked="0"/>
    </xf>
    <xf numFmtId="0" fontId="14" fillId="3" borderId="86" xfId="57" applyFont="1" applyFill="1" applyBorder="1" applyAlignment="1" applyProtection="1">
      <alignment horizontal="center" vertical="center" wrapText="1" readingOrder="1"/>
      <protection locked="0"/>
    </xf>
    <xf numFmtId="0" fontId="14" fillId="3" borderId="87" xfId="57" applyFont="1" applyFill="1" applyBorder="1" applyAlignment="1" applyProtection="1">
      <alignment horizontal="center" vertical="center" wrapText="1" readingOrder="1"/>
      <protection locked="0"/>
    </xf>
    <xf numFmtId="0" fontId="10" fillId="3" borderId="88" xfId="57" applyFont="1" applyFill="1" applyBorder="1" applyAlignment="1" applyProtection="1">
      <alignment vertical="top" wrapText="1" readingOrder="1"/>
      <protection locked="0"/>
    </xf>
    <xf numFmtId="171" fontId="10" fillId="3" borderId="89" xfId="13" applyNumberFormat="1" applyFont="1" applyFill="1" applyBorder="1" applyAlignment="1" applyProtection="1">
      <alignment vertical="top" wrapText="1" readingOrder="1"/>
      <protection locked="0"/>
    </xf>
    <xf numFmtId="171" fontId="10" fillId="3" borderId="90" xfId="13" applyNumberFormat="1" applyFont="1" applyFill="1" applyBorder="1" applyAlignment="1" applyProtection="1">
      <alignment vertical="top" wrapText="1" readingOrder="1"/>
      <protection locked="0"/>
    </xf>
    <xf numFmtId="0" fontId="10" fillId="3" borderId="66" xfId="57" applyFont="1" applyFill="1" applyBorder="1" applyAlignment="1" applyProtection="1">
      <alignment vertical="top" wrapText="1" readingOrder="1"/>
      <protection locked="0"/>
    </xf>
    <xf numFmtId="166" fontId="10" fillId="3" borderId="91" xfId="57" applyNumberFormat="1" applyFont="1" applyFill="1" applyBorder="1" applyAlignment="1" applyProtection="1">
      <alignment vertical="top" wrapText="1" readingOrder="1"/>
      <protection locked="0"/>
    </xf>
    <xf numFmtId="166" fontId="10" fillId="3" borderId="92" xfId="57" applyNumberFormat="1" applyFont="1" applyFill="1" applyBorder="1" applyAlignment="1" applyProtection="1">
      <alignment vertical="top" wrapText="1" readingOrder="1"/>
      <protection locked="0"/>
    </xf>
    <xf numFmtId="166" fontId="10" fillId="3" borderId="9" xfId="57" applyNumberFormat="1" applyFont="1" applyFill="1" applyBorder="1" applyAlignment="1" applyProtection="1">
      <alignment vertical="top" wrapText="1" readingOrder="1"/>
      <protection locked="0"/>
    </xf>
    <xf numFmtId="166" fontId="10" fillId="3" borderId="93" xfId="57" applyNumberFormat="1" applyFont="1" applyFill="1" applyBorder="1" applyAlignment="1" applyProtection="1">
      <alignment vertical="top" wrapText="1" readingOrder="1"/>
      <protection locked="0"/>
    </xf>
    <xf numFmtId="0" fontId="10" fillId="3" borderId="94" xfId="57" applyFont="1" applyFill="1" applyBorder="1" applyAlignment="1" applyProtection="1">
      <alignment vertical="top" wrapText="1" readingOrder="1"/>
      <protection locked="0"/>
    </xf>
    <xf numFmtId="171" fontId="10" fillId="3" borderId="95" xfId="13" applyNumberFormat="1" applyFont="1" applyFill="1" applyBorder="1" applyAlignment="1" applyProtection="1">
      <alignment vertical="top" wrapText="1" readingOrder="1"/>
      <protection locked="0"/>
    </xf>
    <xf numFmtId="171" fontId="10" fillId="3" borderId="96" xfId="13" applyNumberFormat="1" applyFont="1" applyFill="1" applyBorder="1" applyAlignment="1" applyProtection="1">
      <alignment vertical="top" wrapText="1" readingOrder="1"/>
      <protection locked="0"/>
    </xf>
    <xf numFmtId="171" fontId="10" fillId="3" borderId="97" xfId="13" applyNumberFormat="1" applyFont="1" applyFill="1" applyBorder="1" applyAlignment="1" applyProtection="1">
      <alignment vertical="top" wrapText="1" readingOrder="1"/>
      <protection locked="0"/>
    </xf>
    <xf numFmtId="171" fontId="10" fillId="3" borderId="98" xfId="13" applyNumberFormat="1" applyFont="1" applyFill="1" applyBorder="1" applyAlignment="1" applyProtection="1">
      <alignment vertical="top" wrapText="1" readingOrder="1"/>
      <protection locked="0"/>
    </xf>
    <xf numFmtId="0" fontId="10" fillId="3" borderId="67" xfId="57" applyFont="1" applyFill="1" applyBorder="1" applyAlignment="1" applyProtection="1">
      <alignment vertical="top" wrapText="1" readingOrder="1"/>
      <protection locked="0"/>
    </xf>
    <xf numFmtId="0" fontId="10" fillId="3" borderId="8" xfId="57" applyFont="1" applyFill="1" applyBorder="1" applyAlignment="1" applyProtection="1">
      <alignment vertical="top" wrapText="1" readingOrder="1"/>
      <protection locked="0"/>
    </xf>
    <xf numFmtId="0" fontId="11" fillId="3" borderId="33" xfId="57" applyFill="1" applyBorder="1"/>
    <xf numFmtId="0" fontId="10" fillId="3" borderId="100" xfId="57" applyFont="1" applyFill="1" applyBorder="1" applyAlignment="1" applyProtection="1">
      <alignment vertical="top" wrapText="1" readingOrder="1"/>
      <protection locked="0"/>
    </xf>
    <xf numFmtId="166" fontId="10" fillId="3" borderId="103" xfId="57" applyNumberFormat="1" applyFont="1" applyFill="1" applyBorder="1" applyAlignment="1" applyProtection="1">
      <alignment vertical="top" wrapText="1" readingOrder="1"/>
      <protection locked="0"/>
    </xf>
    <xf numFmtId="168" fontId="9" fillId="3" borderId="104" xfId="57" applyNumberFormat="1" applyFont="1" applyFill="1" applyBorder="1" applyAlignment="1" applyProtection="1">
      <alignment vertical="top" wrapText="1" readingOrder="1"/>
      <protection locked="0"/>
    </xf>
    <xf numFmtId="0" fontId="35" fillId="3" borderId="0" xfId="57" applyFont="1" applyFill="1" applyAlignment="1" applyProtection="1">
      <alignment horizontal="center" vertical="center" wrapText="1" readingOrder="1"/>
      <protection locked="0"/>
    </xf>
    <xf numFmtId="0" fontId="35" fillId="3" borderId="99" xfId="57" applyFont="1" applyFill="1" applyBorder="1" applyAlignment="1" applyProtection="1">
      <alignment horizontal="center" vertical="center" wrapText="1" readingOrder="1"/>
      <protection locked="0"/>
    </xf>
    <xf numFmtId="0" fontId="13" fillId="3" borderId="100" xfId="57" applyFont="1" applyFill="1" applyBorder="1" applyAlignment="1" applyProtection="1">
      <alignment horizontal="center" vertical="top" wrapText="1" readingOrder="1"/>
      <protection locked="0"/>
    </xf>
    <xf numFmtId="0" fontId="13" fillId="3" borderId="68" xfId="57" applyFont="1" applyFill="1" applyBorder="1" applyAlignment="1" applyProtection="1">
      <alignment horizontal="center" vertical="center" wrapText="1" readingOrder="1"/>
      <protection locked="0"/>
    </xf>
    <xf numFmtId="0" fontId="13" fillId="3" borderId="61" xfId="57" applyFont="1" applyFill="1" applyBorder="1" applyAlignment="1" applyProtection="1">
      <alignment horizontal="center" vertical="center" wrapText="1" readingOrder="1"/>
      <protection locked="0"/>
    </xf>
    <xf numFmtId="0" fontId="13" fillId="3" borderId="105" xfId="57" applyFont="1" applyFill="1" applyBorder="1" applyAlignment="1" applyProtection="1">
      <alignment horizontal="center" vertical="center" wrapText="1" readingOrder="1"/>
      <protection locked="0"/>
    </xf>
    <xf numFmtId="0" fontId="13" fillId="3" borderId="15" xfId="57" applyFont="1" applyFill="1" applyBorder="1" applyAlignment="1" applyProtection="1">
      <alignment horizontal="center" vertical="center" wrapText="1" readingOrder="1"/>
      <protection locked="0"/>
    </xf>
    <xf numFmtId="0" fontId="13" fillId="3" borderId="5" xfId="57" applyFont="1" applyFill="1" applyBorder="1" applyAlignment="1" applyProtection="1">
      <alignment horizontal="center" vertical="center" wrapText="1" readingOrder="1"/>
      <protection locked="0"/>
    </xf>
    <xf numFmtId="0" fontId="10" fillId="3" borderId="106" xfId="57" applyFont="1" applyFill="1" applyBorder="1" applyAlignment="1" applyProtection="1">
      <alignment horizontal="left" vertical="top" wrapText="1" readingOrder="1"/>
      <protection locked="0"/>
    </xf>
    <xf numFmtId="166" fontId="10" fillId="3" borderId="75" xfId="57" applyNumberFormat="1" applyFont="1" applyFill="1" applyBorder="1" applyAlignment="1" applyProtection="1">
      <alignment vertical="top" wrapText="1" readingOrder="1"/>
      <protection locked="0"/>
    </xf>
    <xf numFmtId="166" fontId="10" fillId="3" borderId="74" xfId="57" applyNumberFormat="1" applyFont="1" applyFill="1" applyBorder="1" applyAlignment="1" applyProtection="1">
      <alignment vertical="top" wrapText="1" readingOrder="1"/>
      <protection locked="0"/>
    </xf>
    <xf numFmtId="168" fontId="9" fillId="3" borderId="75" xfId="57" applyNumberFormat="1" applyFont="1" applyFill="1" applyBorder="1" applyAlignment="1" applyProtection="1">
      <alignment vertical="top" wrapText="1" readingOrder="1"/>
      <protection locked="0"/>
    </xf>
    <xf numFmtId="168" fontId="9" fillId="3" borderId="74" xfId="57" applyNumberFormat="1" applyFont="1" applyFill="1" applyBorder="1" applyAlignment="1" applyProtection="1">
      <alignment vertical="top" wrapText="1" readingOrder="1"/>
      <protection locked="0"/>
    </xf>
    <xf numFmtId="168" fontId="9" fillId="3" borderId="101" xfId="57" applyNumberFormat="1" applyFont="1" applyFill="1" applyBorder="1" applyAlignment="1" applyProtection="1">
      <alignment vertical="top" wrapText="1" readingOrder="1"/>
      <protection locked="0"/>
    </xf>
    <xf numFmtId="0" fontId="10" fillId="3" borderId="7" xfId="57" applyFont="1" applyFill="1" applyBorder="1" applyAlignment="1" applyProtection="1">
      <alignment horizontal="left" vertical="top" wrapText="1" readingOrder="1"/>
      <protection locked="0"/>
    </xf>
    <xf numFmtId="166" fontId="10" fillId="3" borderId="7" xfId="57" applyNumberFormat="1" applyFont="1" applyFill="1" applyBorder="1" applyAlignment="1" applyProtection="1">
      <alignment vertical="top" wrapText="1" readingOrder="1"/>
      <protection locked="0"/>
    </xf>
    <xf numFmtId="168" fontId="9" fillId="3" borderId="9" xfId="57" applyNumberFormat="1" applyFont="1" applyFill="1" applyBorder="1" applyAlignment="1" applyProtection="1">
      <alignment vertical="top" wrapText="1" readingOrder="1"/>
      <protection locked="0"/>
    </xf>
    <xf numFmtId="168" fontId="9" fillId="3" borderId="102" xfId="57" applyNumberFormat="1" applyFont="1" applyFill="1" applyBorder="1" applyAlignment="1" applyProtection="1">
      <alignment vertical="top" wrapText="1" readingOrder="1"/>
      <protection locked="0"/>
    </xf>
    <xf numFmtId="0" fontId="10" fillId="3" borderId="74" xfId="57" applyFont="1" applyFill="1" applyBorder="1" applyAlignment="1" applyProtection="1">
      <alignment horizontal="left" vertical="top" wrapText="1" readingOrder="1"/>
      <protection locked="0"/>
    </xf>
    <xf numFmtId="0" fontId="14" fillId="3" borderId="8" xfId="57" applyFont="1" applyFill="1" applyBorder="1" applyAlignment="1" applyProtection="1">
      <alignment vertical="top" wrapText="1" readingOrder="1"/>
      <protection locked="0"/>
    </xf>
    <xf numFmtId="0" fontId="14" fillId="3" borderId="0" xfId="57" applyFont="1" applyFill="1" applyAlignment="1" applyProtection="1">
      <alignment vertical="top" wrapText="1" readingOrder="1"/>
      <protection locked="0"/>
    </xf>
    <xf numFmtId="0" fontId="11" fillId="3" borderId="0" xfId="57" applyFill="1" applyBorder="1"/>
    <xf numFmtId="0" fontId="0" fillId="3" borderId="31" xfId="0" applyFill="1" applyBorder="1"/>
    <xf numFmtId="0" fontId="13" fillId="3" borderId="4" xfId="57" applyFont="1" applyFill="1" applyBorder="1" applyAlignment="1" applyProtection="1">
      <alignment horizontal="center" vertical="center" wrapText="1" readingOrder="1"/>
      <protection locked="0"/>
    </xf>
    <xf numFmtId="0" fontId="23" fillId="3" borderId="4" xfId="57" applyFont="1" applyFill="1" applyBorder="1" applyAlignment="1" applyProtection="1">
      <alignment horizontal="center" vertical="center" wrapText="1" readingOrder="1"/>
      <protection locked="0"/>
    </xf>
    <xf numFmtId="0" fontId="23" fillId="3" borderId="15" xfId="57" applyFont="1" applyFill="1" applyBorder="1" applyAlignment="1" applyProtection="1">
      <alignment horizontal="center" vertical="center" wrapText="1" readingOrder="1"/>
      <protection locked="0"/>
    </xf>
    <xf numFmtId="0" fontId="23" fillId="3" borderId="5" xfId="57" applyFont="1" applyFill="1" applyBorder="1" applyAlignment="1" applyProtection="1">
      <alignment horizontal="center" vertical="center" wrapText="1" readingOrder="1"/>
      <protection locked="0"/>
    </xf>
    <xf numFmtId="168" fontId="9" fillId="3" borderId="6" xfId="57" applyNumberFormat="1" applyFont="1" applyFill="1" applyBorder="1" applyAlignment="1" applyProtection="1">
      <alignment vertical="top" wrapText="1" readingOrder="1"/>
      <protection locked="0"/>
    </xf>
    <xf numFmtId="166" fontId="14" fillId="3" borderId="15" xfId="57" applyNumberFormat="1" applyFont="1" applyFill="1" applyBorder="1" applyAlignment="1" applyProtection="1">
      <alignment vertical="top" wrapText="1" readingOrder="1"/>
      <protection locked="0"/>
    </xf>
    <xf numFmtId="166" fontId="14" fillId="3" borderId="5" xfId="57" applyNumberFormat="1" applyFont="1" applyFill="1" applyBorder="1" applyAlignment="1" applyProtection="1">
      <alignment vertical="top" wrapText="1" readingOrder="1"/>
      <protection locked="0"/>
    </xf>
    <xf numFmtId="168" fontId="15" fillId="3" borderId="4" xfId="57" applyNumberFormat="1" applyFont="1" applyFill="1" applyBorder="1" applyAlignment="1" applyProtection="1">
      <alignment vertical="top" wrapText="1" readingOrder="1"/>
      <protection locked="0"/>
    </xf>
    <xf numFmtId="168" fontId="15" fillId="3" borderId="15" xfId="57" applyNumberFormat="1" applyFont="1" applyFill="1" applyBorder="1" applyAlignment="1" applyProtection="1">
      <alignment vertical="top" wrapText="1" readingOrder="1"/>
      <protection locked="0"/>
    </xf>
    <xf numFmtId="168" fontId="15" fillId="3" borderId="5" xfId="57" applyNumberFormat="1" applyFont="1" applyFill="1" applyBorder="1" applyAlignment="1" applyProtection="1">
      <alignment vertical="top" wrapText="1" readingOrder="1"/>
      <protection locked="0"/>
    </xf>
    <xf numFmtId="0" fontId="10" fillId="3" borderId="3" xfId="57" applyNumberFormat="1" applyFont="1" applyFill="1" applyBorder="1" applyAlignment="1" applyProtection="1">
      <alignment horizontal="left" vertical="top" wrapText="1" readingOrder="1"/>
      <protection locked="0"/>
    </xf>
    <xf numFmtId="0" fontId="10" fillId="3" borderId="3" xfId="57" applyFont="1" applyFill="1" applyBorder="1" applyAlignment="1" applyProtection="1">
      <alignment horizontal="left" vertical="top" wrapText="1" readingOrder="1"/>
      <protection locked="0"/>
    </xf>
    <xf numFmtId="0" fontId="11" fillId="3" borderId="31" xfId="57" applyFill="1" applyBorder="1"/>
    <xf numFmtId="0" fontId="0" fillId="0" borderId="0" xfId="0"/>
    <xf numFmtId="0" fontId="12" fillId="0" borderId="0" xfId="4" applyFont="1" applyAlignment="1" applyProtection="1">
      <alignment vertical="top" wrapText="1" readingOrder="1"/>
      <protection locked="0"/>
    </xf>
    <xf numFmtId="0" fontId="12" fillId="3" borderId="0" xfId="4" applyFont="1" applyFill="1" applyAlignment="1" applyProtection="1">
      <alignment vertical="top" wrapText="1" readingOrder="1"/>
      <protection locked="0"/>
    </xf>
    <xf numFmtId="0" fontId="12" fillId="3" borderId="0" xfId="4" applyFont="1" applyFill="1" applyAlignment="1" applyProtection="1">
      <alignment horizontal="left" vertical="top" wrapText="1" readingOrder="1"/>
      <protection locked="0"/>
    </xf>
    <xf numFmtId="166" fontId="11" fillId="0" borderId="0" xfId="4" applyNumberFormat="1"/>
    <xf numFmtId="172" fontId="11" fillId="0" borderId="0" xfId="4" applyNumberFormat="1"/>
    <xf numFmtId="170" fontId="4" fillId="0" borderId="107" xfId="7" applyNumberFormat="1" applyFont="1" applyBorder="1" applyAlignment="1" applyProtection="1">
      <alignment vertical="top" wrapText="1" readingOrder="1"/>
      <protection locked="0"/>
    </xf>
    <xf numFmtId="170" fontId="4" fillId="0" borderId="24" xfId="7" applyNumberFormat="1" applyFont="1" applyBorder="1" applyAlignment="1" applyProtection="1">
      <alignment vertical="top" wrapText="1" readingOrder="1"/>
      <protection locked="0"/>
    </xf>
    <xf numFmtId="170" fontId="4" fillId="0" borderId="26" xfId="7" applyNumberFormat="1" applyFont="1" applyBorder="1" applyAlignment="1" applyProtection="1">
      <alignment vertical="top" wrapText="1" readingOrder="1"/>
      <protection locked="0"/>
    </xf>
    <xf numFmtId="0" fontId="0" fillId="0" borderId="0" xfId="0" applyAlignment="1"/>
    <xf numFmtId="0" fontId="11" fillId="3" borderId="0" xfId="4" applyFont="1" applyFill="1"/>
    <xf numFmtId="0" fontId="11" fillId="3" borderId="33" xfId="4" applyFont="1" applyFill="1" applyBorder="1"/>
    <xf numFmtId="0" fontId="11" fillId="3" borderId="0" xfId="4" applyFill="1"/>
    <xf numFmtId="0" fontId="5" fillId="3" borderId="44" xfId="4" applyFont="1" applyFill="1" applyBorder="1" applyAlignment="1" applyProtection="1">
      <alignment horizontal="left" vertical="center" wrapText="1" readingOrder="1"/>
      <protection locked="0"/>
    </xf>
    <xf numFmtId="0" fontId="4" fillId="3" borderId="3" xfId="57" applyFont="1" applyFill="1" applyBorder="1" applyAlignment="1" applyProtection="1">
      <alignment vertical="top" wrapText="1" readingOrder="1"/>
      <protection locked="0"/>
    </xf>
    <xf numFmtId="171" fontId="13" fillId="0" borderId="5" xfId="10" applyNumberFormat="1" applyFont="1" applyBorder="1" applyAlignment="1" applyProtection="1">
      <alignment vertical="top" wrapText="1" readingOrder="1"/>
      <protection locked="0"/>
    </xf>
    <xf numFmtId="0" fontId="13" fillId="0" borderId="5" xfId="4" applyFont="1" applyBorder="1" applyAlignment="1" applyProtection="1">
      <alignment vertical="top" wrapText="1" readingOrder="1"/>
      <protection locked="0"/>
    </xf>
    <xf numFmtId="0" fontId="3" fillId="0" borderId="0" xfId="4" applyFont="1"/>
    <xf numFmtId="0" fontId="3" fillId="0" borderId="3" xfId="4" applyFont="1" applyBorder="1" applyAlignment="1" applyProtection="1">
      <alignment vertical="top" wrapText="1" readingOrder="1"/>
      <protection locked="0"/>
    </xf>
    <xf numFmtId="166" fontId="3" fillId="0" borderId="6" xfId="4" applyNumberFormat="1" applyFont="1" applyBorder="1" applyAlignment="1" applyProtection="1">
      <alignment vertical="top" wrapText="1" readingOrder="1"/>
      <protection locked="0"/>
    </xf>
    <xf numFmtId="171" fontId="3" fillId="0" borderId="7" xfId="10" applyNumberFormat="1" applyFont="1" applyBorder="1" applyAlignment="1" applyProtection="1">
      <alignment vertical="top" wrapText="1" readingOrder="1"/>
      <protection locked="0"/>
    </xf>
    <xf numFmtId="0" fontId="3" fillId="0" borderId="7" xfId="4" applyFont="1" applyBorder="1" applyAlignment="1" applyProtection="1">
      <alignment vertical="top" wrapText="1" readingOrder="1"/>
      <protection locked="0"/>
    </xf>
    <xf numFmtId="0" fontId="3" fillId="0" borderId="8" xfId="4" applyFont="1" applyBorder="1" applyAlignment="1" applyProtection="1">
      <alignment vertical="top" wrapText="1" readingOrder="1"/>
      <protection locked="0"/>
    </xf>
    <xf numFmtId="167" fontId="9" fillId="3" borderId="125" xfId="4" applyNumberFormat="1" applyFont="1" applyFill="1" applyBorder="1" applyAlignment="1" applyProtection="1">
      <alignment vertical="top" wrapText="1" readingOrder="1"/>
      <protection locked="0"/>
    </xf>
    <xf numFmtId="167" fontId="9" fillId="3" borderId="126" xfId="4" applyNumberFormat="1" applyFont="1" applyFill="1" applyBorder="1" applyAlignment="1" applyProtection="1">
      <alignment vertical="top" wrapText="1" readingOrder="1"/>
      <protection locked="0"/>
    </xf>
    <xf numFmtId="167" fontId="9" fillId="3" borderId="127" xfId="4" applyNumberFormat="1" applyFont="1" applyFill="1" applyBorder="1" applyAlignment="1" applyProtection="1">
      <alignment vertical="top" wrapText="1" readingOrder="1"/>
      <protection locked="0"/>
    </xf>
    <xf numFmtId="0" fontId="11" fillId="3" borderId="0" xfId="57" applyFill="1"/>
    <xf numFmtId="0" fontId="3" fillId="0" borderId="0" xfId="4" applyFont="1" applyAlignment="1" applyProtection="1">
      <alignment vertical="top" wrapText="1" readingOrder="1"/>
      <protection locked="0"/>
    </xf>
    <xf numFmtId="170" fontId="12" fillId="0" borderId="37" xfId="7" applyNumberFormat="1" applyFont="1" applyBorder="1"/>
    <xf numFmtId="170" fontId="12" fillId="0" borderId="40" xfId="7" applyNumberFormat="1" applyFont="1" applyBorder="1"/>
    <xf numFmtId="170" fontId="12" fillId="0" borderId="43" xfId="7" applyNumberFormat="1" applyFont="1" applyBorder="1"/>
    <xf numFmtId="0" fontId="4" fillId="0" borderId="0" xfId="0" applyFont="1" applyAlignment="1" applyProtection="1">
      <alignment vertical="top" wrapText="1" readingOrder="1"/>
      <protection locked="0"/>
    </xf>
    <xf numFmtId="0" fontId="0" fillId="0" borderId="0" xfId="0"/>
    <xf numFmtId="0" fontId="18" fillId="0" borderId="0" xfId="3" applyAlignment="1" applyProtection="1">
      <alignment vertical="top" wrapText="1" readingOrder="1"/>
      <protection locked="0"/>
    </xf>
    <xf numFmtId="170" fontId="0" fillId="3" borderId="0" xfId="7" applyNumberFormat="1" applyFont="1" applyFill="1"/>
    <xf numFmtId="171" fontId="10" fillId="3" borderId="129" xfId="13" applyNumberFormat="1" applyFont="1" applyFill="1" applyBorder="1" applyAlignment="1" applyProtection="1">
      <alignment vertical="top" wrapText="1" readingOrder="1"/>
      <protection locked="0"/>
    </xf>
    <xf numFmtId="171" fontId="10" fillId="3" borderId="130" xfId="13" applyNumberFormat="1" applyFont="1" applyFill="1" applyBorder="1" applyAlignment="1" applyProtection="1">
      <alignment vertical="top" wrapText="1" readingOrder="1"/>
      <protection locked="0"/>
    </xf>
    <xf numFmtId="166" fontId="10" fillId="3" borderId="131" xfId="57" applyNumberFormat="1" applyFont="1" applyFill="1" applyBorder="1" applyAlignment="1" applyProtection="1">
      <alignment vertical="top" wrapText="1" readingOrder="1"/>
      <protection locked="0"/>
    </xf>
    <xf numFmtId="166" fontId="10" fillId="3" borderId="132" xfId="57" applyNumberFormat="1" applyFont="1" applyFill="1" applyBorder="1" applyAlignment="1" applyProtection="1">
      <alignment vertical="top" wrapText="1" readingOrder="1"/>
      <protection locked="0"/>
    </xf>
    <xf numFmtId="166" fontId="10" fillId="3" borderId="133" xfId="57" applyNumberFormat="1" applyFont="1" applyFill="1" applyBorder="1" applyAlignment="1" applyProtection="1">
      <alignment vertical="top" wrapText="1" readingOrder="1"/>
      <protection locked="0"/>
    </xf>
    <xf numFmtId="166" fontId="10" fillId="3" borderId="134" xfId="57" applyNumberFormat="1" applyFont="1" applyFill="1" applyBorder="1" applyAlignment="1" applyProtection="1">
      <alignment vertical="top" wrapText="1" readingOrder="1"/>
      <protection locked="0"/>
    </xf>
    <xf numFmtId="0" fontId="4" fillId="3" borderId="94" xfId="57" applyFont="1" applyFill="1" applyBorder="1" applyAlignment="1" applyProtection="1">
      <alignment vertical="top" wrapText="1" readingOrder="1"/>
      <protection locked="0"/>
    </xf>
    <xf numFmtId="0" fontId="10" fillId="3" borderId="135" xfId="57" applyFont="1" applyFill="1" applyBorder="1" applyAlignment="1" applyProtection="1">
      <alignment vertical="top" wrapText="1" readingOrder="1"/>
      <protection locked="0"/>
    </xf>
    <xf numFmtId="0" fontId="4" fillId="3" borderId="88" xfId="57" applyFont="1" applyFill="1" applyBorder="1" applyAlignment="1" applyProtection="1">
      <alignment vertical="top" wrapText="1" readingOrder="1"/>
      <protection locked="0"/>
    </xf>
    <xf numFmtId="171" fontId="10" fillId="3" borderId="136" xfId="13" applyNumberFormat="1" applyFont="1" applyFill="1" applyBorder="1" applyAlignment="1" applyProtection="1">
      <alignment vertical="top" wrapText="1" readingOrder="1"/>
      <protection locked="0"/>
    </xf>
    <xf numFmtId="171" fontId="10" fillId="3" borderId="137" xfId="13" applyNumberFormat="1" applyFont="1" applyFill="1" applyBorder="1" applyAlignment="1" applyProtection="1">
      <alignment vertical="top" wrapText="1" readingOrder="1"/>
      <protection locked="0"/>
    </xf>
    <xf numFmtId="166" fontId="10" fillId="3" borderId="66" xfId="57" applyNumberFormat="1" applyFont="1" applyFill="1" applyBorder="1" applyAlignment="1" applyProtection="1">
      <alignment vertical="top" wrapText="1" readingOrder="1"/>
      <protection locked="0"/>
    </xf>
    <xf numFmtId="0" fontId="10" fillId="3" borderId="68" xfId="57" applyFont="1" applyFill="1" applyBorder="1" applyAlignment="1" applyProtection="1">
      <alignment vertical="top" wrapText="1" readingOrder="1"/>
      <protection locked="0"/>
    </xf>
    <xf numFmtId="0" fontId="10" fillId="3" borderId="0" xfId="57" applyFont="1" applyFill="1" applyBorder="1" applyAlignment="1" applyProtection="1">
      <alignment vertical="top" wrapText="1" readingOrder="1"/>
      <protection locked="0"/>
    </xf>
    <xf numFmtId="166" fontId="10" fillId="3" borderId="0" xfId="57" applyNumberFormat="1" applyFont="1" applyFill="1" applyBorder="1" applyAlignment="1" applyProtection="1">
      <alignment vertical="top" wrapText="1" readingOrder="1"/>
      <protection locked="0"/>
    </xf>
    <xf numFmtId="171" fontId="10" fillId="3" borderId="58" xfId="13" applyNumberFormat="1" applyFont="1" applyFill="1" applyBorder="1" applyAlignment="1" applyProtection="1">
      <alignment vertical="top" wrapText="1" readingOrder="1"/>
      <protection locked="0"/>
    </xf>
    <xf numFmtId="0" fontId="10" fillId="3" borderId="58" xfId="57" applyFont="1" applyFill="1" applyBorder="1" applyAlignment="1" applyProtection="1">
      <alignment vertical="top" wrapText="1" readingOrder="1"/>
      <protection locked="0"/>
    </xf>
    <xf numFmtId="166" fontId="10" fillId="3" borderId="65" xfId="57" applyNumberFormat="1" applyFont="1" applyFill="1" applyBorder="1" applyAlignment="1" applyProtection="1">
      <alignment vertical="top" wrapText="1" readingOrder="1"/>
      <protection locked="0"/>
    </xf>
    <xf numFmtId="166" fontId="10" fillId="3" borderId="31" xfId="57" applyNumberFormat="1" applyFont="1" applyFill="1" applyBorder="1" applyAlignment="1" applyProtection="1">
      <alignment vertical="top" wrapText="1" readingOrder="1"/>
      <protection locked="0"/>
    </xf>
    <xf numFmtId="166" fontId="10" fillId="3" borderId="138" xfId="57" applyNumberFormat="1" applyFont="1" applyFill="1" applyBorder="1" applyAlignment="1" applyProtection="1">
      <alignment vertical="top" wrapText="1" readingOrder="1"/>
      <protection locked="0"/>
    </xf>
    <xf numFmtId="0" fontId="3" fillId="0" borderId="0" xfId="61"/>
    <xf numFmtId="0" fontId="4" fillId="0" borderId="0" xfId="61" applyFont="1" applyAlignment="1" applyProtection="1">
      <alignment vertical="top" wrapText="1" readingOrder="1"/>
      <protection locked="0"/>
    </xf>
    <xf numFmtId="0" fontId="5" fillId="0" borderId="4" xfId="61" applyFont="1" applyBorder="1" applyAlignment="1" applyProtection="1">
      <alignment horizontal="center" vertical="center" wrapText="1" readingOrder="1"/>
      <protection locked="0"/>
    </xf>
    <xf numFmtId="0" fontId="7" fillId="0" borderId="5" xfId="61" applyFont="1" applyBorder="1" applyAlignment="1" applyProtection="1">
      <alignment horizontal="center" vertical="center" wrapText="1" readingOrder="1"/>
      <protection locked="0"/>
    </xf>
    <xf numFmtId="0" fontId="4" fillId="0" borderId="3" xfId="61" applyFont="1" applyBorder="1" applyAlignment="1" applyProtection="1">
      <alignment horizontal="center" vertical="top" wrapText="1" readingOrder="1"/>
      <protection locked="0"/>
    </xf>
    <xf numFmtId="166" fontId="4" fillId="0" borderId="6" xfId="61" applyNumberFormat="1" applyFont="1" applyBorder="1" applyAlignment="1" applyProtection="1">
      <alignment vertical="top" wrapText="1" readingOrder="1"/>
      <protection locked="0"/>
    </xf>
    <xf numFmtId="168" fontId="6" fillId="0" borderId="7" xfId="61" applyNumberFormat="1" applyFont="1" applyBorder="1" applyAlignment="1" applyProtection="1">
      <alignment vertical="top" wrapText="1" readingOrder="1"/>
      <protection locked="0"/>
    </xf>
    <xf numFmtId="0" fontId="5" fillId="0" borderId="2" xfId="61" applyFont="1" applyBorder="1" applyAlignment="1" applyProtection="1">
      <alignment horizontal="center" vertical="top" wrapText="1" readingOrder="1"/>
      <protection locked="0"/>
    </xf>
    <xf numFmtId="166" fontId="5" fillId="0" borderId="73" xfId="61" applyNumberFormat="1" applyFont="1" applyBorder="1" applyAlignment="1" applyProtection="1">
      <alignment vertical="top" wrapText="1" readingOrder="1"/>
      <protection locked="0"/>
    </xf>
    <xf numFmtId="168" fontId="7" fillId="0" borderId="74" xfId="61" applyNumberFormat="1" applyFont="1" applyBorder="1" applyAlignment="1" applyProtection="1">
      <alignment vertical="top" wrapText="1" readingOrder="1"/>
      <protection locked="0"/>
    </xf>
    <xf numFmtId="0" fontId="5" fillId="0" borderId="12" xfId="61" applyFont="1" applyBorder="1" applyAlignment="1" applyProtection="1">
      <alignment horizontal="center" vertical="top" wrapText="1" readingOrder="1"/>
      <protection locked="0"/>
    </xf>
    <xf numFmtId="166" fontId="5" fillId="0" borderId="125" xfId="61" applyNumberFormat="1" applyFont="1" applyBorder="1" applyAlignment="1" applyProtection="1">
      <alignment vertical="top" wrapText="1" readingOrder="1"/>
      <protection locked="0"/>
    </xf>
    <xf numFmtId="168" fontId="7" fillId="0" borderId="127" xfId="61" applyNumberFormat="1" applyFont="1" applyBorder="1" applyAlignment="1" applyProtection="1">
      <alignment vertical="top" wrapText="1" readingOrder="1"/>
      <protection locked="0"/>
    </xf>
    <xf numFmtId="0" fontId="5" fillId="0" borderId="1" xfId="61" applyFont="1" applyBorder="1" applyAlignment="1" applyProtection="1">
      <alignment horizontal="center" vertical="top" wrapText="1" readingOrder="1"/>
      <protection locked="0"/>
    </xf>
    <xf numFmtId="166" fontId="5" fillId="0" borderId="4" xfId="61" applyNumberFormat="1" applyFont="1" applyBorder="1" applyAlignment="1" applyProtection="1">
      <alignment vertical="top" wrapText="1" readingOrder="1"/>
      <protection locked="0"/>
    </xf>
    <xf numFmtId="0" fontId="5" fillId="2" borderId="5" xfId="61" applyFont="1" applyFill="1" applyBorder="1" applyAlignment="1" applyProtection="1">
      <alignment vertical="top" wrapText="1" readingOrder="1"/>
      <protection locked="0"/>
    </xf>
    <xf numFmtId="0" fontId="4" fillId="0" borderId="8" xfId="62" applyFont="1" applyBorder="1" applyAlignment="1" applyProtection="1">
      <alignment vertical="top" wrapText="1" readingOrder="1"/>
      <protection locked="0"/>
    </xf>
    <xf numFmtId="0" fontId="3" fillId="0" borderId="0" xfId="62"/>
    <xf numFmtId="0" fontId="5" fillId="0" borderId="4" xfId="61" applyFont="1" applyBorder="1" applyAlignment="1" applyProtection="1">
      <alignment horizontal="left" vertical="center" wrapText="1" readingOrder="1"/>
      <protection locked="0"/>
    </xf>
    <xf numFmtId="0" fontId="3" fillId="3" borderId="0" xfId="61" applyFill="1"/>
    <xf numFmtId="0" fontId="0" fillId="0" borderId="0" xfId="0" applyAlignment="1">
      <alignment horizontal="left"/>
    </xf>
    <xf numFmtId="0" fontId="13" fillId="0" borderId="0" xfId="0" applyFont="1"/>
    <xf numFmtId="0" fontId="13" fillId="0" borderId="0" xfId="0" applyFont="1" applyAlignment="1">
      <alignment horizontal="left"/>
    </xf>
    <xf numFmtId="0" fontId="0" fillId="0" borderId="0" xfId="0"/>
    <xf numFmtId="0" fontId="11" fillId="0" borderId="0" xfId="4"/>
    <xf numFmtId="0" fontId="11" fillId="0" borderId="0" xfId="4" applyFont="1"/>
    <xf numFmtId="0" fontId="39" fillId="0" borderId="0" xfId="0" applyFont="1"/>
    <xf numFmtId="0" fontId="3" fillId="0" borderId="0" xfId="0" applyFont="1"/>
    <xf numFmtId="0" fontId="0" fillId="0" borderId="0" xfId="0" applyAlignment="1">
      <alignment horizontal="left"/>
    </xf>
    <xf numFmtId="0" fontId="4" fillId="0" borderId="0" xfId="0" applyFont="1" applyAlignment="1" applyProtection="1">
      <alignment horizontal="left" vertical="top" wrapText="1" readingOrder="1"/>
      <protection locked="0"/>
    </xf>
    <xf numFmtId="0" fontId="0" fillId="0" borderId="0" xfId="0" applyAlignment="1">
      <alignment horizontal="left" wrapText="1"/>
    </xf>
    <xf numFmtId="0" fontId="36" fillId="0" borderId="0" xfId="0" applyFont="1" applyAlignment="1" applyProtection="1">
      <alignment horizontal="left" vertical="top" wrapText="1" readingOrder="1"/>
      <protection locked="0"/>
    </xf>
    <xf numFmtId="0" fontId="0" fillId="0" borderId="0" xfId="0" applyAlignment="1">
      <alignment horizontal="center"/>
    </xf>
    <xf numFmtId="0" fontId="31" fillId="0" borderId="0" xfId="0" applyFont="1" applyAlignment="1" applyProtection="1">
      <alignment vertical="top" wrapText="1" readingOrder="1"/>
      <protection locked="0"/>
    </xf>
    <xf numFmtId="0" fontId="0" fillId="0" borderId="0" xfId="0"/>
    <xf numFmtId="0" fontId="31" fillId="0" borderId="0" xfId="0" applyFont="1" applyAlignment="1" applyProtection="1">
      <alignment vertical="top" readingOrder="1"/>
      <protection locked="0"/>
    </xf>
    <xf numFmtId="0" fontId="0" fillId="0" borderId="0" xfId="0" applyAlignment="1"/>
    <xf numFmtId="0" fontId="20" fillId="0" borderId="0" xfId="0" applyFont="1" applyAlignment="1" applyProtection="1">
      <alignment vertical="top" wrapText="1" readingOrder="1"/>
      <protection locked="0"/>
    </xf>
    <xf numFmtId="0" fontId="20" fillId="0" borderId="0" xfId="0" applyFont="1"/>
    <xf numFmtId="0" fontId="10" fillId="0" borderId="0" xfId="0" applyFont="1" applyAlignment="1" applyProtection="1">
      <alignment horizontal="left" vertical="top" wrapText="1" readingOrder="1"/>
      <protection locked="0"/>
    </xf>
    <xf numFmtId="0" fontId="6" fillId="0" borderId="0" xfId="0" applyFont="1" applyAlignment="1" applyProtection="1">
      <alignment horizontal="left" vertical="top" wrapText="1" readingOrder="1"/>
      <protection locked="0"/>
    </xf>
    <xf numFmtId="0" fontId="5" fillId="0" borderId="33" xfId="0" applyFont="1" applyBorder="1" applyAlignment="1" applyProtection="1">
      <alignment horizontal="left" vertical="top" wrapText="1" readingOrder="1"/>
      <protection locked="0"/>
    </xf>
    <xf numFmtId="0" fontId="4" fillId="0" borderId="0" xfId="0" applyFont="1" applyBorder="1" applyAlignment="1" applyProtection="1">
      <alignment horizontal="left" vertical="top" wrapText="1" readingOrder="1"/>
      <protection locked="0"/>
    </xf>
    <xf numFmtId="0" fontId="18" fillId="0" borderId="0" xfId="3" applyBorder="1" applyAlignment="1" applyProtection="1">
      <alignment horizontal="left" vertical="top" wrapText="1" readingOrder="1"/>
      <protection locked="0"/>
    </xf>
    <xf numFmtId="0" fontId="10" fillId="0" borderId="33" xfId="0" applyFont="1" applyBorder="1" applyAlignment="1" applyProtection="1">
      <alignment horizontal="left" vertical="top" wrapText="1" readingOrder="1"/>
      <protection locked="0"/>
    </xf>
    <xf numFmtId="0" fontId="5" fillId="0" borderId="1" xfId="0" applyFont="1" applyBorder="1" applyAlignment="1" applyProtection="1">
      <alignment vertical="top" wrapText="1" readingOrder="1"/>
      <protection locked="0"/>
    </xf>
    <xf numFmtId="0" fontId="0" fillId="0" borderId="18" xfId="0" applyBorder="1" applyAlignment="1" applyProtection="1">
      <alignment vertical="top" wrapText="1"/>
      <protection locked="0"/>
    </xf>
    <xf numFmtId="0" fontId="0" fillId="0" borderId="19" xfId="0" applyBorder="1" applyAlignment="1" applyProtection="1">
      <alignment vertical="top" wrapText="1"/>
      <protection locked="0"/>
    </xf>
    <xf numFmtId="0" fontId="6" fillId="0" borderId="0" xfId="0" applyFont="1" applyAlignment="1" applyProtection="1">
      <alignment vertical="top" wrapText="1" readingOrder="1"/>
      <protection locked="0"/>
    </xf>
    <xf numFmtId="0" fontId="7" fillId="0" borderId="0" xfId="0" applyFont="1" applyAlignment="1" applyProtection="1">
      <alignment horizontal="left" vertical="top" wrapText="1" readingOrder="1"/>
      <protection locked="0"/>
    </xf>
    <xf numFmtId="0" fontId="4" fillId="0" borderId="2" xfId="0" applyFont="1" applyBorder="1" applyAlignment="1" applyProtection="1">
      <alignment vertical="top" wrapText="1" readingOrder="1"/>
      <protection locked="0"/>
    </xf>
    <xf numFmtId="0" fontId="0" fillId="0" borderId="25" xfId="0" applyBorder="1" applyAlignment="1" applyProtection="1">
      <alignment vertical="top" wrapText="1"/>
      <protection locked="0"/>
    </xf>
    <xf numFmtId="0" fontId="0" fillId="0" borderId="26" xfId="0" applyBorder="1" applyAlignment="1" applyProtection="1">
      <alignment vertical="top" wrapText="1"/>
      <protection locked="0"/>
    </xf>
    <xf numFmtId="0" fontId="4" fillId="0" borderId="3" xfId="0" applyFont="1" applyBorder="1" applyAlignment="1" applyProtection="1">
      <alignment vertical="top" wrapText="1" readingOrder="1"/>
      <protection locked="0"/>
    </xf>
    <xf numFmtId="0" fontId="0" fillId="0" borderId="23" xfId="0" applyBorder="1" applyAlignment="1" applyProtection="1">
      <alignment vertical="top" wrapText="1"/>
      <protection locked="0"/>
    </xf>
    <xf numFmtId="0" fontId="0" fillId="0" borderId="24" xfId="0" applyBorder="1" applyAlignment="1" applyProtection="1">
      <alignment vertical="top" wrapText="1"/>
      <protection locked="0"/>
    </xf>
    <xf numFmtId="0" fontId="4" fillId="0" borderId="20" xfId="0" applyFont="1" applyBorder="1" applyAlignment="1" applyProtection="1">
      <alignment vertical="top" wrapText="1" readingOrder="1"/>
      <protection locked="0"/>
    </xf>
    <xf numFmtId="0" fontId="0" fillId="0" borderId="21" xfId="0" applyBorder="1" applyAlignment="1" applyProtection="1">
      <alignment vertical="top" wrapText="1"/>
      <protection locked="0"/>
    </xf>
    <xf numFmtId="0" fontId="0" fillId="0" borderId="22" xfId="0" applyBorder="1" applyAlignment="1" applyProtection="1">
      <alignment vertical="top" wrapText="1"/>
      <protection locked="0"/>
    </xf>
    <xf numFmtId="0" fontId="18" fillId="0" borderId="0" xfId="3" applyAlignment="1" applyProtection="1">
      <alignment horizontal="left" vertical="top" wrapText="1" readingOrder="1"/>
      <protection locked="0"/>
    </xf>
    <xf numFmtId="0" fontId="21" fillId="0" borderId="0" xfId="0" applyFont="1" applyAlignment="1" applyProtection="1">
      <alignment horizontal="left" vertical="top" wrapText="1" readingOrder="1"/>
      <protection locked="0"/>
    </xf>
    <xf numFmtId="0" fontId="4" fillId="0" borderId="0" xfId="0" applyFont="1" applyAlignment="1" applyProtection="1">
      <alignment vertical="top" wrapText="1" readingOrder="1"/>
      <protection locked="0"/>
    </xf>
    <xf numFmtId="0" fontId="4" fillId="0" borderId="16" xfId="0" applyFont="1" applyBorder="1" applyAlignment="1" applyProtection="1">
      <alignment vertical="top" wrapText="1" readingOrder="1"/>
      <protection locked="0"/>
    </xf>
    <xf numFmtId="0" fontId="0" fillId="0" borderId="27" xfId="0" applyBorder="1" applyAlignment="1" applyProtection="1">
      <alignment vertical="top" wrapText="1"/>
      <protection locked="0"/>
    </xf>
    <xf numFmtId="0" fontId="0" fillId="0" borderId="28" xfId="0" applyBorder="1" applyAlignment="1" applyProtection="1">
      <alignment vertical="top" wrapText="1"/>
      <protection locked="0"/>
    </xf>
    <xf numFmtId="0" fontId="5" fillId="0" borderId="1" xfId="0" applyFont="1" applyBorder="1" applyAlignment="1" applyProtection="1">
      <alignment horizontal="center" vertical="top" wrapText="1" readingOrder="1"/>
      <protection locked="0"/>
    </xf>
    <xf numFmtId="0" fontId="11" fillId="0" borderId="31" xfId="4" applyFont="1" applyBorder="1" applyAlignment="1" applyProtection="1">
      <alignment vertical="top" wrapText="1" readingOrder="1"/>
      <protection locked="0"/>
    </xf>
    <xf numFmtId="0" fontId="11" fillId="0" borderId="31" xfId="4" applyFont="1" applyBorder="1"/>
    <xf numFmtId="0" fontId="19" fillId="0" borderId="0" xfId="9" applyBorder="1" applyAlignment="1" applyProtection="1">
      <alignment vertical="top" wrapText="1" readingOrder="1"/>
      <protection locked="0"/>
    </xf>
    <xf numFmtId="0" fontId="19" fillId="0" borderId="0" xfId="9" applyBorder="1"/>
    <xf numFmtId="0" fontId="10" fillId="0" borderId="33" xfId="4" applyFont="1" applyBorder="1" applyAlignment="1" applyProtection="1">
      <alignment vertical="top" wrapText="1" readingOrder="1"/>
      <protection locked="0"/>
    </xf>
    <xf numFmtId="0" fontId="11" fillId="0" borderId="33" xfId="4" applyBorder="1"/>
    <xf numFmtId="0" fontId="12" fillId="0" borderId="0" xfId="4" applyFont="1" applyAlignment="1" applyProtection="1">
      <alignment vertical="top" wrapText="1" readingOrder="1"/>
      <protection locked="0"/>
    </xf>
    <xf numFmtId="0" fontId="11" fillId="0" borderId="0" xfId="4" applyFont="1"/>
    <xf numFmtId="0" fontId="23" fillId="0" borderId="0" xfId="4" applyFont="1" applyAlignment="1" applyProtection="1">
      <alignment vertical="top" wrapText="1" readingOrder="1"/>
      <protection locked="0"/>
    </xf>
    <xf numFmtId="0" fontId="13" fillId="0" borderId="0" xfId="4" applyFont="1" applyAlignment="1" applyProtection="1">
      <alignment vertical="top" wrapText="1" readingOrder="1"/>
      <protection locked="0"/>
    </xf>
    <xf numFmtId="0" fontId="11" fillId="0" borderId="0" xfId="4"/>
    <xf numFmtId="0" fontId="20" fillId="0" borderId="0" xfId="4" applyFont="1" applyAlignment="1" applyProtection="1">
      <alignment vertical="top" wrapText="1" readingOrder="1"/>
      <protection locked="0"/>
    </xf>
    <xf numFmtId="0" fontId="20" fillId="0" borderId="0" xfId="4" applyFont="1"/>
    <xf numFmtId="0" fontId="10" fillId="0" borderId="0" xfId="4" applyFont="1" applyAlignment="1" applyProtection="1">
      <alignment vertical="top" wrapText="1" readingOrder="1"/>
      <protection locked="0"/>
    </xf>
    <xf numFmtId="0" fontId="13" fillId="0" borderId="1" xfId="4" applyFont="1" applyBorder="1" applyAlignment="1" applyProtection="1">
      <alignment horizontal="center" vertical="top" wrapText="1" readingOrder="1"/>
      <protection locked="0"/>
    </xf>
    <xf numFmtId="0" fontId="11" fillId="0" borderId="19" xfId="4" applyFont="1" applyBorder="1" applyAlignment="1" applyProtection="1">
      <alignment vertical="top" wrapText="1"/>
      <protection locked="0"/>
    </xf>
    <xf numFmtId="0" fontId="11" fillId="0" borderId="30" xfId="4" applyFont="1" applyBorder="1" applyAlignment="1" applyProtection="1">
      <alignment vertical="top" wrapText="1" readingOrder="1"/>
      <protection locked="0"/>
    </xf>
    <xf numFmtId="0" fontId="19" fillId="0" borderId="17" xfId="9" applyBorder="1" applyAlignment="1" applyProtection="1">
      <alignment vertical="top" wrapText="1" readingOrder="1"/>
      <protection locked="0"/>
    </xf>
    <xf numFmtId="0" fontId="10" fillId="0" borderId="32" xfId="4" applyFont="1" applyBorder="1" applyAlignment="1" applyProtection="1">
      <alignment vertical="top" wrapText="1" readingOrder="1"/>
      <protection locked="0"/>
    </xf>
    <xf numFmtId="0" fontId="3" fillId="0" borderId="0" xfId="4" applyFont="1"/>
    <xf numFmtId="0" fontId="3" fillId="0" borderId="0" xfId="4" applyFont="1" applyAlignment="1" applyProtection="1">
      <alignment vertical="top" wrapText="1" readingOrder="1"/>
      <protection locked="0"/>
    </xf>
    <xf numFmtId="0" fontId="13" fillId="0" borderId="33" xfId="4" applyFont="1" applyBorder="1" applyAlignment="1" applyProtection="1">
      <alignment vertical="top" wrapText="1" readingOrder="1"/>
      <protection locked="0"/>
    </xf>
    <xf numFmtId="0" fontId="18" fillId="0" borderId="0" xfId="3" applyAlignment="1" applyProtection="1">
      <alignment vertical="top" wrapText="1" readingOrder="1"/>
      <protection locked="0"/>
    </xf>
    <xf numFmtId="0" fontId="11" fillId="0" borderId="0" xfId="4" applyAlignment="1">
      <alignment horizontal="center"/>
    </xf>
    <xf numFmtId="0" fontId="14" fillId="0" borderId="1" xfId="4" applyFont="1" applyBorder="1" applyAlignment="1" applyProtection="1">
      <alignment horizontal="center" vertical="top" wrapText="1" readingOrder="1"/>
      <protection locked="0"/>
    </xf>
    <xf numFmtId="0" fontId="11" fillId="0" borderId="19" xfId="4" applyBorder="1" applyAlignment="1" applyProtection="1">
      <alignment vertical="top" wrapText="1"/>
      <protection locked="0"/>
    </xf>
    <xf numFmtId="0" fontId="19" fillId="0" borderId="17" xfId="9" applyBorder="1" applyAlignment="1" applyProtection="1">
      <alignment horizontal="left" vertical="top" wrapText="1" readingOrder="1"/>
      <protection locked="0"/>
    </xf>
    <xf numFmtId="0" fontId="19" fillId="0" borderId="0" xfId="9" applyBorder="1" applyAlignment="1" applyProtection="1">
      <alignment horizontal="left" vertical="top" wrapText="1" readingOrder="1"/>
      <protection locked="0"/>
    </xf>
    <xf numFmtId="0" fontId="10" fillId="0" borderId="32" xfId="4" applyFont="1" applyBorder="1" applyAlignment="1" applyProtection="1">
      <alignment horizontal="left" vertical="top" wrapText="1" readingOrder="1"/>
      <protection locked="0"/>
    </xf>
    <xf numFmtId="0" fontId="10" fillId="0" borderId="33" xfId="4" applyFont="1" applyBorder="1" applyAlignment="1" applyProtection="1">
      <alignment horizontal="left" vertical="top" wrapText="1" readingOrder="1"/>
      <protection locked="0"/>
    </xf>
    <xf numFmtId="0" fontId="23" fillId="0" borderId="0" xfId="4" applyFont="1" applyAlignment="1" applyProtection="1">
      <alignment horizontal="left" vertical="top" wrapText="1" readingOrder="1"/>
      <protection locked="0"/>
    </xf>
    <xf numFmtId="0" fontId="12" fillId="0" borderId="0" xfId="4" applyFont="1" applyAlignment="1" applyProtection="1">
      <alignment horizontal="left" vertical="top" wrapText="1" readingOrder="1"/>
      <protection locked="0"/>
    </xf>
    <xf numFmtId="0" fontId="11" fillId="0" borderId="0" xfId="4" applyFont="1" applyAlignment="1" applyProtection="1">
      <alignment horizontal="left" vertical="top" wrapText="1" readingOrder="1"/>
      <protection locked="0"/>
    </xf>
    <xf numFmtId="0" fontId="13" fillId="0" borderId="0" xfId="4" applyFont="1" applyBorder="1" applyAlignment="1" applyProtection="1">
      <alignment horizontal="left" vertical="top" wrapText="1" readingOrder="1"/>
      <protection locked="0"/>
    </xf>
    <xf numFmtId="0" fontId="11" fillId="0" borderId="30" xfId="4" applyFont="1" applyBorder="1" applyAlignment="1" applyProtection="1">
      <alignment horizontal="left" vertical="top" wrapText="1" readingOrder="1"/>
      <protection locked="0"/>
    </xf>
    <xf numFmtId="0" fontId="11" fillId="0" borderId="31" xfId="4" applyFont="1" applyBorder="1" applyAlignment="1" applyProtection="1">
      <alignment horizontal="left" vertical="top" wrapText="1" readingOrder="1"/>
      <protection locked="0"/>
    </xf>
    <xf numFmtId="0" fontId="20" fillId="0" borderId="0" xfId="4" applyFont="1" applyAlignment="1" applyProtection="1">
      <alignment horizontal="left" vertical="top" wrapText="1" readingOrder="1"/>
      <protection locked="0"/>
    </xf>
    <xf numFmtId="0" fontId="10" fillId="0" borderId="0" xfId="4" applyFont="1" applyAlignment="1" applyProtection="1">
      <alignment horizontal="left" vertical="top" wrapText="1" readingOrder="1"/>
      <protection locked="0"/>
    </xf>
    <xf numFmtId="0" fontId="14" fillId="0" borderId="1" xfId="4" applyFont="1" applyBorder="1" applyAlignment="1" applyProtection="1">
      <alignment horizontal="center" vertical="center" wrapText="1" readingOrder="1"/>
      <protection locked="0"/>
    </xf>
    <xf numFmtId="0" fontId="12" fillId="0" borderId="0" xfId="4" applyFont="1" applyBorder="1" applyAlignment="1" applyProtection="1">
      <alignment horizontal="left" vertical="top" wrapText="1" readingOrder="1"/>
      <protection locked="0"/>
    </xf>
    <xf numFmtId="0" fontId="13" fillId="0" borderId="33" xfId="4" applyFont="1" applyBorder="1" applyAlignment="1" applyProtection="1">
      <alignment horizontal="left" vertical="top" wrapText="1" readingOrder="1"/>
      <protection locked="0"/>
    </xf>
    <xf numFmtId="0" fontId="11" fillId="0" borderId="33" xfId="4" applyFont="1" applyBorder="1"/>
    <xf numFmtId="0" fontId="13" fillId="0" borderId="0" xfId="4" applyFont="1" applyBorder="1" applyAlignment="1" applyProtection="1">
      <alignment vertical="top" wrapText="1" readingOrder="1"/>
      <protection locked="0"/>
    </xf>
    <xf numFmtId="0" fontId="11" fillId="0" borderId="0" xfId="4" applyFont="1" applyBorder="1"/>
    <xf numFmtId="0" fontId="12" fillId="0" borderId="0" xfId="4" applyFont="1" applyBorder="1" applyAlignment="1" applyProtection="1">
      <alignment vertical="top" wrapText="1" readingOrder="1"/>
      <protection locked="0"/>
    </xf>
    <xf numFmtId="0" fontId="10" fillId="0" borderId="33" xfId="0" applyFont="1" applyBorder="1" applyAlignment="1" applyProtection="1">
      <alignment vertical="top" wrapText="1" readingOrder="1"/>
      <protection locked="0"/>
    </xf>
    <xf numFmtId="0" fontId="0" fillId="0" borderId="33" xfId="0" applyBorder="1"/>
    <xf numFmtId="0" fontId="10" fillId="0" borderId="0" xfId="0" applyFont="1" applyAlignment="1" applyProtection="1">
      <alignment vertical="top" wrapText="1" readingOrder="1"/>
      <protection locked="0"/>
    </xf>
    <xf numFmtId="0" fontId="22" fillId="0" borderId="0" xfId="0" applyFont="1" applyAlignment="1" applyProtection="1">
      <alignment vertical="top" wrapText="1" readingOrder="1"/>
      <protection locked="0"/>
    </xf>
    <xf numFmtId="0" fontId="14" fillId="0" borderId="1" xfId="0" applyFont="1" applyBorder="1" applyAlignment="1" applyProtection="1">
      <alignment horizontal="center" vertical="top" wrapText="1" readingOrder="1"/>
      <protection locked="0"/>
    </xf>
    <xf numFmtId="0" fontId="23" fillId="0" borderId="0" xfId="0" applyFont="1" applyAlignment="1" applyProtection="1">
      <alignment vertical="top" wrapText="1" readingOrder="1"/>
      <protection locked="0"/>
    </xf>
    <xf numFmtId="0" fontId="11" fillId="0" borderId="0" xfId="0" applyFont="1"/>
    <xf numFmtId="0" fontId="12" fillId="0" borderId="0" xfId="0" applyFont="1" applyAlignment="1" applyProtection="1">
      <alignment vertical="top" wrapText="1" readingOrder="1"/>
      <protection locked="0"/>
    </xf>
    <xf numFmtId="0" fontId="13" fillId="0" borderId="0" xfId="0" applyFont="1" applyBorder="1" applyAlignment="1" applyProtection="1">
      <alignment vertical="top" wrapText="1" readingOrder="1"/>
      <protection locked="0"/>
    </xf>
    <xf numFmtId="0" fontId="11" fillId="0" borderId="0" xfId="0" applyFont="1" applyBorder="1"/>
    <xf numFmtId="0" fontId="11" fillId="0" borderId="31" xfId="0" applyFont="1" applyBorder="1" applyAlignment="1" applyProtection="1">
      <alignment vertical="top" wrapText="1" readingOrder="1"/>
      <protection locked="0"/>
    </xf>
    <xf numFmtId="0" fontId="11" fillId="0" borderId="31" xfId="0" applyFont="1" applyBorder="1"/>
    <xf numFmtId="0" fontId="11" fillId="0" borderId="18" xfId="4" applyBorder="1" applyAlignment="1" applyProtection="1">
      <alignment vertical="top" wrapText="1"/>
      <protection locked="0"/>
    </xf>
    <xf numFmtId="0" fontId="18" fillId="0" borderId="0" xfId="9" applyFont="1" applyBorder="1" applyAlignment="1" applyProtection="1">
      <alignment horizontal="left" vertical="top" wrapText="1" readingOrder="1"/>
      <protection locked="0"/>
    </xf>
    <xf numFmtId="0" fontId="11" fillId="0" borderId="31" xfId="4" applyFont="1" applyBorder="1" applyAlignment="1" applyProtection="1">
      <alignment horizontal="left" vertical="top" readingOrder="1"/>
      <protection locked="0"/>
    </xf>
    <xf numFmtId="0" fontId="5" fillId="0" borderId="1" xfId="4" applyFont="1" applyBorder="1" applyAlignment="1" applyProtection="1">
      <alignment horizontal="center" vertical="top" wrapText="1" readingOrder="1"/>
      <protection locked="0"/>
    </xf>
    <xf numFmtId="0" fontId="19" fillId="3" borderId="0" xfId="9" applyFill="1" applyBorder="1" applyAlignment="1" applyProtection="1">
      <alignment horizontal="left" vertical="top" wrapText="1" readingOrder="1"/>
      <protection locked="0"/>
    </xf>
    <xf numFmtId="0" fontId="4" fillId="3" borderId="33" xfId="4" applyFont="1" applyFill="1" applyBorder="1" applyAlignment="1" applyProtection="1">
      <alignment horizontal="left" vertical="top" wrapText="1" readingOrder="1"/>
      <protection locked="0"/>
    </xf>
    <xf numFmtId="0" fontId="10" fillId="3" borderId="33" xfId="4" applyFont="1" applyFill="1" applyBorder="1" applyAlignment="1" applyProtection="1">
      <alignment horizontal="left" vertical="top" wrapText="1" readingOrder="1"/>
      <protection locked="0"/>
    </xf>
    <xf numFmtId="0" fontId="14" fillId="3" borderId="78" xfId="4" applyFont="1" applyFill="1" applyBorder="1" applyAlignment="1" applyProtection="1">
      <alignment horizontal="center" vertical="top" wrapText="1" readingOrder="1"/>
      <protection locked="0"/>
    </xf>
    <xf numFmtId="0" fontId="11" fillId="3" borderId="128" xfId="4" applyFill="1" applyBorder="1" applyAlignment="1" applyProtection="1">
      <alignment vertical="top" wrapText="1"/>
      <protection locked="0"/>
    </xf>
    <xf numFmtId="0" fontId="11" fillId="3" borderId="79" xfId="4" applyFill="1" applyBorder="1" applyAlignment="1" applyProtection="1">
      <alignment vertical="top" wrapText="1"/>
      <protection locked="0"/>
    </xf>
    <xf numFmtId="0" fontId="23" fillId="3" borderId="0" xfId="4" applyFont="1" applyFill="1" applyAlignment="1" applyProtection="1">
      <alignment vertical="top" wrapText="1" readingOrder="1"/>
      <protection locked="0"/>
    </xf>
    <xf numFmtId="0" fontId="11" fillId="3" borderId="0" xfId="4" applyFont="1" applyFill="1"/>
    <xf numFmtId="0" fontId="12" fillId="3" borderId="0" xfId="4" applyFont="1" applyFill="1" applyAlignment="1" applyProtection="1">
      <alignment vertical="top" wrapText="1" readingOrder="1"/>
      <protection locked="0"/>
    </xf>
    <xf numFmtId="0" fontId="13" fillId="3" borderId="33" xfId="4" applyFont="1" applyFill="1" applyBorder="1" applyAlignment="1" applyProtection="1">
      <alignment vertical="top" wrapText="1" readingOrder="1"/>
      <protection locked="0"/>
    </xf>
    <xf numFmtId="0" fontId="11" fillId="3" borderId="33" xfId="4" applyFont="1" applyFill="1" applyBorder="1"/>
    <xf numFmtId="0" fontId="11" fillId="3" borderId="31" xfId="4" applyFont="1" applyFill="1" applyBorder="1" applyAlignment="1" applyProtection="1">
      <alignment horizontal="left" vertical="top" wrapText="1" readingOrder="1"/>
      <protection locked="0"/>
    </xf>
    <xf numFmtId="0" fontId="11" fillId="3" borderId="0" xfId="4" applyFill="1"/>
    <xf numFmtId="0" fontId="20" fillId="3" borderId="0" xfId="4" applyFont="1" applyFill="1" applyAlignment="1" applyProtection="1">
      <alignment vertical="top" wrapText="1" readingOrder="1"/>
      <protection locked="0"/>
    </xf>
    <xf numFmtId="0" fontId="10" fillId="3" borderId="0" xfId="4" applyFont="1" applyFill="1" applyAlignment="1" applyProtection="1">
      <alignment vertical="top" wrapText="1" readingOrder="1"/>
      <protection locked="0"/>
    </xf>
    <xf numFmtId="0" fontId="13" fillId="3" borderId="68" xfId="4" applyFont="1" applyFill="1" applyBorder="1" applyAlignment="1">
      <alignment horizontal="center" vertical="center"/>
    </xf>
    <xf numFmtId="0" fontId="13" fillId="3" borderId="58" xfId="4" applyFont="1" applyFill="1" applyBorder="1" applyAlignment="1">
      <alignment horizontal="center" vertical="center"/>
    </xf>
    <xf numFmtId="0" fontId="13" fillId="3" borderId="65" xfId="4" applyFont="1" applyFill="1" applyBorder="1" applyAlignment="1">
      <alignment horizontal="center" vertical="center"/>
    </xf>
    <xf numFmtId="0" fontId="1" fillId="3" borderId="0" xfId="58" applyFill="1" applyAlignment="1">
      <alignment horizontal="center"/>
    </xf>
    <xf numFmtId="0" fontId="20" fillId="3" borderId="0" xfId="4" applyFont="1" applyFill="1" applyAlignment="1" applyProtection="1">
      <alignment horizontal="left" vertical="top" wrapText="1" readingOrder="1"/>
      <protection locked="0"/>
    </xf>
    <xf numFmtId="0" fontId="10" fillId="3" borderId="0" xfId="4" applyFont="1" applyFill="1" applyAlignment="1" applyProtection="1">
      <alignment horizontal="left" vertical="top" wrapText="1" readingOrder="1"/>
      <protection locked="0"/>
    </xf>
    <xf numFmtId="0" fontId="23" fillId="3" borderId="0" xfId="4" applyFont="1" applyFill="1" applyAlignment="1" applyProtection="1">
      <alignment horizontal="left" vertical="top" wrapText="1" readingOrder="1"/>
      <protection locked="0"/>
    </xf>
    <xf numFmtId="0" fontId="12" fillId="3" borderId="0" xfId="4" applyFont="1" applyFill="1" applyAlignment="1" applyProtection="1">
      <alignment horizontal="left" vertical="top" wrapText="1" readingOrder="1"/>
      <protection locked="0"/>
    </xf>
    <xf numFmtId="0" fontId="13" fillId="3" borderId="0" xfId="4" applyFont="1" applyFill="1" applyBorder="1" applyAlignment="1" applyProtection="1">
      <alignment horizontal="left" vertical="top" wrapText="1" readingOrder="1"/>
      <protection locked="0"/>
    </xf>
    <xf numFmtId="0" fontId="11" fillId="3" borderId="0" xfId="4" applyFill="1" applyAlignment="1">
      <alignment horizontal="center"/>
    </xf>
    <xf numFmtId="0" fontId="13" fillId="3" borderId="33" xfId="4" applyFont="1" applyFill="1" applyBorder="1" applyAlignment="1" applyProtection="1">
      <alignment horizontal="left" vertical="top" wrapText="1" readingOrder="1"/>
      <protection locked="0"/>
    </xf>
    <xf numFmtId="0" fontId="13" fillId="0" borderId="0" xfId="57" applyFont="1" applyBorder="1" applyAlignment="1" applyProtection="1">
      <alignment vertical="top" wrapText="1" readingOrder="1"/>
      <protection locked="0"/>
    </xf>
    <xf numFmtId="0" fontId="11" fillId="0" borderId="0" xfId="57" applyFont="1" applyBorder="1"/>
    <xf numFmtId="0" fontId="11" fillId="0" borderId="31" xfId="57" applyFont="1" applyBorder="1" applyAlignment="1" applyProtection="1">
      <alignment vertical="top" wrapText="1" readingOrder="1"/>
      <protection locked="0"/>
    </xf>
    <xf numFmtId="0" fontId="11" fillId="0" borderId="31" xfId="57" applyFont="1" applyBorder="1"/>
    <xf numFmtId="0" fontId="10" fillId="0" borderId="33" xfId="57" applyFont="1" applyBorder="1" applyAlignment="1" applyProtection="1">
      <alignment vertical="top" wrapText="1" readingOrder="1"/>
      <protection locked="0"/>
    </xf>
    <xf numFmtId="0" fontId="11" fillId="0" borderId="33" xfId="57" applyBorder="1"/>
    <xf numFmtId="0" fontId="10" fillId="0" borderId="73" xfId="57" applyFont="1" applyBorder="1" applyAlignment="1" applyProtection="1">
      <alignment horizontal="center" vertical="center" textRotation="90" wrapText="1" readingOrder="1"/>
      <protection locked="0"/>
    </xf>
    <xf numFmtId="0" fontId="11" fillId="0" borderId="76" xfId="57" applyBorder="1" applyAlignment="1" applyProtection="1">
      <alignment vertical="top" wrapText="1"/>
      <protection locked="0"/>
    </xf>
    <xf numFmtId="0" fontId="11" fillId="0" borderId="77" xfId="57" applyBorder="1" applyAlignment="1" applyProtection="1">
      <alignment vertical="top" wrapText="1"/>
      <protection locked="0"/>
    </xf>
    <xf numFmtId="0" fontId="23" fillId="0" borderId="0" xfId="57" applyFont="1" applyAlignment="1" applyProtection="1">
      <alignment vertical="top" wrapText="1" readingOrder="1"/>
      <protection locked="0"/>
    </xf>
    <xf numFmtId="0" fontId="11" fillId="0" borderId="0" xfId="57" applyFont="1"/>
    <xf numFmtId="0" fontId="12" fillId="0" borderId="0" xfId="57" applyFont="1" applyBorder="1" applyAlignment="1" applyProtection="1">
      <alignment vertical="top" wrapText="1" readingOrder="1"/>
      <protection locked="0"/>
    </xf>
    <xf numFmtId="0" fontId="11" fillId="0" borderId="0" xfId="57"/>
    <xf numFmtId="0" fontId="20" fillId="0" borderId="0" xfId="57" applyFont="1" applyAlignment="1" applyProtection="1">
      <alignment vertical="top" wrapText="1" readingOrder="1"/>
      <protection locked="0"/>
    </xf>
    <xf numFmtId="0" fontId="20" fillId="0" borderId="0" xfId="57" applyFont="1"/>
    <xf numFmtId="0" fontId="10" fillId="0" borderId="0" xfId="57" applyFont="1" applyAlignment="1" applyProtection="1">
      <alignment vertical="top" wrapText="1" readingOrder="1"/>
      <protection locked="0"/>
    </xf>
    <xf numFmtId="0" fontId="33" fillId="3" borderId="0" xfId="57" applyFont="1" applyFill="1" applyBorder="1" applyAlignment="1" applyProtection="1">
      <alignment horizontal="center" vertical="center" textRotation="90" wrapText="1" readingOrder="1"/>
      <protection locked="0"/>
    </xf>
    <xf numFmtId="0" fontId="33" fillId="3" borderId="0" xfId="57" applyFont="1" applyFill="1" applyBorder="1" applyAlignment="1" applyProtection="1">
      <alignment vertical="top" wrapText="1"/>
      <protection locked="0"/>
    </xf>
    <xf numFmtId="0" fontId="11" fillId="3" borderId="0" xfId="57" applyFill="1" applyAlignment="1">
      <alignment horizontal="center"/>
    </xf>
    <xf numFmtId="0" fontId="20" fillId="3" borderId="0" xfId="57" applyFont="1" applyFill="1" applyAlignment="1" applyProtection="1">
      <alignment vertical="top" wrapText="1" readingOrder="1"/>
      <protection locked="0"/>
    </xf>
    <xf numFmtId="0" fontId="20" fillId="3" borderId="0" xfId="57" applyFont="1" applyFill="1"/>
    <xf numFmtId="0" fontId="10" fillId="3" borderId="0" xfId="57" applyFont="1" applyFill="1" applyAlignment="1" applyProtection="1">
      <alignment vertical="top" wrapText="1" readingOrder="1"/>
      <protection locked="0"/>
    </xf>
    <xf numFmtId="0" fontId="11" fillId="3" borderId="0" xfId="57" applyFill="1"/>
    <xf numFmtId="0" fontId="14" fillId="3" borderId="123" xfId="57" applyFont="1" applyFill="1" applyBorder="1" applyAlignment="1" applyProtection="1">
      <alignment horizontal="center" vertical="center" wrapText="1" readingOrder="1"/>
      <protection locked="0"/>
    </xf>
    <xf numFmtId="0" fontId="11" fillId="3" borderId="78" xfId="57" applyFill="1" applyBorder="1" applyAlignment="1" applyProtection="1">
      <alignment vertical="top" wrapText="1"/>
      <protection locked="0"/>
    </xf>
    <xf numFmtId="0" fontId="13" fillId="3" borderId="124" xfId="57" applyFont="1" applyFill="1" applyBorder="1" applyAlignment="1" applyProtection="1">
      <alignment horizontal="center" vertical="center" wrapText="1" readingOrder="1"/>
      <protection locked="0"/>
    </xf>
    <xf numFmtId="0" fontId="11" fillId="3" borderId="18" xfId="57" applyFont="1" applyFill="1" applyBorder="1" applyAlignment="1" applyProtection="1">
      <alignment vertical="top" wrapText="1"/>
      <protection locked="0"/>
    </xf>
    <xf numFmtId="0" fontId="11" fillId="3" borderId="19" xfId="57" applyFont="1" applyFill="1" applyBorder="1" applyAlignment="1" applyProtection="1">
      <alignment vertical="top" wrapText="1"/>
      <protection locked="0"/>
    </xf>
    <xf numFmtId="0" fontId="23" fillId="3" borderId="124" xfId="57" applyFont="1" applyFill="1" applyBorder="1" applyAlignment="1" applyProtection="1">
      <alignment horizontal="center" vertical="center" wrapText="1" readingOrder="1"/>
      <protection locked="0"/>
    </xf>
    <xf numFmtId="0" fontId="23" fillId="3" borderId="0" xfId="57" applyFont="1" applyFill="1" applyAlignment="1" applyProtection="1">
      <alignment horizontal="left" vertical="top" wrapText="1" readingOrder="1"/>
      <protection locked="0"/>
    </xf>
    <xf numFmtId="0" fontId="14" fillId="3" borderId="99" xfId="57" applyFont="1" applyFill="1" applyBorder="1" applyAlignment="1" applyProtection="1">
      <alignment horizontal="center" vertical="center" wrapText="1" readingOrder="1"/>
      <protection locked="0"/>
    </xf>
    <xf numFmtId="0" fontId="11" fillId="3" borderId="79" xfId="57" applyFill="1" applyBorder="1" applyAlignment="1" applyProtection="1">
      <alignment vertical="top" wrapText="1"/>
      <protection locked="0"/>
    </xf>
    <xf numFmtId="0" fontId="12" fillId="3" borderId="0" xfId="57" applyFont="1" applyFill="1" applyAlignment="1" applyProtection="1">
      <alignment horizontal="left" vertical="top" wrapText="1" readingOrder="1"/>
      <protection locked="0"/>
    </xf>
    <xf numFmtId="0" fontId="13" fillId="3" borderId="33" xfId="57" applyFont="1" applyFill="1" applyBorder="1" applyAlignment="1" applyProtection="1">
      <alignment horizontal="left" vertical="top" wrapText="1" readingOrder="1"/>
      <protection locked="0"/>
    </xf>
    <xf numFmtId="0" fontId="11" fillId="3" borderId="31" xfId="57" applyFont="1" applyFill="1" applyBorder="1" applyAlignment="1" applyProtection="1">
      <alignment horizontal="left" vertical="top" wrapText="1" readingOrder="1"/>
      <protection locked="0"/>
    </xf>
    <xf numFmtId="0" fontId="10" fillId="3" borderId="33" xfId="57" applyFont="1" applyFill="1" applyBorder="1" applyAlignment="1" applyProtection="1">
      <alignment horizontal="left" vertical="top" wrapText="1" readingOrder="1"/>
      <protection locked="0"/>
    </xf>
    <xf numFmtId="0" fontId="19" fillId="0" borderId="0" xfId="9" applyBorder="1" applyAlignment="1">
      <alignment horizontal="left"/>
    </xf>
    <xf numFmtId="0" fontId="14" fillId="3" borderId="80" xfId="57" applyFont="1" applyFill="1" applyBorder="1" applyAlignment="1" applyProtection="1">
      <alignment horizontal="center" vertical="center" wrapText="1" readingOrder="1"/>
      <protection locked="0"/>
    </xf>
    <xf numFmtId="0" fontId="14" fillId="3" borderId="67" xfId="57" applyFont="1" applyFill="1" applyBorder="1" applyAlignment="1" applyProtection="1">
      <alignment horizontal="center" vertical="center" wrapText="1" readingOrder="1"/>
      <protection locked="0"/>
    </xf>
    <xf numFmtId="0" fontId="14" fillId="3" borderId="81" xfId="57" applyFont="1" applyFill="1" applyBorder="1" applyAlignment="1" applyProtection="1">
      <alignment horizontal="center" vertical="center" wrapText="1" readingOrder="1"/>
      <protection locked="0"/>
    </xf>
    <xf numFmtId="0" fontId="14" fillId="3" borderId="82" xfId="57" applyFont="1" applyFill="1" applyBorder="1" applyAlignment="1" applyProtection="1">
      <alignment horizontal="center" vertical="center" wrapText="1" readingOrder="1"/>
      <protection locked="0"/>
    </xf>
    <xf numFmtId="0" fontId="14" fillId="3" borderId="46" xfId="57" applyFont="1" applyFill="1" applyBorder="1" applyAlignment="1" applyProtection="1">
      <alignment horizontal="center" vertical="center" wrapText="1" readingOrder="1"/>
      <protection locked="0"/>
    </xf>
    <xf numFmtId="0" fontId="14" fillId="3" borderId="83" xfId="57" applyFont="1" applyFill="1" applyBorder="1" applyAlignment="1" applyProtection="1">
      <alignment horizontal="center" vertical="center" wrapText="1" readingOrder="1"/>
      <protection locked="0"/>
    </xf>
    <xf numFmtId="0" fontId="13" fillId="3" borderId="68" xfId="57" applyFont="1" applyFill="1" applyBorder="1" applyAlignment="1">
      <alignment horizontal="center" vertical="center"/>
    </xf>
    <xf numFmtId="0" fontId="13" fillId="3" borderId="58" xfId="57" applyFont="1" applyFill="1" applyBorder="1" applyAlignment="1">
      <alignment horizontal="center" vertical="center"/>
    </xf>
    <xf numFmtId="0" fontId="13" fillId="3" borderId="65" xfId="57" applyFont="1" applyFill="1" applyBorder="1" applyAlignment="1">
      <alignment horizontal="center" vertical="center"/>
    </xf>
    <xf numFmtId="0" fontId="23" fillId="3" borderId="0" xfId="57" applyFont="1" applyFill="1" applyAlignment="1" applyProtection="1">
      <alignment vertical="top" wrapText="1" readingOrder="1"/>
      <protection locked="0"/>
    </xf>
    <xf numFmtId="0" fontId="11" fillId="3" borderId="0" xfId="57" applyFont="1" applyFill="1"/>
    <xf numFmtId="0" fontId="19" fillId="3" borderId="0" xfId="9" applyFill="1" applyBorder="1" applyAlignment="1">
      <alignment horizontal="left"/>
    </xf>
    <xf numFmtId="0" fontId="20" fillId="3" borderId="0" xfId="57" applyFont="1" applyFill="1" applyAlignment="1" applyProtection="1">
      <alignment horizontal="left" vertical="top" wrapText="1" readingOrder="1"/>
      <protection locked="0"/>
    </xf>
    <xf numFmtId="0" fontId="10" fillId="3" borderId="0" xfId="57" applyFont="1" applyFill="1" applyAlignment="1" applyProtection="1">
      <alignment horizontal="left" vertical="top" wrapText="1" readingOrder="1"/>
      <protection locked="0"/>
    </xf>
    <xf numFmtId="0" fontId="14" fillId="3" borderId="1" xfId="57" applyFont="1" applyFill="1" applyBorder="1" applyAlignment="1" applyProtection="1">
      <alignment horizontal="center" vertical="top" wrapText="1" readingOrder="1"/>
      <protection locked="0"/>
    </xf>
    <xf numFmtId="0" fontId="11" fillId="3" borderId="19" xfId="57" applyFill="1" applyBorder="1" applyAlignment="1" applyProtection="1">
      <alignment vertical="top" wrapText="1"/>
      <protection locked="0"/>
    </xf>
    <xf numFmtId="0" fontId="32" fillId="3" borderId="0" xfId="0" applyFont="1" applyFill="1" applyBorder="1" applyAlignment="1" applyProtection="1">
      <alignment horizontal="center" vertical="top" wrapText="1" readingOrder="1"/>
      <protection locked="0"/>
    </xf>
    <xf numFmtId="0" fontId="33" fillId="3" borderId="0" xfId="0" applyFont="1" applyFill="1" applyBorder="1" applyAlignment="1" applyProtection="1">
      <alignment vertical="top" wrapText="1"/>
      <protection locked="0"/>
    </xf>
    <xf numFmtId="0" fontId="13" fillId="3" borderId="1" xfId="57" applyFont="1" applyFill="1" applyBorder="1" applyAlignment="1" applyProtection="1">
      <alignment horizontal="center" vertical="top" wrapText="1" readingOrder="1"/>
      <protection locked="0"/>
    </xf>
    <xf numFmtId="0" fontId="4" fillId="3" borderId="32" xfId="57" applyFont="1" applyFill="1" applyBorder="1" applyAlignment="1" applyProtection="1">
      <alignment vertical="top" wrapText="1" readingOrder="1"/>
      <protection locked="0"/>
    </xf>
    <xf numFmtId="0" fontId="11" fillId="3" borderId="33" xfId="57" applyFill="1" applyBorder="1"/>
    <xf numFmtId="0" fontId="11" fillId="3" borderId="31" xfId="57" applyFont="1" applyFill="1" applyBorder="1" applyAlignment="1" applyProtection="1">
      <alignment vertical="top" wrapText="1" readingOrder="1"/>
      <protection locked="0"/>
    </xf>
    <xf numFmtId="0" fontId="11" fillId="3" borderId="31" xfId="57" applyFont="1" applyFill="1" applyBorder="1"/>
    <xf numFmtId="0" fontId="19" fillId="3" borderId="0" xfId="9" applyFill="1" applyBorder="1" applyAlignment="1" applyProtection="1">
      <alignment vertical="top" wrapText="1" readingOrder="1"/>
      <protection locked="0"/>
    </xf>
    <xf numFmtId="0" fontId="19" fillId="3" borderId="0" xfId="9" applyFill="1" applyBorder="1"/>
    <xf numFmtId="0" fontId="10" fillId="3" borderId="73" xfId="57" applyFont="1" applyFill="1" applyBorder="1" applyAlignment="1" applyProtection="1">
      <alignment horizontal="center" vertical="center" textRotation="90" wrapText="1" readingOrder="1"/>
      <protection locked="0"/>
    </xf>
    <xf numFmtId="0" fontId="11" fillId="3" borderId="76" xfId="57" applyFont="1" applyFill="1" applyBorder="1" applyAlignment="1" applyProtection="1">
      <alignment vertical="top" wrapText="1"/>
      <protection locked="0"/>
    </xf>
    <xf numFmtId="0" fontId="11" fillId="3" borderId="77" xfId="57" applyFont="1" applyFill="1" applyBorder="1" applyAlignment="1" applyProtection="1">
      <alignment vertical="top" wrapText="1"/>
      <protection locked="0"/>
    </xf>
    <xf numFmtId="0" fontId="12" fillId="3" borderId="0" xfId="57" applyFont="1" applyFill="1" applyAlignment="1" applyProtection="1">
      <alignment vertical="top" wrapText="1" readingOrder="1"/>
      <protection locked="0"/>
    </xf>
    <xf numFmtId="0" fontId="13" fillId="3" borderId="0" xfId="57" applyFont="1" applyFill="1" applyAlignment="1" applyProtection="1">
      <alignment vertical="top" wrapText="1" readingOrder="1"/>
      <protection locked="0"/>
    </xf>
    <xf numFmtId="0" fontId="10" fillId="3" borderId="77" xfId="57" applyFont="1" applyFill="1" applyBorder="1" applyAlignment="1" applyProtection="1">
      <alignment horizontal="center" vertical="center" textRotation="90" wrapText="1" readingOrder="1"/>
      <protection locked="0"/>
    </xf>
    <xf numFmtId="0" fontId="32" fillId="3" borderId="0" xfId="57" applyFont="1" applyFill="1" applyBorder="1" applyAlignment="1" applyProtection="1">
      <alignment horizontal="center" vertical="center" textRotation="90" wrapText="1" readingOrder="1"/>
      <protection locked="0"/>
    </xf>
    <xf numFmtId="0" fontId="23" fillId="0" borderId="0" xfId="62" applyFont="1" applyAlignment="1" applyProtection="1">
      <alignment vertical="top" wrapText="1" readingOrder="1"/>
      <protection locked="0"/>
    </xf>
    <xf numFmtId="0" fontId="3" fillId="0" borderId="0" xfId="62" applyFont="1"/>
    <xf numFmtId="0" fontId="3" fillId="0" borderId="0" xfId="61"/>
    <xf numFmtId="0" fontId="20" fillId="0" borderId="0" xfId="61" applyFont="1" applyBorder="1" applyAlignment="1" applyProtection="1">
      <alignment horizontal="left" vertical="top" wrapText="1" readingOrder="1"/>
      <protection locked="0"/>
    </xf>
    <xf numFmtId="0" fontId="4" fillId="0" borderId="0" xfId="62" applyFont="1" applyAlignment="1" applyProtection="1">
      <alignment vertical="top" wrapText="1" readingOrder="1"/>
      <protection locked="0"/>
    </xf>
    <xf numFmtId="0" fontId="3" fillId="0" borderId="0" xfId="62"/>
    <xf numFmtId="0" fontId="5" fillId="0" borderId="1" xfId="61" applyFont="1" applyBorder="1" applyAlignment="1" applyProtection="1">
      <alignment horizontal="center" vertical="top" wrapText="1" readingOrder="1"/>
      <protection locked="0"/>
    </xf>
    <xf numFmtId="0" fontId="3" fillId="0" borderId="19" xfId="61" applyBorder="1" applyAlignment="1" applyProtection="1">
      <alignment vertical="top" wrapText="1"/>
      <protection locked="0"/>
    </xf>
    <xf numFmtId="0" fontId="12" fillId="0" borderId="0" xfId="62" applyFont="1" applyAlignment="1" applyProtection="1">
      <alignment vertical="top" wrapText="1" readingOrder="1"/>
      <protection locked="0"/>
    </xf>
    <xf numFmtId="0" fontId="13" fillId="0" borderId="0" xfId="62" applyFont="1" applyAlignment="1" applyProtection="1">
      <alignment vertical="top" wrapText="1" readingOrder="1"/>
      <protection locked="0"/>
    </xf>
    <xf numFmtId="0" fontId="3" fillId="0" borderId="31" xfId="62" applyFont="1" applyBorder="1" applyAlignment="1" applyProtection="1">
      <alignment vertical="top" wrapText="1" readingOrder="1"/>
      <protection locked="0"/>
    </xf>
    <xf numFmtId="0" fontId="3" fillId="0" borderId="31" xfId="62" applyFont="1" applyBorder="1"/>
    <xf numFmtId="0" fontId="18" fillId="0" borderId="0" xfId="3" applyBorder="1" applyAlignment="1" applyProtection="1">
      <alignment vertical="top" wrapText="1" readingOrder="1"/>
      <protection locked="0"/>
    </xf>
    <xf numFmtId="0" fontId="18" fillId="0" borderId="0" xfId="3" applyBorder="1"/>
    <xf numFmtId="0" fontId="4" fillId="0" borderId="33" xfId="62" applyFont="1" applyBorder="1" applyAlignment="1" applyProtection="1">
      <alignment vertical="top" wrapText="1" readingOrder="1"/>
      <protection locked="0"/>
    </xf>
    <xf numFmtId="0" fontId="3" fillId="0" borderId="33" xfId="62" applyBorder="1"/>
  </cellXfs>
  <cellStyles count="63">
    <cellStyle name="Comma" xfId="1" builtinId="3"/>
    <cellStyle name="Comma 2" xfId="2"/>
    <cellStyle name="Comma 2 2" xfId="12"/>
    <cellStyle name="Comma 2 3" xfId="13"/>
    <cellStyle name="Comma 2 3 2" xfId="14"/>
    <cellStyle name="Comma 2 4" xfId="15"/>
    <cellStyle name="Comma 3" xfId="10"/>
    <cellStyle name="Comma 3 2" xfId="16"/>
    <cellStyle name="Comma 3 2 2" xfId="17"/>
    <cellStyle name="Comma 3 3" xfId="18"/>
    <cellStyle name="Comma 3 3 2" xfId="19"/>
    <cellStyle name="Comma 4" xfId="20"/>
    <cellStyle name="Comma 4 2" xfId="21"/>
    <cellStyle name="Comma 5" xfId="22"/>
    <cellStyle name="Comma 6" xfId="23"/>
    <cellStyle name="Comma 6 2" xfId="24"/>
    <cellStyle name="Comma 7" xfId="25"/>
    <cellStyle name="Comma 8" xfId="56"/>
    <cellStyle name="Comma 8 2" xfId="60"/>
    <cellStyle name="Hyperlink" xfId="3" builtinId="8"/>
    <cellStyle name="Hyperlink 2" xfId="9"/>
    <cellStyle name="Hyperlink 2 2" xfId="26"/>
    <cellStyle name="Hyperlink 3" xfId="27"/>
    <cellStyle name="Hyperlink 3 2" xfId="28"/>
    <cellStyle name="Hyperlink 4" xfId="29"/>
    <cellStyle name="Hyperlink 4 2" xfId="30"/>
    <cellStyle name="Hyperlink 5" xfId="31"/>
    <cellStyle name="Normal" xfId="0" builtinId="0"/>
    <cellStyle name="Normal 10" xfId="61"/>
    <cellStyle name="Normal 2" xfId="4"/>
    <cellStyle name="Normal 2 2" xfId="32"/>
    <cellStyle name="Normal 2 3" xfId="62"/>
    <cellStyle name="Normal 3" xfId="5"/>
    <cellStyle name="Normal 3 2" xfId="33"/>
    <cellStyle name="Normal 3 2 2" xfId="34"/>
    <cellStyle name="Normal 3 3" xfId="35"/>
    <cellStyle name="Normal 3 4" xfId="36"/>
    <cellStyle name="Normal 4" xfId="6"/>
    <cellStyle name="Normal 4 2" xfId="37"/>
    <cellStyle name="Normal 4 3" xfId="38"/>
    <cellStyle name="Normal 5" xfId="11"/>
    <cellStyle name="Normal 5 2" xfId="39"/>
    <cellStyle name="Normal 5 3" xfId="58"/>
    <cellStyle name="Normal 6" xfId="40"/>
    <cellStyle name="Normal 7" xfId="41"/>
    <cellStyle name="Normal 8" xfId="42"/>
    <cellStyle name="Normal 9" xfId="57"/>
    <cellStyle name="Percent" xfId="7" builtinId="5"/>
    <cellStyle name="Percent 2" xfId="8"/>
    <cellStyle name="Percent 2 2" xfId="43"/>
    <cellStyle name="Percent 2 2 2" xfId="44"/>
    <cellStyle name="Percent 2 3" xfId="45"/>
    <cellStyle name="Percent 2 3 2" xfId="46"/>
    <cellStyle name="Percent 3" xfId="47"/>
    <cellStyle name="Percent 3 2" xfId="48"/>
    <cellStyle name="Percent 4" xfId="49"/>
    <cellStyle name="Percent 4 2" xfId="50"/>
    <cellStyle name="Percent 5" xfId="51"/>
    <cellStyle name="Percent 5 2" xfId="52"/>
    <cellStyle name="Percent 6" xfId="53"/>
    <cellStyle name="Percent 7" xfId="54"/>
    <cellStyle name="Percent 8" xfId="55"/>
    <cellStyle name="Percent 8 2" xfId="5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3360"/>
      <rgbColor rgb="00D3D3D3"/>
      <rgbColor rgb="000000FF"/>
      <rgbColor rgb="000000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0D5D6"/>
      <color rgb="FFF8F8F8"/>
      <color rgb="FF003087"/>
      <color rgb="FF5EC1EA"/>
      <color rgb="FF84919C"/>
      <color rgb="FF005EB8"/>
      <color rgb="FFD6DB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Chart 8: A&amp;E attendances by day and hour of arrival, 2015-16</a:t>
            </a:r>
          </a:p>
        </c:rich>
      </c:tx>
      <c:layout/>
      <c:overlay val="0"/>
    </c:title>
    <c:autoTitleDeleted val="0"/>
    <c:plotArea>
      <c:layout>
        <c:manualLayout>
          <c:layoutTarget val="inner"/>
          <c:xMode val="edge"/>
          <c:yMode val="edge"/>
          <c:x val="6.5537141190684503E-2"/>
          <c:y val="0.18452481428521608"/>
          <c:w val="0.91095857462261665"/>
          <c:h val="0.59247083333333328"/>
        </c:manualLayout>
      </c:layout>
      <c:lineChart>
        <c:grouping val="standard"/>
        <c:varyColors val="0"/>
        <c:ser>
          <c:idx val="0"/>
          <c:order val="0"/>
          <c:tx>
            <c:strRef>
              <c:f>'Chart 8'!$C$31</c:f>
              <c:strCache>
                <c:ptCount val="1"/>
                <c:pt idx="0">
                  <c:v>2015-16</c:v>
                </c:pt>
              </c:strCache>
            </c:strRef>
          </c:tx>
          <c:spPr>
            <a:ln>
              <a:solidFill>
                <a:srgbClr val="005EB8"/>
              </a:solidFill>
            </a:ln>
          </c:spPr>
          <c:marker>
            <c:symbol val="none"/>
          </c:marker>
          <c:cat>
            <c:multiLvlStrRef>
              <c:f>'Chart 8'!$A$32:$B$199</c:f>
              <c:multiLvlStrCache>
                <c:ptCount val="168"/>
                <c:lvl>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00:00</c:v>
                  </c:pt>
                  <c:pt idx="25">
                    <c:v>01:00</c:v>
                  </c:pt>
                  <c:pt idx="26">
                    <c:v>02:00</c:v>
                  </c:pt>
                  <c:pt idx="27">
                    <c:v>03:00</c:v>
                  </c:pt>
                  <c:pt idx="28">
                    <c:v>04:00</c:v>
                  </c:pt>
                  <c:pt idx="29">
                    <c:v>05:00</c:v>
                  </c:pt>
                  <c:pt idx="30">
                    <c:v>06:00</c:v>
                  </c:pt>
                  <c:pt idx="31">
                    <c:v>07:00</c:v>
                  </c:pt>
                  <c:pt idx="32">
                    <c:v>08:00</c:v>
                  </c:pt>
                  <c:pt idx="33">
                    <c:v>09:00</c:v>
                  </c:pt>
                  <c:pt idx="34">
                    <c:v>10:00</c:v>
                  </c:pt>
                  <c:pt idx="35">
                    <c:v>11:00</c:v>
                  </c:pt>
                  <c:pt idx="36">
                    <c:v>12:00</c:v>
                  </c:pt>
                  <c:pt idx="37">
                    <c:v>13:00</c:v>
                  </c:pt>
                  <c:pt idx="38">
                    <c:v>14:00</c:v>
                  </c:pt>
                  <c:pt idx="39">
                    <c:v>15:00</c:v>
                  </c:pt>
                  <c:pt idx="40">
                    <c:v>16:00</c:v>
                  </c:pt>
                  <c:pt idx="41">
                    <c:v>17:00</c:v>
                  </c:pt>
                  <c:pt idx="42">
                    <c:v>18:00</c:v>
                  </c:pt>
                  <c:pt idx="43">
                    <c:v>19:00</c:v>
                  </c:pt>
                  <c:pt idx="44">
                    <c:v>20:00</c:v>
                  </c:pt>
                  <c:pt idx="45">
                    <c:v>21:00</c:v>
                  </c:pt>
                  <c:pt idx="46">
                    <c:v>22:00</c:v>
                  </c:pt>
                  <c:pt idx="47">
                    <c:v>23:00</c:v>
                  </c:pt>
                  <c:pt idx="48">
                    <c:v>00:00</c:v>
                  </c:pt>
                  <c:pt idx="49">
                    <c:v>01:00</c:v>
                  </c:pt>
                  <c:pt idx="50">
                    <c:v>02:00</c:v>
                  </c:pt>
                  <c:pt idx="51">
                    <c:v>03:00</c:v>
                  </c:pt>
                  <c:pt idx="52">
                    <c:v>04:00</c:v>
                  </c:pt>
                  <c:pt idx="53">
                    <c:v>05:00</c:v>
                  </c:pt>
                  <c:pt idx="54">
                    <c:v>06:00</c:v>
                  </c:pt>
                  <c:pt idx="55">
                    <c:v>07:00</c:v>
                  </c:pt>
                  <c:pt idx="56">
                    <c:v>08:00</c:v>
                  </c:pt>
                  <c:pt idx="57">
                    <c:v>09:00</c:v>
                  </c:pt>
                  <c:pt idx="58">
                    <c:v>10:00</c:v>
                  </c:pt>
                  <c:pt idx="59">
                    <c:v>11:00</c:v>
                  </c:pt>
                  <c:pt idx="60">
                    <c:v>12:00</c:v>
                  </c:pt>
                  <c:pt idx="61">
                    <c:v>13:00</c:v>
                  </c:pt>
                  <c:pt idx="62">
                    <c:v>14:00</c:v>
                  </c:pt>
                  <c:pt idx="63">
                    <c:v>15:00</c:v>
                  </c:pt>
                  <c:pt idx="64">
                    <c:v>16:00</c:v>
                  </c:pt>
                  <c:pt idx="65">
                    <c:v>17:00</c:v>
                  </c:pt>
                  <c:pt idx="66">
                    <c:v>18:00</c:v>
                  </c:pt>
                  <c:pt idx="67">
                    <c:v>19:00</c:v>
                  </c:pt>
                  <c:pt idx="68">
                    <c:v>20:00</c:v>
                  </c:pt>
                  <c:pt idx="69">
                    <c:v>21:00</c:v>
                  </c:pt>
                  <c:pt idx="70">
                    <c:v>22:00</c:v>
                  </c:pt>
                  <c:pt idx="71">
                    <c:v>23:00</c:v>
                  </c:pt>
                  <c:pt idx="72">
                    <c:v>00:00</c:v>
                  </c:pt>
                  <c:pt idx="73">
                    <c:v>01:00</c:v>
                  </c:pt>
                  <c:pt idx="74">
                    <c:v>02:00</c:v>
                  </c:pt>
                  <c:pt idx="75">
                    <c:v>03:00</c:v>
                  </c:pt>
                  <c:pt idx="76">
                    <c:v>04:00</c:v>
                  </c:pt>
                  <c:pt idx="77">
                    <c:v>05:00</c:v>
                  </c:pt>
                  <c:pt idx="78">
                    <c:v>06:00</c:v>
                  </c:pt>
                  <c:pt idx="79">
                    <c:v>07:00</c:v>
                  </c:pt>
                  <c:pt idx="80">
                    <c:v>08:00</c:v>
                  </c:pt>
                  <c:pt idx="81">
                    <c:v>09:00</c:v>
                  </c:pt>
                  <c:pt idx="82">
                    <c:v>10:00</c:v>
                  </c:pt>
                  <c:pt idx="83">
                    <c:v>11:00</c:v>
                  </c:pt>
                  <c:pt idx="84">
                    <c:v>12:00</c:v>
                  </c:pt>
                  <c:pt idx="85">
                    <c:v>13:00</c:v>
                  </c:pt>
                  <c:pt idx="86">
                    <c:v>14:00</c:v>
                  </c:pt>
                  <c:pt idx="87">
                    <c:v>15:00</c:v>
                  </c:pt>
                  <c:pt idx="88">
                    <c:v>16:00</c:v>
                  </c:pt>
                  <c:pt idx="89">
                    <c:v>17:00</c:v>
                  </c:pt>
                  <c:pt idx="90">
                    <c:v>18:00</c:v>
                  </c:pt>
                  <c:pt idx="91">
                    <c:v>19:00</c:v>
                  </c:pt>
                  <c:pt idx="92">
                    <c:v>20:00</c:v>
                  </c:pt>
                  <c:pt idx="93">
                    <c:v>21:00</c:v>
                  </c:pt>
                  <c:pt idx="94">
                    <c:v>22:00</c:v>
                  </c:pt>
                  <c:pt idx="95">
                    <c:v>23:00</c:v>
                  </c:pt>
                  <c:pt idx="96">
                    <c:v>00:00</c:v>
                  </c:pt>
                  <c:pt idx="97">
                    <c:v>01:00</c:v>
                  </c:pt>
                  <c:pt idx="98">
                    <c:v>02:00</c:v>
                  </c:pt>
                  <c:pt idx="99">
                    <c:v>03:00</c:v>
                  </c:pt>
                  <c:pt idx="100">
                    <c:v>04:00</c:v>
                  </c:pt>
                  <c:pt idx="101">
                    <c:v>05:00</c:v>
                  </c:pt>
                  <c:pt idx="102">
                    <c:v>06:00</c:v>
                  </c:pt>
                  <c:pt idx="103">
                    <c:v>07:00</c:v>
                  </c:pt>
                  <c:pt idx="104">
                    <c:v>08:00</c:v>
                  </c:pt>
                  <c:pt idx="105">
                    <c:v>09:00</c:v>
                  </c:pt>
                  <c:pt idx="106">
                    <c:v>10:00</c:v>
                  </c:pt>
                  <c:pt idx="107">
                    <c:v>11:00</c:v>
                  </c:pt>
                  <c:pt idx="108">
                    <c:v>12:00</c:v>
                  </c:pt>
                  <c:pt idx="109">
                    <c:v>13:00</c:v>
                  </c:pt>
                  <c:pt idx="110">
                    <c:v>14:00</c:v>
                  </c:pt>
                  <c:pt idx="111">
                    <c:v>15:00</c:v>
                  </c:pt>
                  <c:pt idx="112">
                    <c:v>16:00</c:v>
                  </c:pt>
                  <c:pt idx="113">
                    <c:v>17:00</c:v>
                  </c:pt>
                  <c:pt idx="114">
                    <c:v>18:00</c:v>
                  </c:pt>
                  <c:pt idx="115">
                    <c:v>19:00</c:v>
                  </c:pt>
                  <c:pt idx="116">
                    <c:v>20:00</c:v>
                  </c:pt>
                  <c:pt idx="117">
                    <c:v>21:00</c:v>
                  </c:pt>
                  <c:pt idx="118">
                    <c:v>22:00</c:v>
                  </c:pt>
                  <c:pt idx="119">
                    <c:v>23:00</c:v>
                  </c:pt>
                  <c:pt idx="120">
                    <c:v>00:00</c:v>
                  </c:pt>
                  <c:pt idx="121">
                    <c:v>01:00</c:v>
                  </c:pt>
                  <c:pt idx="122">
                    <c:v>02:00</c:v>
                  </c:pt>
                  <c:pt idx="123">
                    <c:v>03:00</c:v>
                  </c:pt>
                  <c:pt idx="124">
                    <c:v>04:00</c:v>
                  </c:pt>
                  <c:pt idx="125">
                    <c:v>05:00</c:v>
                  </c:pt>
                  <c:pt idx="126">
                    <c:v>06:00</c:v>
                  </c:pt>
                  <c:pt idx="127">
                    <c:v>07:00</c:v>
                  </c:pt>
                  <c:pt idx="128">
                    <c:v>08:00</c:v>
                  </c:pt>
                  <c:pt idx="129">
                    <c:v>09:00</c:v>
                  </c:pt>
                  <c:pt idx="130">
                    <c:v>10:00</c:v>
                  </c:pt>
                  <c:pt idx="131">
                    <c:v>11:00</c:v>
                  </c:pt>
                  <c:pt idx="132">
                    <c:v>12:00</c:v>
                  </c:pt>
                  <c:pt idx="133">
                    <c:v>13:00</c:v>
                  </c:pt>
                  <c:pt idx="134">
                    <c:v>14:00</c:v>
                  </c:pt>
                  <c:pt idx="135">
                    <c:v>15:00</c:v>
                  </c:pt>
                  <c:pt idx="136">
                    <c:v>16:00</c:v>
                  </c:pt>
                  <c:pt idx="137">
                    <c:v>17:00</c:v>
                  </c:pt>
                  <c:pt idx="138">
                    <c:v>18:00</c:v>
                  </c:pt>
                  <c:pt idx="139">
                    <c:v>19:00</c:v>
                  </c:pt>
                  <c:pt idx="140">
                    <c:v>20:00</c:v>
                  </c:pt>
                  <c:pt idx="141">
                    <c:v>21:00</c:v>
                  </c:pt>
                  <c:pt idx="142">
                    <c:v>22:00</c:v>
                  </c:pt>
                  <c:pt idx="143">
                    <c:v>23:00</c:v>
                  </c:pt>
                  <c:pt idx="144">
                    <c:v>00:00</c:v>
                  </c:pt>
                  <c:pt idx="145">
                    <c:v>01:00</c:v>
                  </c:pt>
                  <c:pt idx="146">
                    <c:v>02:00</c:v>
                  </c:pt>
                  <c:pt idx="147">
                    <c:v>03:00</c:v>
                  </c:pt>
                  <c:pt idx="148">
                    <c:v>04:00</c:v>
                  </c:pt>
                  <c:pt idx="149">
                    <c:v>05:00</c:v>
                  </c:pt>
                  <c:pt idx="150">
                    <c:v>06:00</c:v>
                  </c:pt>
                  <c:pt idx="151">
                    <c:v>07:00</c:v>
                  </c:pt>
                  <c:pt idx="152">
                    <c:v>08:00</c:v>
                  </c:pt>
                  <c:pt idx="153">
                    <c:v>09:00</c:v>
                  </c:pt>
                  <c:pt idx="154">
                    <c:v>10:00</c:v>
                  </c:pt>
                  <c:pt idx="155">
                    <c:v>11:00</c:v>
                  </c:pt>
                  <c:pt idx="156">
                    <c:v>12:00</c:v>
                  </c:pt>
                  <c:pt idx="157">
                    <c:v>13:00</c:v>
                  </c:pt>
                  <c:pt idx="158">
                    <c:v>14:00</c:v>
                  </c:pt>
                  <c:pt idx="159">
                    <c:v>15:00</c:v>
                  </c:pt>
                  <c:pt idx="160">
                    <c:v>16:00</c:v>
                  </c:pt>
                  <c:pt idx="161">
                    <c:v>17:00</c:v>
                  </c:pt>
                  <c:pt idx="162">
                    <c:v>18:00</c:v>
                  </c:pt>
                  <c:pt idx="163">
                    <c:v>19:00</c:v>
                  </c:pt>
                  <c:pt idx="164">
                    <c:v>20:00</c:v>
                  </c:pt>
                  <c:pt idx="165">
                    <c:v>21:00</c:v>
                  </c:pt>
                  <c:pt idx="166">
                    <c:v>22:00</c:v>
                  </c:pt>
                  <c:pt idx="167">
                    <c:v>23:00</c:v>
                  </c:pt>
                </c:lvl>
                <c:lvl>
                  <c:pt idx="0">
                    <c:v>Monday</c:v>
                  </c:pt>
                  <c:pt idx="24">
                    <c:v>Tuesday</c:v>
                  </c:pt>
                  <c:pt idx="48">
                    <c:v>Wednesday</c:v>
                  </c:pt>
                  <c:pt idx="72">
                    <c:v>Thursday</c:v>
                  </c:pt>
                  <c:pt idx="96">
                    <c:v>Friday</c:v>
                  </c:pt>
                  <c:pt idx="120">
                    <c:v>Saturday</c:v>
                  </c:pt>
                  <c:pt idx="144">
                    <c:v>Sunday</c:v>
                  </c:pt>
                </c:lvl>
              </c:multiLvlStrCache>
            </c:multiLvlStrRef>
          </c:cat>
          <c:val>
            <c:numRef>
              <c:f>'Chart 8'!$C$32:$C$199</c:f>
              <c:numCache>
                <c:formatCode>[$-10409]0.0%</c:formatCode>
                <c:ptCount val="168"/>
                <c:pt idx="0">
                  <c:v>2.7572850557525601E-3</c:v>
                </c:pt>
                <c:pt idx="1">
                  <c:v>2.1435828526080876E-3</c:v>
                </c:pt>
                <c:pt idx="2">
                  <c:v>1.7353767914006415E-3</c:v>
                </c:pt>
                <c:pt idx="3">
                  <c:v>1.4867186386809338E-3</c:v>
                </c:pt>
                <c:pt idx="4">
                  <c:v>1.3755630186131893E-3</c:v>
                </c:pt>
                <c:pt idx="5">
                  <c:v>1.3561083410463634E-3</c:v>
                </c:pt>
                <c:pt idx="6">
                  <c:v>1.5516327387029058E-3</c:v>
                </c:pt>
                <c:pt idx="7">
                  <c:v>2.654585865883461E-3</c:v>
                </c:pt>
                <c:pt idx="8">
                  <c:v>6.6462164440417729E-3</c:v>
                </c:pt>
                <c:pt idx="9">
                  <c:v>1.1147188078095378E-2</c:v>
                </c:pt>
                <c:pt idx="10">
                  <c:v>1.1875125410570684E-2</c:v>
                </c:pt>
                <c:pt idx="11">
                  <c:v>1.1736547493731609E-2</c:v>
                </c:pt>
                <c:pt idx="12">
                  <c:v>1.0917055862053627E-2</c:v>
                </c:pt>
                <c:pt idx="13">
                  <c:v>1.0469598278016631E-2</c:v>
                </c:pt>
                <c:pt idx="14">
                  <c:v>9.982498122354768E-3</c:v>
                </c:pt>
                <c:pt idx="15">
                  <c:v>9.6315318285612756E-3</c:v>
                </c:pt>
                <c:pt idx="16">
                  <c:v>9.8178176984285454E-3</c:v>
                </c:pt>
                <c:pt idx="17">
                  <c:v>9.6247373557427109E-3</c:v>
                </c:pt>
                <c:pt idx="18">
                  <c:v>9.9958426624948277E-3</c:v>
                </c:pt>
                <c:pt idx="19">
                  <c:v>9.0896359604561681E-3</c:v>
                </c:pt>
                <c:pt idx="20">
                  <c:v>7.4427339589951125E-3</c:v>
                </c:pt>
                <c:pt idx="21">
                  <c:v>5.9272243527592524E-3</c:v>
                </c:pt>
                <c:pt idx="22">
                  <c:v>4.644388779734678E-3</c:v>
                </c:pt>
                <c:pt idx="23">
                  <c:v>3.5442218752207285E-3</c:v>
                </c:pt>
                <c:pt idx="24">
                  <c:v>2.6205157395918087E-3</c:v>
                </c:pt>
                <c:pt idx="25">
                  <c:v>1.9922469688219238E-3</c:v>
                </c:pt>
                <c:pt idx="26">
                  <c:v>1.6250032689235233E-3</c:v>
                </c:pt>
                <c:pt idx="27">
                  <c:v>1.4083133552206602E-3</c:v>
                </c:pt>
                <c:pt idx="28">
                  <c:v>1.2918785764161893E-3</c:v>
                </c:pt>
                <c:pt idx="29">
                  <c:v>1.2758944569077669E-3</c:v>
                </c:pt>
                <c:pt idx="30">
                  <c:v>1.4260083132085774E-3</c:v>
                </c:pt>
                <c:pt idx="31">
                  <c:v>2.3767945779129287E-3</c:v>
                </c:pt>
                <c:pt idx="32">
                  <c:v>5.809909714165327E-3</c:v>
                </c:pt>
                <c:pt idx="33">
                  <c:v>9.5229180256630654E-3</c:v>
                </c:pt>
                <c:pt idx="34">
                  <c:v>1.0039982295265792E-2</c:v>
                </c:pt>
                <c:pt idx="35">
                  <c:v>1.004350173442361E-2</c:v>
                </c:pt>
                <c:pt idx="36">
                  <c:v>9.5377778798849625E-3</c:v>
                </c:pt>
                <c:pt idx="37">
                  <c:v>9.266732183633582E-3</c:v>
                </c:pt>
                <c:pt idx="38">
                  <c:v>9.0188561285044992E-3</c:v>
                </c:pt>
                <c:pt idx="39">
                  <c:v>8.7431667278087752E-3</c:v>
                </c:pt>
                <c:pt idx="40">
                  <c:v>8.9474408422604481E-3</c:v>
                </c:pt>
                <c:pt idx="41">
                  <c:v>8.8332545940290278E-3</c:v>
                </c:pt>
                <c:pt idx="42">
                  <c:v>9.4363007175012181E-3</c:v>
                </c:pt>
                <c:pt idx="43">
                  <c:v>8.7116872997860719E-3</c:v>
                </c:pt>
                <c:pt idx="44">
                  <c:v>7.2761960532911523E-3</c:v>
                </c:pt>
                <c:pt idx="45">
                  <c:v>5.8238897085977695E-3</c:v>
                </c:pt>
                <c:pt idx="46">
                  <c:v>4.5454045534210541E-3</c:v>
                </c:pt>
                <c:pt idx="47">
                  <c:v>3.5190481090224489E-3</c:v>
                </c:pt>
                <c:pt idx="48">
                  <c:v>2.6104951142119108E-3</c:v>
                </c:pt>
                <c:pt idx="49">
                  <c:v>2.0198159088914962E-3</c:v>
                </c:pt>
                <c:pt idx="50">
                  <c:v>1.6231946682452004E-3</c:v>
                </c:pt>
                <c:pt idx="51">
                  <c:v>1.4051849648581557E-3</c:v>
                </c:pt>
                <c:pt idx="52">
                  <c:v>1.2873326341706747E-3</c:v>
                </c:pt>
                <c:pt idx="53">
                  <c:v>1.2552177518555876E-3</c:v>
                </c:pt>
                <c:pt idx="54">
                  <c:v>1.4225866362495879E-3</c:v>
                </c:pt>
                <c:pt idx="55">
                  <c:v>2.374350522942222E-3</c:v>
                </c:pt>
                <c:pt idx="56">
                  <c:v>5.6537834826365782E-3</c:v>
                </c:pt>
                <c:pt idx="57">
                  <c:v>9.1918952204305404E-3</c:v>
                </c:pt>
                <c:pt idx="58">
                  <c:v>9.7730426113651972E-3</c:v>
                </c:pt>
                <c:pt idx="59">
                  <c:v>9.8067705699609511E-3</c:v>
                </c:pt>
                <c:pt idx="60">
                  <c:v>9.3791098311866786E-3</c:v>
                </c:pt>
                <c:pt idx="61">
                  <c:v>9.2094435351202149E-3</c:v>
                </c:pt>
                <c:pt idx="62">
                  <c:v>9.0118172501888645E-3</c:v>
                </c:pt>
                <c:pt idx="63">
                  <c:v>8.770784548977761E-3</c:v>
                </c:pt>
                <c:pt idx="64">
                  <c:v>8.9999391430312294E-3</c:v>
                </c:pt>
                <c:pt idx="65">
                  <c:v>8.7976691536555355E-3</c:v>
                </c:pt>
                <c:pt idx="66">
                  <c:v>9.3419113145325212E-3</c:v>
                </c:pt>
                <c:pt idx="67">
                  <c:v>8.6718980848629647E-3</c:v>
                </c:pt>
                <c:pt idx="68">
                  <c:v>7.355383434342052E-3</c:v>
                </c:pt>
                <c:pt idx="69">
                  <c:v>5.9196966634494754E-3</c:v>
                </c:pt>
                <c:pt idx="70">
                  <c:v>4.6257650808578929E-3</c:v>
                </c:pt>
                <c:pt idx="71">
                  <c:v>3.5815670351731282E-3</c:v>
                </c:pt>
                <c:pt idx="72">
                  <c:v>2.6427566398252401E-3</c:v>
                </c:pt>
                <c:pt idx="73">
                  <c:v>2.051002050317715E-3</c:v>
                </c:pt>
                <c:pt idx="74">
                  <c:v>1.6312111685491185E-3</c:v>
                </c:pt>
                <c:pt idx="75">
                  <c:v>1.4266437675009612E-3</c:v>
                </c:pt>
                <c:pt idx="76">
                  <c:v>1.2962289942640474E-3</c:v>
                </c:pt>
                <c:pt idx="77">
                  <c:v>1.2707619414692828E-3</c:v>
                </c:pt>
                <c:pt idx="78">
                  <c:v>1.4274258650915873E-3</c:v>
                </c:pt>
                <c:pt idx="79">
                  <c:v>2.3063080325577451E-3</c:v>
                </c:pt>
                <c:pt idx="80">
                  <c:v>5.5678016287671137E-3</c:v>
                </c:pt>
                <c:pt idx="81">
                  <c:v>9.0818638656493204E-3</c:v>
                </c:pt>
                <c:pt idx="82">
                  <c:v>9.6450718930989904E-3</c:v>
                </c:pt>
                <c:pt idx="83">
                  <c:v>9.7178558501266384E-3</c:v>
                </c:pt>
                <c:pt idx="84">
                  <c:v>9.3511987234212082E-3</c:v>
                </c:pt>
                <c:pt idx="85">
                  <c:v>9.1626154418814731E-3</c:v>
                </c:pt>
                <c:pt idx="86">
                  <c:v>8.9559461535585073E-3</c:v>
                </c:pt>
                <c:pt idx="87">
                  <c:v>8.666863331623309E-3</c:v>
                </c:pt>
                <c:pt idx="88">
                  <c:v>8.8232339686491294E-3</c:v>
                </c:pt>
                <c:pt idx="89">
                  <c:v>8.6181288755074158E-3</c:v>
                </c:pt>
                <c:pt idx="90">
                  <c:v>9.0899292470526527E-3</c:v>
                </c:pt>
                <c:pt idx="91">
                  <c:v>8.4541327869729916E-3</c:v>
                </c:pt>
                <c:pt idx="92">
                  <c:v>7.261971653361639E-3</c:v>
                </c:pt>
                <c:pt idx="93">
                  <c:v>5.8672961248775225E-3</c:v>
                </c:pt>
                <c:pt idx="94">
                  <c:v>4.6122250163201772E-3</c:v>
                </c:pt>
                <c:pt idx="95">
                  <c:v>3.5775099039217551E-3</c:v>
                </c:pt>
                <c:pt idx="96">
                  <c:v>2.6149432942585973E-3</c:v>
                </c:pt>
                <c:pt idx="97">
                  <c:v>2.0876139937789024E-3</c:v>
                </c:pt>
                <c:pt idx="98">
                  <c:v>1.6954409331792926E-3</c:v>
                </c:pt>
                <c:pt idx="99">
                  <c:v>1.49258437061063E-3</c:v>
                </c:pt>
                <c:pt idx="100">
                  <c:v>1.364271484648524E-3</c:v>
                </c:pt>
                <c:pt idx="101">
                  <c:v>1.3114798972812577E-3</c:v>
                </c:pt>
                <c:pt idx="102">
                  <c:v>1.4214623709630629E-3</c:v>
                </c:pt>
                <c:pt idx="103">
                  <c:v>2.325371661329258E-3</c:v>
                </c:pt>
                <c:pt idx="104">
                  <c:v>5.5755737235739615E-3</c:v>
                </c:pt>
                <c:pt idx="105">
                  <c:v>8.8135066298657156E-3</c:v>
                </c:pt>
                <c:pt idx="106">
                  <c:v>9.4239337993494415E-3</c:v>
                </c:pt>
                <c:pt idx="107">
                  <c:v>9.4730593042606469E-3</c:v>
                </c:pt>
                <c:pt idx="108">
                  <c:v>9.0211046590775498E-3</c:v>
                </c:pt>
                <c:pt idx="109">
                  <c:v>8.9273507104012384E-3</c:v>
                </c:pt>
                <c:pt idx="110">
                  <c:v>8.7541160940775419E-3</c:v>
                </c:pt>
                <c:pt idx="111">
                  <c:v>8.4469472653591129E-3</c:v>
                </c:pt>
                <c:pt idx="112">
                  <c:v>8.6221371256593755E-3</c:v>
                </c:pt>
                <c:pt idx="113">
                  <c:v>8.466939635019495E-3</c:v>
                </c:pt>
                <c:pt idx="114">
                  <c:v>8.5717895932628154E-3</c:v>
                </c:pt>
                <c:pt idx="115">
                  <c:v>7.7593368399004681E-3</c:v>
                </c:pt>
                <c:pt idx="116">
                  <c:v>6.6940221592687978E-3</c:v>
                </c:pt>
                <c:pt idx="117">
                  <c:v>5.5487379999956008E-3</c:v>
                </c:pt>
                <c:pt idx="118">
                  <c:v>4.5311801534915399E-3</c:v>
                </c:pt>
                <c:pt idx="119">
                  <c:v>3.7155990097666879E-3</c:v>
                </c:pt>
                <c:pt idx="120">
                  <c:v>2.9914255219462694E-3</c:v>
                </c:pt>
                <c:pt idx="121">
                  <c:v>2.4754855176300685E-3</c:v>
                </c:pt>
                <c:pt idx="122">
                  <c:v>2.0821393106445194E-3</c:v>
                </c:pt>
                <c:pt idx="123">
                  <c:v>1.8524470244974962E-3</c:v>
                </c:pt>
                <c:pt idx="124">
                  <c:v>1.68004338686384E-3</c:v>
                </c:pt>
                <c:pt idx="125">
                  <c:v>1.5595025957085816E-3</c:v>
                </c:pt>
                <c:pt idx="126">
                  <c:v>1.5819879014390839E-3</c:v>
                </c:pt>
                <c:pt idx="127">
                  <c:v>2.418783442309671E-3</c:v>
                </c:pt>
                <c:pt idx="128">
                  <c:v>5.5478092591067325E-3</c:v>
                </c:pt>
                <c:pt idx="129">
                  <c:v>8.0642571380458456E-3</c:v>
                </c:pt>
                <c:pt idx="130">
                  <c:v>9.8030556064054777E-3</c:v>
                </c:pt>
                <c:pt idx="131">
                  <c:v>1.0066475851148254E-2</c:v>
                </c:pt>
                <c:pt idx="132">
                  <c:v>9.6059181324682687E-3</c:v>
                </c:pt>
                <c:pt idx="133">
                  <c:v>9.2195619226989409E-3</c:v>
                </c:pt>
                <c:pt idx="134">
                  <c:v>9.0669551303280086E-3</c:v>
                </c:pt>
                <c:pt idx="135">
                  <c:v>8.9206051186820866E-3</c:v>
                </c:pt>
                <c:pt idx="136">
                  <c:v>8.4490491526339213E-3</c:v>
                </c:pt>
                <c:pt idx="137">
                  <c:v>7.9050513972540072E-3</c:v>
                </c:pt>
                <c:pt idx="138">
                  <c:v>7.4259188607966493E-3</c:v>
                </c:pt>
                <c:pt idx="139">
                  <c:v>6.9103699052757619E-3</c:v>
                </c:pt>
                <c:pt idx="140">
                  <c:v>6.3396830696157286E-3</c:v>
                </c:pt>
                <c:pt idx="141">
                  <c:v>5.4483362217989662E-3</c:v>
                </c:pt>
                <c:pt idx="142">
                  <c:v>4.6491302463778491E-3</c:v>
                </c:pt>
                <c:pt idx="143">
                  <c:v>3.9010050198445044E-3</c:v>
                </c:pt>
                <c:pt idx="144">
                  <c:v>3.2341690616368669E-3</c:v>
                </c:pt>
                <c:pt idx="145">
                  <c:v>2.7412520551447234E-3</c:v>
                </c:pt>
                <c:pt idx="146">
                  <c:v>2.3458039608843665E-3</c:v>
                </c:pt>
                <c:pt idx="147">
                  <c:v>2.0748560268318132E-3</c:v>
                </c:pt>
                <c:pt idx="148">
                  <c:v>1.881971208543634E-3</c:v>
                </c:pt>
                <c:pt idx="149">
                  <c:v>1.7302442759621571E-3</c:v>
                </c:pt>
                <c:pt idx="150">
                  <c:v>1.6638637429577611E-3</c:v>
                </c:pt>
                <c:pt idx="151">
                  <c:v>2.4416597968354866E-3</c:v>
                </c:pt>
                <c:pt idx="152">
                  <c:v>5.2912323682819343E-3</c:v>
                </c:pt>
                <c:pt idx="153">
                  <c:v>7.9539813777675557E-3</c:v>
                </c:pt>
                <c:pt idx="154">
                  <c:v>1.0184474825133977E-2</c:v>
                </c:pt>
                <c:pt idx="155">
                  <c:v>1.0633887653147539E-2</c:v>
                </c:pt>
                <c:pt idx="156">
                  <c:v>1.0208719850443387E-2</c:v>
                </c:pt>
                <c:pt idx="157">
                  <c:v>9.6398904965610925E-3</c:v>
                </c:pt>
                <c:pt idx="158">
                  <c:v>9.2143316450616283E-3</c:v>
                </c:pt>
                <c:pt idx="159">
                  <c:v>8.8237227796432709E-3</c:v>
                </c:pt>
                <c:pt idx="160">
                  <c:v>8.4111663005879671E-3</c:v>
                </c:pt>
                <c:pt idx="161">
                  <c:v>8.0634750404552195E-3</c:v>
                </c:pt>
                <c:pt idx="162">
                  <c:v>7.7408109032225106E-3</c:v>
                </c:pt>
                <c:pt idx="163">
                  <c:v>7.4372103947613144E-3</c:v>
                </c:pt>
                <c:pt idx="164">
                  <c:v>6.6873254486490607E-3</c:v>
                </c:pt>
                <c:pt idx="165">
                  <c:v>5.5851544190591313E-3</c:v>
                </c:pt>
                <c:pt idx="166">
                  <c:v>4.5327443486727929E-3</c:v>
                </c:pt>
                <c:pt idx="167">
                  <c:v>3.6139752040847003E-3</c:v>
                </c:pt>
              </c:numCache>
            </c:numRef>
          </c:val>
          <c:smooth val="0"/>
        </c:ser>
        <c:dLbls>
          <c:showLegendKey val="0"/>
          <c:showVal val="0"/>
          <c:showCatName val="0"/>
          <c:showSerName val="0"/>
          <c:showPercent val="0"/>
          <c:showBubbleSize val="0"/>
        </c:dLbls>
        <c:marker val="1"/>
        <c:smooth val="0"/>
        <c:axId val="252445440"/>
        <c:axId val="252447360"/>
      </c:lineChart>
      <c:catAx>
        <c:axId val="252445440"/>
        <c:scaling>
          <c:orientation val="minMax"/>
        </c:scaling>
        <c:delete val="0"/>
        <c:axPos val="b"/>
        <c:title>
          <c:tx>
            <c:rich>
              <a:bodyPr/>
              <a:lstStyle/>
              <a:p>
                <a:pPr>
                  <a:defRPr/>
                </a:pPr>
                <a:r>
                  <a:rPr lang="en-US"/>
                  <a:t>Day and hour of arrival</a:t>
                </a:r>
              </a:p>
            </c:rich>
          </c:tx>
          <c:layout/>
          <c:overlay val="0"/>
        </c:title>
        <c:numFmt formatCode="General" sourceLinked="1"/>
        <c:majorTickMark val="none"/>
        <c:minorTickMark val="none"/>
        <c:tickLblPos val="nextTo"/>
        <c:spPr>
          <a:ln>
            <a:solidFill>
              <a:srgbClr val="F8F8F8"/>
            </a:solidFill>
          </a:ln>
        </c:spPr>
        <c:crossAx val="252447360"/>
        <c:crosses val="autoZero"/>
        <c:auto val="1"/>
        <c:lblAlgn val="ctr"/>
        <c:lblOffset val="100"/>
        <c:noMultiLvlLbl val="0"/>
      </c:catAx>
      <c:valAx>
        <c:axId val="252447360"/>
        <c:scaling>
          <c:orientation val="minMax"/>
          <c:max val="1.5000000000000003E-2"/>
        </c:scaling>
        <c:delete val="0"/>
        <c:axPos val="l"/>
        <c:majorGridlines>
          <c:spPr>
            <a:ln>
              <a:solidFill>
                <a:srgbClr val="D6DBE0"/>
              </a:solidFill>
            </a:ln>
          </c:spPr>
        </c:majorGridlines>
        <c:title>
          <c:tx>
            <c:rich>
              <a:bodyPr rot="0" vert="horz"/>
              <a:lstStyle/>
              <a:p>
                <a:pPr algn="l">
                  <a:defRPr/>
                </a:pPr>
                <a:r>
                  <a:rPr lang="en-GB"/>
                  <a:t>Percentage</a:t>
                </a:r>
              </a:p>
            </c:rich>
          </c:tx>
          <c:layout>
            <c:manualLayout>
              <c:xMode val="edge"/>
              <c:yMode val="edge"/>
              <c:x val="8.7505728450610349E-3"/>
              <c:y val="9.66462962962963E-2"/>
            </c:manualLayout>
          </c:layout>
          <c:overlay val="0"/>
        </c:title>
        <c:numFmt formatCode="0.00%" sourceLinked="0"/>
        <c:majorTickMark val="out"/>
        <c:minorTickMark val="none"/>
        <c:tickLblPos val="nextTo"/>
        <c:spPr>
          <a:ln>
            <a:solidFill>
              <a:srgbClr val="F8F8F8"/>
            </a:solidFill>
          </a:ln>
        </c:spPr>
        <c:crossAx val="252445440"/>
        <c:crosses val="autoZero"/>
        <c:crossBetween val="between"/>
        <c:majorUnit val="2.5000000000000005E-3"/>
      </c:valAx>
      <c:spPr>
        <a:solidFill>
          <a:srgbClr val="F8F8F8"/>
        </a:solidFill>
        <a:ln>
          <a:noFill/>
        </a:ln>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15: A&amp;E attendances by day and hour of arrival (Assaults), 2015-16</a:t>
            </a:r>
          </a:p>
        </c:rich>
      </c:tx>
      <c:layout>
        <c:manualLayout>
          <c:xMode val="edge"/>
          <c:yMode val="edge"/>
          <c:x val="0.11309341887819578"/>
          <c:y val="8.819444444444444E-3"/>
        </c:manualLayout>
      </c:layout>
      <c:overlay val="0"/>
    </c:title>
    <c:autoTitleDeleted val="0"/>
    <c:plotArea>
      <c:layout>
        <c:manualLayout>
          <c:layoutTarget val="inner"/>
          <c:xMode val="edge"/>
          <c:yMode val="edge"/>
          <c:x val="5.5965558262051768E-2"/>
          <c:y val="0.16753587962962962"/>
          <c:w val="0.92896078637652313"/>
          <c:h val="0.61620324074074073"/>
        </c:manualLayout>
      </c:layout>
      <c:lineChart>
        <c:grouping val="standard"/>
        <c:varyColors val="0"/>
        <c:ser>
          <c:idx val="0"/>
          <c:order val="0"/>
          <c:tx>
            <c:strRef>
              <c:f>'Chart 15'!$C$31</c:f>
              <c:strCache>
                <c:ptCount val="1"/>
                <c:pt idx="0">
                  <c:v>Assults</c:v>
                </c:pt>
              </c:strCache>
            </c:strRef>
          </c:tx>
          <c:spPr>
            <a:ln>
              <a:solidFill>
                <a:srgbClr val="005EB8"/>
              </a:solidFill>
            </a:ln>
          </c:spPr>
          <c:marker>
            <c:symbol val="none"/>
          </c:marker>
          <c:cat>
            <c:multiLvlStrRef>
              <c:f>'Chart 15'!$A$32:$B$199</c:f>
              <c:multiLvlStrCache>
                <c:ptCount val="168"/>
                <c:lvl>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00:00</c:v>
                  </c:pt>
                  <c:pt idx="25">
                    <c:v>01:00</c:v>
                  </c:pt>
                  <c:pt idx="26">
                    <c:v>02:00</c:v>
                  </c:pt>
                  <c:pt idx="27">
                    <c:v>03:00</c:v>
                  </c:pt>
                  <c:pt idx="28">
                    <c:v>04:00</c:v>
                  </c:pt>
                  <c:pt idx="29">
                    <c:v>05:00</c:v>
                  </c:pt>
                  <c:pt idx="30">
                    <c:v>06:00</c:v>
                  </c:pt>
                  <c:pt idx="31">
                    <c:v>07:00</c:v>
                  </c:pt>
                  <c:pt idx="32">
                    <c:v>08:00</c:v>
                  </c:pt>
                  <c:pt idx="33">
                    <c:v>09:00</c:v>
                  </c:pt>
                  <c:pt idx="34">
                    <c:v>10:00</c:v>
                  </c:pt>
                  <c:pt idx="35">
                    <c:v>11:00</c:v>
                  </c:pt>
                  <c:pt idx="36">
                    <c:v>12:00</c:v>
                  </c:pt>
                  <c:pt idx="37">
                    <c:v>13:00</c:v>
                  </c:pt>
                  <c:pt idx="38">
                    <c:v>14:00</c:v>
                  </c:pt>
                  <c:pt idx="39">
                    <c:v>15:00</c:v>
                  </c:pt>
                  <c:pt idx="40">
                    <c:v>16:00</c:v>
                  </c:pt>
                  <c:pt idx="41">
                    <c:v>17:00</c:v>
                  </c:pt>
                  <c:pt idx="42">
                    <c:v>18:00</c:v>
                  </c:pt>
                  <c:pt idx="43">
                    <c:v>19:00</c:v>
                  </c:pt>
                  <c:pt idx="44">
                    <c:v>20:00</c:v>
                  </c:pt>
                  <c:pt idx="45">
                    <c:v>21:00</c:v>
                  </c:pt>
                  <c:pt idx="46">
                    <c:v>22:00</c:v>
                  </c:pt>
                  <c:pt idx="47">
                    <c:v>23:00</c:v>
                  </c:pt>
                  <c:pt idx="48">
                    <c:v>00:00</c:v>
                  </c:pt>
                  <c:pt idx="49">
                    <c:v>01:00</c:v>
                  </c:pt>
                  <c:pt idx="50">
                    <c:v>02:00</c:v>
                  </c:pt>
                  <c:pt idx="51">
                    <c:v>03:00</c:v>
                  </c:pt>
                  <c:pt idx="52">
                    <c:v>04:00</c:v>
                  </c:pt>
                  <c:pt idx="53">
                    <c:v>05:00</c:v>
                  </c:pt>
                  <c:pt idx="54">
                    <c:v>06:00</c:v>
                  </c:pt>
                  <c:pt idx="55">
                    <c:v>07:00</c:v>
                  </c:pt>
                  <c:pt idx="56">
                    <c:v>08:00</c:v>
                  </c:pt>
                  <c:pt idx="57">
                    <c:v>09:00</c:v>
                  </c:pt>
                  <c:pt idx="58">
                    <c:v>10:00</c:v>
                  </c:pt>
                  <c:pt idx="59">
                    <c:v>11:00</c:v>
                  </c:pt>
                  <c:pt idx="60">
                    <c:v>12:00</c:v>
                  </c:pt>
                  <c:pt idx="61">
                    <c:v>13:00</c:v>
                  </c:pt>
                  <c:pt idx="62">
                    <c:v>14:00</c:v>
                  </c:pt>
                  <c:pt idx="63">
                    <c:v>15:00</c:v>
                  </c:pt>
                  <c:pt idx="64">
                    <c:v>16:00</c:v>
                  </c:pt>
                  <c:pt idx="65">
                    <c:v>17:00</c:v>
                  </c:pt>
                  <c:pt idx="66">
                    <c:v>18:00</c:v>
                  </c:pt>
                  <c:pt idx="67">
                    <c:v>19:00</c:v>
                  </c:pt>
                  <c:pt idx="68">
                    <c:v>20:00</c:v>
                  </c:pt>
                  <c:pt idx="69">
                    <c:v>21:00</c:v>
                  </c:pt>
                  <c:pt idx="70">
                    <c:v>22:00</c:v>
                  </c:pt>
                  <c:pt idx="71">
                    <c:v>23:00</c:v>
                  </c:pt>
                  <c:pt idx="72">
                    <c:v>00:00</c:v>
                  </c:pt>
                  <c:pt idx="73">
                    <c:v>01:00</c:v>
                  </c:pt>
                  <c:pt idx="74">
                    <c:v>02:00</c:v>
                  </c:pt>
                  <c:pt idx="75">
                    <c:v>03:00</c:v>
                  </c:pt>
                  <c:pt idx="76">
                    <c:v>04:00</c:v>
                  </c:pt>
                  <c:pt idx="77">
                    <c:v>05:00</c:v>
                  </c:pt>
                  <c:pt idx="78">
                    <c:v>06:00</c:v>
                  </c:pt>
                  <c:pt idx="79">
                    <c:v>07:00</c:v>
                  </c:pt>
                  <c:pt idx="80">
                    <c:v>08:00</c:v>
                  </c:pt>
                  <c:pt idx="81">
                    <c:v>09:00</c:v>
                  </c:pt>
                  <c:pt idx="82">
                    <c:v>10:00</c:v>
                  </c:pt>
                  <c:pt idx="83">
                    <c:v>11:00</c:v>
                  </c:pt>
                  <c:pt idx="84">
                    <c:v>12:00</c:v>
                  </c:pt>
                  <c:pt idx="85">
                    <c:v>13:00</c:v>
                  </c:pt>
                  <c:pt idx="86">
                    <c:v>14:00</c:v>
                  </c:pt>
                  <c:pt idx="87">
                    <c:v>15:00</c:v>
                  </c:pt>
                  <c:pt idx="88">
                    <c:v>16:00</c:v>
                  </c:pt>
                  <c:pt idx="89">
                    <c:v>17:00</c:v>
                  </c:pt>
                  <c:pt idx="90">
                    <c:v>18:00</c:v>
                  </c:pt>
                  <c:pt idx="91">
                    <c:v>19:00</c:v>
                  </c:pt>
                  <c:pt idx="92">
                    <c:v>20:00</c:v>
                  </c:pt>
                  <c:pt idx="93">
                    <c:v>21:00</c:v>
                  </c:pt>
                  <c:pt idx="94">
                    <c:v>22:00</c:v>
                  </c:pt>
                  <c:pt idx="95">
                    <c:v>23:00</c:v>
                  </c:pt>
                  <c:pt idx="96">
                    <c:v>00:00</c:v>
                  </c:pt>
                  <c:pt idx="97">
                    <c:v>01:00</c:v>
                  </c:pt>
                  <c:pt idx="98">
                    <c:v>02:00</c:v>
                  </c:pt>
                  <c:pt idx="99">
                    <c:v>03:00</c:v>
                  </c:pt>
                  <c:pt idx="100">
                    <c:v>04:00</c:v>
                  </c:pt>
                  <c:pt idx="101">
                    <c:v>05:00</c:v>
                  </c:pt>
                  <c:pt idx="102">
                    <c:v>06:00</c:v>
                  </c:pt>
                  <c:pt idx="103">
                    <c:v>07:00</c:v>
                  </c:pt>
                  <c:pt idx="104">
                    <c:v>08:00</c:v>
                  </c:pt>
                  <c:pt idx="105">
                    <c:v>09:00</c:v>
                  </c:pt>
                  <c:pt idx="106">
                    <c:v>10:00</c:v>
                  </c:pt>
                  <c:pt idx="107">
                    <c:v>11:00</c:v>
                  </c:pt>
                  <c:pt idx="108">
                    <c:v>12:00</c:v>
                  </c:pt>
                  <c:pt idx="109">
                    <c:v>13:00</c:v>
                  </c:pt>
                  <c:pt idx="110">
                    <c:v>14:00</c:v>
                  </c:pt>
                  <c:pt idx="111">
                    <c:v>15:00</c:v>
                  </c:pt>
                  <c:pt idx="112">
                    <c:v>16:00</c:v>
                  </c:pt>
                  <c:pt idx="113">
                    <c:v>17:00</c:v>
                  </c:pt>
                  <c:pt idx="114">
                    <c:v>18:00</c:v>
                  </c:pt>
                  <c:pt idx="115">
                    <c:v>19:00</c:v>
                  </c:pt>
                  <c:pt idx="116">
                    <c:v>20:00</c:v>
                  </c:pt>
                  <c:pt idx="117">
                    <c:v>21:00</c:v>
                  </c:pt>
                  <c:pt idx="118">
                    <c:v>22:00</c:v>
                  </c:pt>
                  <c:pt idx="119">
                    <c:v>23:00</c:v>
                  </c:pt>
                  <c:pt idx="120">
                    <c:v>00:00</c:v>
                  </c:pt>
                  <c:pt idx="121">
                    <c:v>01:00</c:v>
                  </c:pt>
                  <c:pt idx="122">
                    <c:v>02:00</c:v>
                  </c:pt>
                  <c:pt idx="123">
                    <c:v>03:00</c:v>
                  </c:pt>
                  <c:pt idx="124">
                    <c:v>04:00</c:v>
                  </c:pt>
                  <c:pt idx="125">
                    <c:v>05:00</c:v>
                  </c:pt>
                  <c:pt idx="126">
                    <c:v>06:00</c:v>
                  </c:pt>
                  <c:pt idx="127">
                    <c:v>07:00</c:v>
                  </c:pt>
                  <c:pt idx="128">
                    <c:v>08:00</c:v>
                  </c:pt>
                  <c:pt idx="129">
                    <c:v>09:00</c:v>
                  </c:pt>
                  <c:pt idx="130">
                    <c:v>10:00</c:v>
                  </c:pt>
                  <c:pt idx="131">
                    <c:v>11:00</c:v>
                  </c:pt>
                  <c:pt idx="132">
                    <c:v>12:00</c:v>
                  </c:pt>
                  <c:pt idx="133">
                    <c:v>13:00</c:v>
                  </c:pt>
                  <c:pt idx="134">
                    <c:v>14:00</c:v>
                  </c:pt>
                  <c:pt idx="135">
                    <c:v>15:00</c:v>
                  </c:pt>
                  <c:pt idx="136">
                    <c:v>16:00</c:v>
                  </c:pt>
                  <c:pt idx="137">
                    <c:v>17:00</c:v>
                  </c:pt>
                  <c:pt idx="138">
                    <c:v>18:00</c:v>
                  </c:pt>
                  <c:pt idx="139">
                    <c:v>19:00</c:v>
                  </c:pt>
                  <c:pt idx="140">
                    <c:v>20:00</c:v>
                  </c:pt>
                  <c:pt idx="141">
                    <c:v>21:00</c:v>
                  </c:pt>
                  <c:pt idx="142">
                    <c:v>22:00</c:v>
                  </c:pt>
                  <c:pt idx="143">
                    <c:v>23:00</c:v>
                  </c:pt>
                  <c:pt idx="144">
                    <c:v>00:00</c:v>
                  </c:pt>
                  <c:pt idx="145">
                    <c:v>01:00</c:v>
                  </c:pt>
                  <c:pt idx="146">
                    <c:v>02:00</c:v>
                  </c:pt>
                  <c:pt idx="147">
                    <c:v>03:00</c:v>
                  </c:pt>
                  <c:pt idx="148">
                    <c:v>04:00</c:v>
                  </c:pt>
                  <c:pt idx="149">
                    <c:v>05:00</c:v>
                  </c:pt>
                  <c:pt idx="150">
                    <c:v>06:00</c:v>
                  </c:pt>
                  <c:pt idx="151">
                    <c:v>07:00</c:v>
                  </c:pt>
                  <c:pt idx="152">
                    <c:v>08:00</c:v>
                  </c:pt>
                  <c:pt idx="153">
                    <c:v>09:00</c:v>
                  </c:pt>
                  <c:pt idx="154">
                    <c:v>10:00</c:v>
                  </c:pt>
                  <c:pt idx="155">
                    <c:v>11:00</c:v>
                  </c:pt>
                  <c:pt idx="156">
                    <c:v>12:00</c:v>
                  </c:pt>
                  <c:pt idx="157">
                    <c:v>13:00</c:v>
                  </c:pt>
                  <c:pt idx="158">
                    <c:v>14:00</c:v>
                  </c:pt>
                  <c:pt idx="159">
                    <c:v>15:00</c:v>
                  </c:pt>
                  <c:pt idx="160">
                    <c:v>16:00</c:v>
                  </c:pt>
                  <c:pt idx="161">
                    <c:v>17:00</c:v>
                  </c:pt>
                  <c:pt idx="162">
                    <c:v>18:00</c:v>
                  </c:pt>
                  <c:pt idx="163">
                    <c:v>19:00</c:v>
                  </c:pt>
                  <c:pt idx="164">
                    <c:v>20:00</c:v>
                  </c:pt>
                  <c:pt idx="165">
                    <c:v>21:00</c:v>
                  </c:pt>
                  <c:pt idx="166">
                    <c:v>22:00</c:v>
                  </c:pt>
                  <c:pt idx="167">
                    <c:v>23:00</c:v>
                  </c:pt>
                </c:lvl>
                <c:lvl>
                  <c:pt idx="0">
                    <c:v>Monday</c:v>
                  </c:pt>
                  <c:pt idx="24">
                    <c:v>Tuesday</c:v>
                  </c:pt>
                  <c:pt idx="48">
                    <c:v>Wednesday</c:v>
                  </c:pt>
                  <c:pt idx="72">
                    <c:v>Thursday</c:v>
                  </c:pt>
                  <c:pt idx="96">
                    <c:v>Friday</c:v>
                  </c:pt>
                  <c:pt idx="120">
                    <c:v>Saturday</c:v>
                  </c:pt>
                  <c:pt idx="144">
                    <c:v>Sunday</c:v>
                  </c:pt>
                </c:lvl>
              </c:multiLvlStrCache>
            </c:multiLvlStrRef>
          </c:cat>
          <c:val>
            <c:numRef>
              <c:f>'Chart 15'!$C$32:$C$199</c:f>
              <c:numCache>
                <c:formatCode>[$-10409]0.0%</c:formatCode>
                <c:ptCount val="168"/>
                <c:pt idx="0">
                  <c:v>6.7818202255610924E-3</c:v>
                </c:pt>
                <c:pt idx="1">
                  <c:v>6.4595900932968636E-3</c:v>
                </c:pt>
                <c:pt idx="2">
                  <c:v>5.0807448761662106E-3</c:v>
                </c:pt>
                <c:pt idx="3">
                  <c:v>3.8667615871707446E-3</c:v>
                </c:pt>
                <c:pt idx="4">
                  <c:v>3.0949080145378245E-3</c:v>
                </c:pt>
                <c:pt idx="5">
                  <c:v>2.308066993892615E-3</c:v>
                </c:pt>
                <c:pt idx="6">
                  <c:v>1.7160627974071715E-3</c:v>
                </c:pt>
                <c:pt idx="7">
                  <c:v>1.4987448012289707E-3</c:v>
                </c:pt>
                <c:pt idx="8">
                  <c:v>2.6078159541384092E-3</c:v>
                </c:pt>
                <c:pt idx="9">
                  <c:v>5.2755817003259766E-3</c:v>
                </c:pt>
                <c:pt idx="10">
                  <c:v>6.6244520214320509E-3</c:v>
                </c:pt>
                <c:pt idx="11">
                  <c:v>7.3963055940649705E-3</c:v>
                </c:pt>
                <c:pt idx="12">
                  <c:v>7.3213683540035218E-3</c:v>
                </c:pt>
                <c:pt idx="13">
                  <c:v>7.9733223425381243E-3</c:v>
                </c:pt>
                <c:pt idx="14">
                  <c:v>7.3138746299973769E-3</c:v>
                </c:pt>
                <c:pt idx="15">
                  <c:v>7.0665817377945968E-3</c:v>
                </c:pt>
                <c:pt idx="16">
                  <c:v>7.6361047622616057E-3</c:v>
                </c:pt>
                <c:pt idx="17">
                  <c:v>7.1115440818314661E-3</c:v>
                </c:pt>
                <c:pt idx="18">
                  <c:v>7.6960545543107647E-3</c:v>
                </c:pt>
                <c:pt idx="19">
                  <c:v>6.9691633257147143E-3</c:v>
                </c:pt>
                <c:pt idx="20">
                  <c:v>6.6469331934504855E-3</c:v>
                </c:pt>
                <c:pt idx="21">
                  <c:v>6.2872344411555323E-3</c:v>
                </c:pt>
                <c:pt idx="22">
                  <c:v>5.9425231368728688E-3</c:v>
                </c:pt>
                <c:pt idx="23">
                  <c:v>5.4254561804488741E-3</c:v>
                </c:pt>
                <c:pt idx="24">
                  <c:v>4.5112218516992018E-3</c:v>
                </c:pt>
                <c:pt idx="25">
                  <c:v>3.7618494510847167E-3</c:v>
                </c:pt>
                <c:pt idx="26">
                  <c:v>3.2897448386975908E-3</c:v>
                </c:pt>
                <c:pt idx="27">
                  <c:v>2.7876653302858854E-3</c:v>
                </c:pt>
                <c:pt idx="28">
                  <c:v>2.2556109258496009E-3</c:v>
                </c:pt>
                <c:pt idx="29">
                  <c:v>1.843456105511634E-3</c:v>
                </c:pt>
                <c:pt idx="30">
                  <c:v>1.0566150848664243E-3</c:v>
                </c:pt>
                <c:pt idx="31">
                  <c:v>1.2289707370077561E-3</c:v>
                </c:pt>
                <c:pt idx="32">
                  <c:v>2.2705983738618906E-3</c:v>
                </c:pt>
                <c:pt idx="33">
                  <c:v>4.1290419273858148E-3</c:v>
                </c:pt>
                <c:pt idx="34">
                  <c:v>5.0357825321293414E-3</c:v>
                </c:pt>
                <c:pt idx="35">
                  <c:v>5.2830754243321214E-3</c:v>
                </c:pt>
                <c:pt idx="36">
                  <c:v>5.4404436284611639E-3</c:v>
                </c:pt>
                <c:pt idx="37">
                  <c:v>6.0624227209711869E-3</c:v>
                </c:pt>
                <c:pt idx="38">
                  <c:v>6.0624227209711869E-3</c:v>
                </c:pt>
                <c:pt idx="39">
                  <c:v>5.3505189403874253E-3</c:v>
                </c:pt>
                <c:pt idx="40">
                  <c:v>6.2947281651616772E-3</c:v>
                </c:pt>
                <c:pt idx="41">
                  <c:v>6.2947281651616772E-3</c:v>
                </c:pt>
                <c:pt idx="42">
                  <c:v>6.6244520214320509E-3</c:v>
                </c:pt>
                <c:pt idx="43">
                  <c:v>6.3696654052231259E-3</c:v>
                </c:pt>
                <c:pt idx="44">
                  <c:v>6.5045524373337328E-3</c:v>
                </c:pt>
                <c:pt idx="45">
                  <c:v>5.9799917569035932E-3</c:v>
                </c:pt>
                <c:pt idx="46">
                  <c:v>5.8376110007868414E-3</c:v>
                </c:pt>
                <c:pt idx="47">
                  <c:v>5.5228745925287575E-3</c:v>
                </c:pt>
                <c:pt idx="48">
                  <c:v>4.5786653677545057E-3</c:v>
                </c:pt>
                <c:pt idx="49">
                  <c:v>3.8367866911461651E-3</c:v>
                </c:pt>
                <c:pt idx="50">
                  <c:v>3.6269624189741094E-3</c:v>
                </c:pt>
                <c:pt idx="51">
                  <c:v>2.9750084304395069E-3</c:v>
                </c:pt>
                <c:pt idx="52">
                  <c:v>2.3979916819663531E-3</c:v>
                </c:pt>
                <c:pt idx="53">
                  <c:v>1.7460376934317508E-3</c:v>
                </c:pt>
                <c:pt idx="54">
                  <c:v>9.9666529281726554E-4</c:v>
                </c:pt>
                <c:pt idx="55">
                  <c:v>1.0116527408295553E-3</c:v>
                </c:pt>
                <c:pt idx="56">
                  <c:v>2.0307992056652555E-3</c:v>
                </c:pt>
                <c:pt idx="57">
                  <c:v>3.6344561429802538E-3</c:v>
                </c:pt>
                <c:pt idx="58">
                  <c:v>4.3463599235640154E-3</c:v>
                </c:pt>
                <c:pt idx="59">
                  <c:v>5.2156319082768184E-3</c:v>
                </c:pt>
                <c:pt idx="60">
                  <c:v>5.1257072202030799E-3</c:v>
                </c:pt>
                <c:pt idx="61">
                  <c:v>5.0133013601109068E-3</c:v>
                </c:pt>
                <c:pt idx="62">
                  <c:v>5.2531005283075428E-3</c:v>
                </c:pt>
                <c:pt idx="63">
                  <c:v>5.4254561804488741E-3</c:v>
                </c:pt>
                <c:pt idx="64">
                  <c:v>6.0849038929896215E-3</c:v>
                </c:pt>
                <c:pt idx="65">
                  <c:v>5.8376110007868414E-3</c:v>
                </c:pt>
                <c:pt idx="66">
                  <c:v>5.9500168608790137E-3</c:v>
                </c:pt>
                <c:pt idx="67">
                  <c:v>6.0024729289220279E-3</c:v>
                </c:pt>
                <c:pt idx="68">
                  <c:v>6.3771591292292708E-3</c:v>
                </c:pt>
                <c:pt idx="69">
                  <c:v>5.8900670688298547E-3</c:v>
                </c:pt>
                <c:pt idx="70">
                  <c:v>5.4029750084304395E-3</c:v>
                </c:pt>
                <c:pt idx="71">
                  <c:v>5.4779122484918882E-3</c:v>
                </c:pt>
                <c:pt idx="72">
                  <c:v>4.8034770879388511E-3</c:v>
                </c:pt>
                <c:pt idx="73">
                  <c:v>4.2939038555210012E-3</c:v>
                </c:pt>
                <c:pt idx="74">
                  <c:v>3.776836899097006E-3</c:v>
                </c:pt>
                <c:pt idx="75">
                  <c:v>3.4621004908389225E-3</c:v>
                </c:pt>
                <c:pt idx="76">
                  <c:v>2.5853347821199746E-3</c:v>
                </c:pt>
                <c:pt idx="77">
                  <c:v>2.0307992056652555E-3</c:v>
                </c:pt>
                <c:pt idx="78">
                  <c:v>1.2889205290569149E-3</c:v>
                </c:pt>
                <c:pt idx="79">
                  <c:v>1.0641088088725692E-3</c:v>
                </c:pt>
                <c:pt idx="80">
                  <c:v>1.7610251414440406E-3</c:v>
                </c:pt>
                <c:pt idx="81">
                  <c:v>3.5370377309003709E-3</c:v>
                </c:pt>
                <c:pt idx="82">
                  <c:v>4.2864101315148563E-3</c:v>
                </c:pt>
                <c:pt idx="83">
                  <c:v>4.6386151598036647E-3</c:v>
                </c:pt>
                <c:pt idx="84">
                  <c:v>5.2081381842706735E-3</c:v>
                </c:pt>
                <c:pt idx="85">
                  <c:v>5.4179624564427292E-3</c:v>
                </c:pt>
                <c:pt idx="86">
                  <c:v>5.6277867286147849E-3</c:v>
                </c:pt>
                <c:pt idx="87">
                  <c:v>5.2980628723444112E-3</c:v>
                </c:pt>
                <c:pt idx="88">
                  <c:v>5.4179624564427292E-3</c:v>
                </c:pt>
                <c:pt idx="89">
                  <c:v>5.5753306605717708E-3</c:v>
                </c:pt>
                <c:pt idx="90">
                  <c:v>5.8226235527745517E-3</c:v>
                </c:pt>
                <c:pt idx="91">
                  <c:v>5.5978118325902054E-3</c:v>
                </c:pt>
                <c:pt idx="92">
                  <c:v>6.0174603769343176E-3</c:v>
                </c:pt>
                <c:pt idx="93">
                  <c:v>5.8151298287684068E-3</c:v>
                </c:pt>
                <c:pt idx="94">
                  <c:v>6.0249541009404625E-3</c:v>
                </c:pt>
                <c:pt idx="95">
                  <c:v>6.1223725130203459E-3</c:v>
                </c:pt>
                <c:pt idx="96">
                  <c:v>5.8600921728052752E-3</c:v>
                </c:pt>
                <c:pt idx="97">
                  <c:v>6.2272846491063733E-3</c:v>
                </c:pt>
                <c:pt idx="98">
                  <c:v>5.994979204915883E-3</c:v>
                </c:pt>
                <c:pt idx="99">
                  <c:v>5.5303683165349024E-3</c:v>
                </c:pt>
                <c:pt idx="100">
                  <c:v>5.2905691483382663E-3</c:v>
                </c:pt>
                <c:pt idx="101">
                  <c:v>3.5670126269249504E-3</c:v>
                </c:pt>
                <c:pt idx="102">
                  <c:v>2.000824309640676E-3</c:v>
                </c:pt>
                <c:pt idx="103">
                  <c:v>1.5287196972535503E-3</c:v>
                </c:pt>
                <c:pt idx="104">
                  <c:v>2.0233054816591106E-3</c:v>
                </c:pt>
                <c:pt idx="105">
                  <c:v>3.7693431750908616E-3</c:v>
                </c:pt>
                <c:pt idx="106">
                  <c:v>4.4812469556746223E-3</c:v>
                </c:pt>
                <c:pt idx="107">
                  <c:v>4.8334519839634306E-3</c:v>
                </c:pt>
                <c:pt idx="108">
                  <c:v>5.5303683165349024E-3</c:v>
                </c:pt>
                <c:pt idx="109">
                  <c:v>5.3205440443628458E-3</c:v>
                </c:pt>
                <c:pt idx="110">
                  <c:v>5.3954812844242946E-3</c:v>
                </c:pt>
                <c:pt idx="111">
                  <c:v>5.6277867286147849E-3</c:v>
                </c:pt>
                <c:pt idx="112">
                  <c:v>6.0174603769343176E-3</c:v>
                </c:pt>
                <c:pt idx="113">
                  <c:v>6.054928996965042E-3</c:v>
                </c:pt>
                <c:pt idx="114">
                  <c:v>6.0624227209711869E-3</c:v>
                </c:pt>
                <c:pt idx="115">
                  <c:v>6.2872344411555323E-3</c:v>
                </c:pt>
                <c:pt idx="116">
                  <c:v>6.3097156131739669E-3</c:v>
                </c:pt>
                <c:pt idx="117">
                  <c:v>7.5686612462063018E-3</c:v>
                </c:pt>
                <c:pt idx="118">
                  <c:v>7.6510922102738955E-3</c:v>
                </c:pt>
                <c:pt idx="119">
                  <c:v>9.3221926636441986E-3</c:v>
                </c:pt>
                <c:pt idx="120">
                  <c:v>1.0865899808910038E-2</c:v>
                </c:pt>
                <c:pt idx="121">
                  <c:v>1.3271385214882536E-2</c:v>
                </c:pt>
                <c:pt idx="122">
                  <c:v>1.483757353216681E-2</c:v>
                </c:pt>
                <c:pt idx="123">
                  <c:v>1.434298774776125E-2</c:v>
                </c:pt>
                <c:pt idx="124">
                  <c:v>1.2979129978642886E-2</c:v>
                </c:pt>
                <c:pt idx="125">
                  <c:v>8.2056277867286146E-3</c:v>
                </c:pt>
                <c:pt idx="126">
                  <c:v>4.6386151598036647E-3</c:v>
                </c:pt>
                <c:pt idx="127">
                  <c:v>3.7843306231031509E-3</c:v>
                </c:pt>
                <c:pt idx="128">
                  <c:v>3.8068117951215855E-3</c:v>
                </c:pt>
                <c:pt idx="129">
                  <c:v>4.6610963318220993E-3</c:v>
                </c:pt>
                <c:pt idx="130">
                  <c:v>5.5078871445164677E-3</c:v>
                </c:pt>
                <c:pt idx="131">
                  <c:v>6.0474352729588971E-3</c:v>
                </c:pt>
                <c:pt idx="132">
                  <c:v>6.6019708494136162E-3</c:v>
                </c:pt>
                <c:pt idx="133">
                  <c:v>6.3621716812169811E-3</c:v>
                </c:pt>
                <c:pt idx="134">
                  <c:v>6.5495147813706021E-3</c:v>
                </c:pt>
                <c:pt idx="135">
                  <c:v>6.9017198096594104E-3</c:v>
                </c:pt>
                <c:pt idx="136">
                  <c:v>6.6918955374873548E-3</c:v>
                </c:pt>
                <c:pt idx="137">
                  <c:v>6.3771591292292708E-3</c:v>
                </c:pt>
                <c:pt idx="138">
                  <c:v>6.8192888455918168E-3</c:v>
                </c:pt>
                <c:pt idx="139">
                  <c:v>6.5120461613398777E-3</c:v>
                </c:pt>
                <c:pt idx="140">
                  <c:v>7.3813181460526808E-3</c:v>
                </c:pt>
                <c:pt idx="141">
                  <c:v>7.9808160665442683E-3</c:v>
                </c:pt>
                <c:pt idx="142">
                  <c:v>8.7901382592079132E-3</c:v>
                </c:pt>
                <c:pt idx="143">
                  <c:v>1.074600022481172E-2</c:v>
                </c:pt>
                <c:pt idx="144">
                  <c:v>1.2866724118550714E-2</c:v>
                </c:pt>
                <c:pt idx="145">
                  <c:v>1.6943309977893513E-2</c:v>
                </c:pt>
                <c:pt idx="146">
                  <c:v>1.796995016673536E-2</c:v>
                </c:pt>
                <c:pt idx="147">
                  <c:v>1.9258870695792275E-2</c:v>
                </c:pt>
                <c:pt idx="148">
                  <c:v>1.6373786953426506E-2</c:v>
                </c:pt>
                <c:pt idx="149">
                  <c:v>1.1360485593315598E-2</c:v>
                </c:pt>
                <c:pt idx="150">
                  <c:v>6.114878789014201E-3</c:v>
                </c:pt>
                <c:pt idx="151">
                  <c:v>4.1065607553673802E-3</c:v>
                </c:pt>
                <c:pt idx="152">
                  <c:v>4.5262092997114915E-3</c:v>
                </c:pt>
                <c:pt idx="153">
                  <c:v>5.2680879763198326E-3</c:v>
                </c:pt>
                <c:pt idx="154">
                  <c:v>6.8492637416163963E-3</c:v>
                </c:pt>
                <c:pt idx="155">
                  <c:v>8.1157030986548761E-3</c:v>
                </c:pt>
                <c:pt idx="156">
                  <c:v>8.872569223275506E-3</c:v>
                </c:pt>
                <c:pt idx="157">
                  <c:v>8.5128704709805537E-3</c:v>
                </c:pt>
                <c:pt idx="158">
                  <c:v>8.5878077110420024E-3</c:v>
                </c:pt>
                <c:pt idx="159">
                  <c:v>8.0857282026302966E-3</c:v>
                </c:pt>
                <c:pt idx="160">
                  <c:v>7.800966690396793E-3</c:v>
                </c:pt>
                <c:pt idx="161">
                  <c:v>7.7485106223537789E-3</c:v>
                </c:pt>
                <c:pt idx="162">
                  <c:v>7.4562553861141296E-3</c:v>
                </c:pt>
                <c:pt idx="163">
                  <c:v>8.0857282026302966E-3</c:v>
                </c:pt>
                <c:pt idx="164">
                  <c:v>8.3405148188392224E-3</c:v>
                </c:pt>
                <c:pt idx="165">
                  <c:v>7.8983851024766755E-3</c:v>
                </c:pt>
                <c:pt idx="166">
                  <c:v>7.621117314249316E-3</c:v>
                </c:pt>
                <c:pt idx="167">
                  <c:v>6.7068829854996436E-3</c:v>
                </c:pt>
              </c:numCache>
            </c:numRef>
          </c:val>
          <c:smooth val="0"/>
        </c:ser>
        <c:dLbls>
          <c:showLegendKey val="0"/>
          <c:showVal val="0"/>
          <c:showCatName val="0"/>
          <c:showSerName val="0"/>
          <c:showPercent val="0"/>
          <c:showBubbleSize val="0"/>
        </c:dLbls>
        <c:marker val="1"/>
        <c:smooth val="0"/>
        <c:axId val="341908480"/>
        <c:axId val="341918848"/>
      </c:lineChart>
      <c:catAx>
        <c:axId val="341908480"/>
        <c:scaling>
          <c:orientation val="minMax"/>
        </c:scaling>
        <c:delete val="0"/>
        <c:axPos val="b"/>
        <c:title>
          <c:tx>
            <c:rich>
              <a:bodyPr/>
              <a:lstStyle/>
              <a:p>
                <a:pPr>
                  <a:defRPr/>
                </a:pPr>
                <a:r>
                  <a:rPr lang="en-GB"/>
                  <a:t>Day and hour of arrival</a:t>
                </a:r>
              </a:p>
            </c:rich>
          </c:tx>
          <c:layout/>
          <c:overlay val="0"/>
        </c:title>
        <c:numFmt formatCode="General" sourceLinked="1"/>
        <c:majorTickMark val="none"/>
        <c:minorTickMark val="none"/>
        <c:tickLblPos val="nextTo"/>
        <c:spPr>
          <a:ln w="9525">
            <a:solidFill>
              <a:srgbClr val="F8F8F8"/>
            </a:solidFill>
          </a:ln>
        </c:spPr>
        <c:crossAx val="341918848"/>
        <c:crosses val="autoZero"/>
        <c:auto val="1"/>
        <c:lblAlgn val="ctr"/>
        <c:lblOffset val="100"/>
        <c:noMultiLvlLbl val="0"/>
      </c:catAx>
      <c:valAx>
        <c:axId val="341918848"/>
        <c:scaling>
          <c:orientation val="minMax"/>
        </c:scaling>
        <c:delete val="0"/>
        <c:axPos val="l"/>
        <c:majorGridlines>
          <c:spPr>
            <a:ln>
              <a:solidFill>
                <a:srgbClr val="D0D5D6"/>
              </a:solidFill>
            </a:ln>
          </c:spPr>
        </c:majorGridlines>
        <c:title>
          <c:tx>
            <c:rich>
              <a:bodyPr rot="0" vert="horz"/>
              <a:lstStyle/>
              <a:p>
                <a:pPr algn="l">
                  <a:defRPr/>
                </a:pPr>
                <a:r>
                  <a:rPr lang="en-US"/>
                  <a:t>Percentage</a:t>
                </a:r>
              </a:p>
            </c:rich>
          </c:tx>
          <c:layout>
            <c:manualLayout>
              <c:xMode val="edge"/>
              <c:yMode val="edge"/>
              <c:x val="3.826854976461274E-3"/>
              <c:y val="8.9075231481481484E-2"/>
            </c:manualLayout>
          </c:layout>
          <c:overlay val="0"/>
        </c:title>
        <c:numFmt formatCode="0.0%" sourceLinked="0"/>
        <c:majorTickMark val="none"/>
        <c:minorTickMark val="none"/>
        <c:tickLblPos val="nextTo"/>
        <c:spPr>
          <a:ln w="9525">
            <a:noFill/>
          </a:ln>
        </c:spPr>
        <c:crossAx val="341908480"/>
        <c:crosses val="autoZero"/>
        <c:crossBetween val="between"/>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16: A&amp;E attendances by day and hour of arrival (Self harm), 2015-16</a:t>
            </a:r>
          </a:p>
        </c:rich>
      </c:tx>
      <c:layout/>
      <c:overlay val="0"/>
    </c:title>
    <c:autoTitleDeleted val="0"/>
    <c:plotArea>
      <c:layout>
        <c:manualLayout>
          <c:layoutTarget val="inner"/>
          <c:xMode val="edge"/>
          <c:yMode val="edge"/>
          <c:x val="5.5965558262051768E-2"/>
          <c:y val="0.16753587962962962"/>
          <c:w val="0.92896078637652313"/>
          <c:h val="0.61620324074074073"/>
        </c:manualLayout>
      </c:layout>
      <c:lineChart>
        <c:grouping val="standard"/>
        <c:varyColors val="0"/>
        <c:ser>
          <c:idx val="0"/>
          <c:order val="0"/>
          <c:tx>
            <c:strRef>
              <c:f>'Chart 16'!$C$31</c:f>
              <c:strCache>
                <c:ptCount val="1"/>
                <c:pt idx="0">
                  <c:v>Self harm</c:v>
                </c:pt>
              </c:strCache>
            </c:strRef>
          </c:tx>
          <c:spPr>
            <a:ln>
              <a:solidFill>
                <a:srgbClr val="005EB8"/>
              </a:solidFill>
            </a:ln>
          </c:spPr>
          <c:marker>
            <c:symbol val="none"/>
          </c:marker>
          <c:cat>
            <c:multiLvlStrRef>
              <c:f>'Chart 16'!$A$32:$B$199</c:f>
              <c:multiLvlStrCache>
                <c:ptCount val="168"/>
                <c:lvl>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00:00</c:v>
                  </c:pt>
                  <c:pt idx="25">
                    <c:v>01:00</c:v>
                  </c:pt>
                  <c:pt idx="26">
                    <c:v>02:00</c:v>
                  </c:pt>
                  <c:pt idx="27">
                    <c:v>03:00</c:v>
                  </c:pt>
                  <c:pt idx="28">
                    <c:v>04:00</c:v>
                  </c:pt>
                  <c:pt idx="29">
                    <c:v>05:00</c:v>
                  </c:pt>
                  <c:pt idx="30">
                    <c:v>06:00</c:v>
                  </c:pt>
                  <c:pt idx="31">
                    <c:v>07:00</c:v>
                  </c:pt>
                  <c:pt idx="32">
                    <c:v>08:00</c:v>
                  </c:pt>
                  <c:pt idx="33">
                    <c:v>09:00</c:v>
                  </c:pt>
                  <c:pt idx="34">
                    <c:v>10:00</c:v>
                  </c:pt>
                  <c:pt idx="35">
                    <c:v>11:00</c:v>
                  </c:pt>
                  <c:pt idx="36">
                    <c:v>12:00</c:v>
                  </c:pt>
                  <c:pt idx="37">
                    <c:v>13:00</c:v>
                  </c:pt>
                  <c:pt idx="38">
                    <c:v>14:00</c:v>
                  </c:pt>
                  <c:pt idx="39">
                    <c:v>15:00</c:v>
                  </c:pt>
                  <c:pt idx="40">
                    <c:v>16:00</c:v>
                  </c:pt>
                  <c:pt idx="41">
                    <c:v>17:00</c:v>
                  </c:pt>
                  <c:pt idx="42">
                    <c:v>18:00</c:v>
                  </c:pt>
                  <c:pt idx="43">
                    <c:v>19:00</c:v>
                  </c:pt>
                  <c:pt idx="44">
                    <c:v>20:00</c:v>
                  </c:pt>
                  <c:pt idx="45">
                    <c:v>21:00</c:v>
                  </c:pt>
                  <c:pt idx="46">
                    <c:v>22:00</c:v>
                  </c:pt>
                  <c:pt idx="47">
                    <c:v>23:00</c:v>
                  </c:pt>
                  <c:pt idx="48">
                    <c:v>00:00</c:v>
                  </c:pt>
                  <c:pt idx="49">
                    <c:v>01:00</c:v>
                  </c:pt>
                  <c:pt idx="50">
                    <c:v>02:00</c:v>
                  </c:pt>
                  <c:pt idx="51">
                    <c:v>03:00</c:v>
                  </c:pt>
                  <c:pt idx="52">
                    <c:v>04:00</c:v>
                  </c:pt>
                  <c:pt idx="53">
                    <c:v>05:00</c:v>
                  </c:pt>
                  <c:pt idx="54">
                    <c:v>06:00</c:v>
                  </c:pt>
                  <c:pt idx="55">
                    <c:v>07:00</c:v>
                  </c:pt>
                  <c:pt idx="56">
                    <c:v>08:00</c:v>
                  </c:pt>
                  <c:pt idx="57">
                    <c:v>09:00</c:v>
                  </c:pt>
                  <c:pt idx="58">
                    <c:v>10:00</c:v>
                  </c:pt>
                  <c:pt idx="59">
                    <c:v>11:00</c:v>
                  </c:pt>
                  <c:pt idx="60">
                    <c:v>12:00</c:v>
                  </c:pt>
                  <c:pt idx="61">
                    <c:v>13:00</c:v>
                  </c:pt>
                  <c:pt idx="62">
                    <c:v>14:00</c:v>
                  </c:pt>
                  <c:pt idx="63">
                    <c:v>15:00</c:v>
                  </c:pt>
                  <c:pt idx="64">
                    <c:v>16:00</c:v>
                  </c:pt>
                  <c:pt idx="65">
                    <c:v>17:00</c:v>
                  </c:pt>
                  <c:pt idx="66">
                    <c:v>18:00</c:v>
                  </c:pt>
                  <c:pt idx="67">
                    <c:v>19:00</c:v>
                  </c:pt>
                  <c:pt idx="68">
                    <c:v>20:00</c:v>
                  </c:pt>
                  <c:pt idx="69">
                    <c:v>21:00</c:v>
                  </c:pt>
                  <c:pt idx="70">
                    <c:v>22:00</c:v>
                  </c:pt>
                  <c:pt idx="71">
                    <c:v>23:00</c:v>
                  </c:pt>
                  <c:pt idx="72">
                    <c:v>00:00</c:v>
                  </c:pt>
                  <c:pt idx="73">
                    <c:v>01:00</c:v>
                  </c:pt>
                  <c:pt idx="74">
                    <c:v>02:00</c:v>
                  </c:pt>
                  <c:pt idx="75">
                    <c:v>03:00</c:v>
                  </c:pt>
                  <c:pt idx="76">
                    <c:v>04:00</c:v>
                  </c:pt>
                  <c:pt idx="77">
                    <c:v>05:00</c:v>
                  </c:pt>
                  <c:pt idx="78">
                    <c:v>06:00</c:v>
                  </c:pt>
                  <c:pt idx="79">
                    <c:v>07:00</c:v>
                  </c:pt>
                  <c:pt idx="80">
                    <c:v>08:00</c:v>
                  </c:pt>
                  <c:pt idx="81">
                    <c:v>09:00</c:v>
                  </c:pt>
                  <c:pt idx="82">
                    <c:v>10:00</c:v>
                  </c:pt>
                  <c:pt idx="83">
                    <c:v>11:00</c:v>
                  </c:pt>
                  <c:pt idx="84">
                    <c:v>12:00</c:v>
                  </c:pt>
                  <c:pt idx="85">
                    <c:v>13:00</c:v>
                  </c:pt>
                  <c:pt idx="86">
                    <c:v>14:00</c:v>
                  </c:pt>
                  <c:pt idx="87">
                    <c:v>15:00</c:v>
                  </c:pt>
                  <c:pt idx="88">
                    <c:v>16:00</c:v>
                  </c:pt>
                  <c:pt idx="89">
                    <c:v>17:00</c:v>
                  </c:pt>
                  <c:pt idx="90">
                    <c:v>18:00</c:v>
                  </c:pt>
                  <c:pt idx="91">
                    <c:v>19:00</c:v>
                  </c:pt>
                  <c:pt idx="92">
                    <c:v>20:00</c:v>
                  </c:pt>
                  <c:pt idx="93">
                    <c:v>21:00</c:v>
                  </c:pt>
                  <c:pt idx="94">
                    <c:v>22:00</c:v>
                  </c:pt>
                  <c:pt idx="95">
                    <c:v>23:00</c:v>
                  </c:pt>
                  <c:pt idx="96">
                    <c:v>00:00</c:v>
                  </c:pt>
                  <c:pt idx="97">
                    <c:v>01:00</c:v>
                  </c:pt>
                  <c:pt idx="98">
                    <c:v>02:00</c:v>
                  </c:pt>
                  <c:pt idx="99">
                    <c:v>03:00</c:v>
                  </c:pt>
                  <c:pt idx="100">
                    <c:v>04:00</c:v>
                  </c:pt>
                  <c:pt idx="101">
                    <c:v>05:00</c:v>
                  </c:pt>
                  <c:pt idx="102">
                    <c:v>06:00</c:v>
                  </c:pt>
                  <c:pt idx="103">
                    <c:v>07:00</c:v>
                  </c:pt>
                  <c:pt idx="104">
                    <c:v>08:00</c:v>
                  </c:pt>
                  <c:pt idx="105">
                    <c:v>09:00</c:v>
                  </c:pt>
                  <c:pt idx="106">
                    <c:v>10:00</c:v>
                  </c:pt>
                  <c:pt idx="107">
                    <c:v>11:00</c:v>
                  </c:pt>
                  <c:pt idx="108">
                    <c:v>12:00</c:v>
                  </c:pt>
                  <c:pt idx="109">
                    <c:v>13:00</c:v>
                  </c:pt>
                  <c:pt idx="110">
                    <c:v>14:00</c:v>
                  </c:pt>
                  <c:pt idx="111">
                    <c:v>15:00</c:v>
                  </c:pt>
                  <c:pt idx="112">
                    <c:v>16:00</c:v>
                  </c:pt>
                  <c:pt idx="113">
                    <c:v>17:00</c:v>
                  </c:pt>
                  <c:pt idx="114">
                    <c:v>18:00</c:v>
                  </c:pt>
                  <c:pt idx="115">
                    <c:v>19:00</c:v>
                  </c:pt>
                  <c:pt idx="116">
                    <c:v>20:00</c:v>
                  </c:pt>
                  <c:pt idx="117">
                    <c:v>21:00</c:v>
                  </c:pt>
                  <c:pt idx="118">
                    <c:v>22:00</c:v>
                  </c:pt>
                  <c:pt idx="119">
                    <c:v>23:00</c:v>
                  </c:pt>
                  <c:pt idx="120">
                    <c:v>00:00</c:v>
                  </c:pt>
                  <c:pt idx="121">
                    <c:v>01:00</c:v>
                  </c:pt>
                  <c:pt idx="122">
                    <c:v>02:00</c:v>
                  </c:pt>
                  <c:pt idx="123">
                    <c:v>03:00</c:v>
                  </c:pt>
                  <c:pt idx="124">
                    <c:v>04:00</c:v>
                  </c:pt>
                  <c:pt idx="125">
                    <c:v>05:00</c:v>
                  </c:pt>
                  <c:pt idx="126">
                    <c:v>06:00</c:v>
                  </c:pt>
                  <c:pt idx="127">
                    <c:v>07:00</c:v>
                  </c:pt>
                  <c:pt idx="128">
                    <c:v>08:00</c:v>
                  </c:pt>
                  <c:pt idx="129">
                    <c:v>09:00</c:v>
                  </c:pt>
                  <c:pt idx="130">
                    <c:v>10:00</c:v>
                  </c:pt>
                  <c:pt idx="131">
                    <c:v>11:00</c:v>
                  </c:pt>
                  <c:pt idx="132">
                    <c:v>12:00</c:v>
                  </c:pt>
                  <c:pt idx="133">
                    <c:v>13:00</c:v>
                  </c:pt>
                  <c:pt idx="134">
                    <c:v>14:00</c:v>
                  </c:pt>
                  <c:pt idx="135">
                    <c:v>15:00</c:v>
                  </c:pt>
                  <c:pt idx="136">
                    <c:v>16:00</c:v>
                  </c:pt>
                  <c:pt idx="137">
                    <c:v>17:00</c:v>
                  </c:pt>
                  <c:pt idx="138">
                    <c:v>18:00</c:v>
                  </c:pt>
                  <c:pt idx="139">
                    <c:v>19:00</c:v>
                  </c:pt>
                  <c:pt idx="140">
                    <c:v>20:00</c:v>
                  </c:pt>
                  <c:pt idx="141">
                    <c:v>21:00</c:v>
                  </c:pt>
                  <c:pt idx="142">
                    <c:v>22:00</c:v>
                  </c:pt>
                  <c:pt idx="143">
                    <c:v>23:00</c:v>
                  </c:pt>
                  <c:pt idx="144">
                    <c:v>00:00</c:v>
                  </c:pt>
                  <c:pt idx="145">
                    <c:v>01:00</c:v>
                  </c:pt>
                  <c:pt idx="146">
                    <c:v>02:00</c:v>
                  </c:pt>
                  <c:pt idx="147">
                    <c:v>03:00</c:v>
                  </c:pt>
                  <c:pt idx="148">
                    <c:v>04:00</c:v>
                  </c:pt>
                  <c:pt idx="149">
                    <c:v>05:00</c:v>
                  </c:pt>
                  <c:pt idx="150">
                    <c:v>06:00</c:v>
                  </c:pt>
                  <c:pt idx="151">
                    <c:v>07:00</c:v>
                  </c:pt>
                  <c:pt idx="152">
                    <c:v>08:00</c:v>
                  </c:pt>
                  <c:pt idx="153">
                    <c:v>09:00</c:v>
                  </c:pt>
                  <c:pt idx="154">
                    <c:v>10:00</c:v>
                  </c:pt>
                  <c:pt idx="155">
                    <c:v>11:00</c:v>
                  </c:pt>
                  <c:pt idx="156">
                    <c:v>12:00</c:v>
                  </c:pt>
                  <c:pt idx="157">
                    <c:v>13:00</c:v>
                  </c:pt>
                  <c:pt idx="158">
                    <c:v>14:00</c:v>
                  </c:pt>
                  <c:pt idx="159">
                    <c:v>15:00</c:v>
                  </c:pt>
                  <c:pt idx="160">
                    <c:v>16:00</c:v>
                  </c:pt>
                  <c:pt idx="161">
                    <c:v>17:00</c:v>
                  </c:pt>
                  <c:pt idx="162">
                    <c:v>18:00</c:v>
                  </c:pt>
                  <c:pt idx="163">
                    <c:v>19:00</c:v>
                  </c:pt>
                  <c:pt idx="164">
                    <c:v>20:00</c:v>
                  </c:pt>
                  <c:pt idx="165">
                    <c:v>21:00</c:v>
                  </c:pt>
                  <c:pt idx="166">
                    <c:v>22:00</c:v>
                  </c:pt>
                  <c:pt idx="167">
                    <c:v>23:00</c:v>
                  </c:pt>
                </c:lvl>
                <c:lvl>
                  <c:pt idx="0">
                    <c:v>Monday</c:v>
                  </c:pt>
                  <c:pt idx="24">
                    <c:v>Tuesday</c:v>
                  </c:pt>
                  <c:pt idx="48">
                    <c:v>Wednesday</c:v>
                  </c:pt>
                  <c:pt idx="72">
                    <c:v>Thursday</c:v>
                  </c:pt>
                  <c:pt idx="96">
                    <c:v>Friday</c:v>
                  </c:pt>
                  <c:pt idx="120">
                    <c:v>Saturday</c:v>
                  </c:pt>
                  <c:pt idx="144">
                    <c:v>Sunday</c:v>
                  </c:pt>
                </c:lvl>
              </c:multiLvlStrCache>
            </c:multiLvlStrRef>
          </c:cat>
          <c:val>
            <c:numRef>
              <c:f>'Chart 16'!$C$32:$C$199</c:f>
              <c:numCache>
                <c:formatCode>[$-10409]0.0%</c:formatCode>
                <c:ptCount val="168"/>
                <c:pt idx="0">
                  <c:v>8.2987187480789999E-3</c:v>
                </c:pt>
                <c:pt idx="1">
                  <c:v>7.5610548593608665E-3</c:v>
                </c:pt>
                <c:pt idx="2">
                  <c:v>5.6729865727608826E-3</c:v>
                </c:pt>
                <c:pt idx="3">
                  <c:v>5.0143581006911204E-3</c:v>
                </c:pt>
                <c:pt idx="4">
                  <c:v>3.644410878786016E-3</c:v>
                </c:pt>
                <c:pt idx="5">
                  <c:v>2.3008087957637016E-3</c:v>
                </c:pt>
                <c:pt idx="6">
                  <c:v>1.8353780088344032E-3</c:v>
                </c:pt>
                <c:pt idx="7">
                  <c:v>1.4314192126316158E-3</c:v>
                </c:pt>
                <c:pt idx="8">
                  <c:v>2.3447173605683526E-3</c:v>
                </c:pt>
                <c:pt idx="9">
                  <c:v>3.9781159713013622E-3</c:v>
                </c:pt>
                <c:pt idx="10">
                  <c:v>4.4874553230353116E-3</c:v>
                </c:pt>
                <c:pt idx="11">
                  <c:v>5.4183168968939084E-3</c:v>
                </c:pt>
                <c:pt idx="12">
                  <c:v>6.1032905078464601E-3</c:v>
                </c:pt>
                <c:pt idx="13">
                  <c:v>6.3052699059478546E-3</c:v>
                </c:pt>
                <c:pt idx="14">
                  <c:v>6.2174527763385525E-3</c:v>
                </c:pt>
                <c:pt idx="15">
                  <c:v>7.0341520817050578E-3</c:v>
                </c:pt>
                <c:pt idx="16">
                  <c:v>7.1219692113143589E-3</c:v>
                </c:pt>
                <c:pt idx="17">
                  <c:v>7.7366891185794697E-3</c:v>
                </c:pt>
                <c:pt idx="18">
                  <c:v>8.5621701369069051E-3</c:v>
                </c:pt>
                <c:pt idx="19">
                  <c:v>8.6499872665162063E-3</c:v>
                </c:pt>
                <c:pt idx="20">
                  <c:v>9.4139962941171308E-3</c:v>
                </c:pt>
                <c:pt idx="21">
                  <c:v>9.1417631923282963E-3</c:v>
                </c:pt>
                <c:pt idx="22">
                  <c:v>9.9408990717729396E-3</c:v>
                </c:pt>
                <c:pt idx="23">
                  <c:v>9.5632854144529437E-3</c:v>
                </c:pt>
                <c:pt idx="24">
                  <c:v>8.1757747666259782E-3</c:v>
                </c:pt>
                <c:pt idx="25">
                  <c:v>6.805827544720873E-3</c:v>
                </c:pt>
                <c:pt idx="26">
                  <c:v>5.4007534709720481E-3</c:v>
                </c:pt>
                <c:pt idx="27">
                  <c:v>4.4259833323087999E-3</c:v>
                </c:pt>
                <c:pt idx="28">
                  <c:v>3.6268474528641558E-3</c:v>
                </c:pt>
                <c:pt idx="29">
                  <c:v>2.4149710642557935E-3</c:v>
                </c:pt>
                <c:pt idx="30">
                  <c:v>1.7124340273813811E-3</c:v>
                </c:pt>
                <c:pt idx="31">
                  <c:v>1.5016729163190572E-3</c:v>
                </c:pt>
                <c:pt idx="32">
                  <c:v>1.8880682865999841E-3</c:v>
                </c:pt>
                <c:pt idx="33">
                  <c:v>3.0648178233646257E-3</c:v>
                </c:pt>
                <c:pt idx="34">
                  <c:v>4.43476504526973E-3</c:v>
                </c:pt>
                <c:pt idx="35">
                  <c:v>5.2163374987925148E-3</c:v>
                </c:pt>
                <c:pt idx="36">
                  <c:v>5.7256768505264634E-3</c:v>
                </c:pt>
                <c:pt idx="37">
                  <c:v>6.1296356467292513E-3</c:v>
                </c:pt>
                <c:pt idx="38">
                  <c:v>6.1120722208073911E-3</c:v>
                </c:pt>
                <c:pt idx="39">
                  <c:v>6.7882641187990127E-3</c:v>
                </c:pt>
                <c:pt idx="40">
                  <c:v>7.051715507626918E-3</c:v>
                </c:pt>
                <c:pt idx="41">
                  <c:v>7.0956240724315686E-3</c:v>
                </c:pt>
                <c:pt idx="42">
                  <c:v>7.7542525445013308E-3</c:v>
                </c:pt>
                <c:pt idx="43">
                  <c:v>8.2109016184696987E-3</c:v>
                </c:pt>
                <c:pt idx="44">
                  <c:v>8.8256215257348104E-3</c:v>
                </c:pt>
                <c:pt idx="45">
                  <c:v>9.5193768496482922E-3</c:v>
                </c:pt>
                <c:pt idx="46">
                  <c:v>9.7213562477496858E-3</c:v>
                </c:pt>
                <c:pt idx="47">
                  <c:v>8.9046569423831805E-3</c:v>
                </c:pt>
                <c:pt idx="48">
                  <c:v>8.1318662018213268E-3</c:v>
                </c:pt>
                <c:pt idx="49">
                  <c:v>7.2361314798064513E-3</c:v>
                </c:pt>
                <c:pt idx="50">
                  <c:v>6.0066916652762288E-3</c:v>
                </c:pt>
                <c:pt idx="51">
                  <c:v>4.9528861099646096E-3</c:v>
                </c:pt>
                <c:pt idx="52">
                  <c:v>3.6092840269422955E-3</c:v>
                </c:pt>
                <c:pt idx="53">
                  <c:v>2.4852247679432349E-3</c:v>
                </c:pt>
                <c:pt idx="54">
                  <c:v>1.7036523144204508E-3</c:v>
                </c:pt>
                <c:pt idx="55">
                  <c:v>1.4138557867097556E-3</c:v>
                </c:pt>
                <c:pt idx="56">
                  <c:v>2.098829397662308E-3</c:v>
                </c:pt>
                <c:pt idx="57">
                  <c:v>3.2843606473878795E-3</c:v>
                </c:pt>
                <c:pt idx="58">
                  <c:v>4.5313638878399622E-3</c:v>
                </c:pt>
                <c:pt idx="59">
                  <c:v>4.7596884248241461E-3</c:v>
                </c:pt>
                <c:pt idx="60">
                  <c:v>5.9100928227059967E-3</c:v>
                </c:pt>
                <c:pt idx="61">
                  <c:v>5.3217180543236762E-3</c:v>
                </c:pt>
                <c:pt idx="62">
                  <c:v>6.1471990726511116E-3</c:v>
                </c:pt>
                <c:pt idx="63">
                  <c:v>6.5160310170101782E-3</c:v>
                </c:pt>
                <c:pt idx="64">
                  <c:v>6.7267921280725019E-3</c:v>
                </c:pt>
                <c:pt idx="65">
                  <c:v>7.1922229150017999E-3</c:v>
                </c:pt>
                <c:pt idx="66">
                  <c:v>8.5270432850631846E-3</c:v>
                </c:pt>
                <c:pt idx="67">
                  <c:v>7.4556743038297051E-3</c:v>
                </c:pt>
                <c:pt idx="68">
                  <c:v>9.2295803219375975E-3</c:v>
                </c:pt>
                <c:pt idx="69">
                  <c:v>9.7564830995934063E-3</c:v>
                </c:pt>
                <c:pt idx="70">
                  <c:v>9.6071939792575934E-3</c:v>
                </c:pt>
                <c:pt idx="71">
                  <c:v>9.7213562477496858E-3</c:v>
                </c:pt>
                <c:pt idx="72">
                  <c:v>8.087957637016677E-3</c:v>
                </c:pt>
                <c:pt idx="73">
                  <c:v>7.4732377297515654E-3</c:v>
                </c:pt>
                <c:pt idx="74">
                  <c:v>5.7256768505264634E-3</c:v>
                </c:pt>
                <c:pt idx="75">
                  <c:v>4.4435467582306602E-3</c:v>
                </c:pt>
                <c:pt idx="76">
                  <c:v>3.8727354157701999E-3</c:v>
                </c:pt>
                <c:pt idx="77">
                  <c:v>2.9594372678334634E-3</c:v>
                </c:pt>
                <c:pt idx="78">
                  <c:v>1.7563425921860319E-3</c:v>
                </c:pt>
                <c:pt idx="79">
                  <c:v>1.7387791662641715E-3</c:v>
                </c:pt>
                <c:pt idx="80">
                  <c:v>1.8880682865999841E-3</c:v>
                </c:pt>
                <c:pt idx="81">
                  <c:v>3.4599949066064827E-3</c:v>
                </c:pt>
                <c:pt idx="82">
                  <c:v>4.4172016193478698E-3</c:v>
                </c:pt>
                <c:pt idx="83">
                  <c:v>5.0494849525348417E-3</c:v>
                </c:pt>
                <c:pt idx="84">
                  <c:v>5.4797888876204192E-3</c:v>
                </c:pt>
                <c:pt idx="85">
                  <c:v>5.7959305542139052E-3</c:v>
                </c:pt>
                <c:pt idx="86">
                  <c:v>6.1735442115339019E-3</c:v>
                </c:pt>
                <c:pt idx="87">
                  <c:v>6.5160310170101782E-3</c:v>
                </c:pt>
                <c:pt idx="88">
                  <c:v>6.7531372669552923E-3</c:v>
                </c:pt>
                <c:pt idx="89">
                  <c:v>7.359075461259473E-3</c:v>
                </c:pt>
                <c:pt idx="90">
                  <c:v>7.3854206001422633E-3</c:v>
                </c:pt>
                <c:pt idx="91">
                  <c:v>7.446892590868775E-3</c:v>
                </c:pt>
                <c:pt idx="92">
                  <c:v>8.0967393499776063E-3</c:v>
                </c:pt>
                <c:pt idx="93">
                  <c:v>8.948565507187832E-3</c:v>
                </c:pt>
                <c:pt idx="94">
                  <c:v>8.9397837942269028E-3</c:v>
                </c:pt>
                <c:pt idx="95">
                  <c:v>9.0627277756799244E-3</c:v>
                </c:pt>
                <c:pt idx="96">
                  <c:v>7.604963424165518E-3</c:v>
                </c:pt>
                <c:pt idx="97">
                  <c:v>6.7619189799162224E-3</c:v>
                </c:pt>
                <c:pt idx="98">
                  <c:v>5.5763877301906514E-3</c:v>
                </c:pt>
                <c:pt idx="99">
                  <c:v>4.8826324062771686E-3</c:v>
                </c:pt>
                <c:pt idx="100">
                  <c:v>3.7849182861608988E-3</c:v>
                </c:pt>
                <c:pt idx="101">
                  <c:v>2.9243104159897429E-3</c:v>
                </c:pt>
                <c:pt idx="102">
                  <c:v>2.0373574069357967E-3</c:v>
                </c:pt>
                <c:pt idx="103">
                  <c:v>1.3611655089441747E-3</c:v>
                </c:pt>
                <c:pt idx="104">
                  <c:v>1.9319768514046349E-3</c:v>
                </c:pt>
                <c:pt idx="105">
                  <c:v>2.8189298604585811E-3</c:v>
                </c:pt>
                <c:pt idx="106">
                  <c:v>3.8200451380046192E-3</c:v>
                </c:pt>
                <c:pt idx="107">
                  <c:v>4.5313638878399622E-3</c:v>
                </c:pt>
                <c:pt idx="108">
                  <c:v>4.9704495358864698E-3</c:v>
                </c:pt>
                <c:pt idx="109">
                  <c:v>5.4446620357766987E-3</c:v>
                </c:pt>
                <c:pt idx="110">
                  <c:v>5.5500425913078601E-3</c:v>
                </c:pt>
                <c:pt idx="111">
                  <c:v>6.1032905078464601E-3</c:v>
                </c:pt>
                <c:pt idx="112">
                  <c:v>6.3491784707525051E-3</c:v>
                </c:pt>
                <c:pt idx="113">
                  <c:v>6.4896858781273879E-3</c:v>
                </c:pt>
                <c:pt idx="114">
                  <c:v>7.3327303223766826E-3</c:v>
                </c:pt>
                <c:pt idx="115">
                  <c:v>6.8321726836036633E-3</c:v>
                </c:pt>
                <c:pt idx="116">
                  <c:v>8.1933381925478384E-3</c:v>
                </c:pt>
                <c:pt idx="117">
                  <c:v>8.8080580998129501E-3</c:v>
                </c:pt>
                <c:pt idx="118">
                  <c:v>8.7553678220473694E-3</c:v>
                </c:pt>
                <c:pt idx="119">
                  <c:v>8.7904946738910899E-3</c:v>
                </c:pt>
                <c:pt idx="120">
                  <c:v>8.8256215257348104E-3</c:v>
                </c:pt>
                <c:pt idx="121">
                  <c:v>8.5972969887506256E-3</c:v>
                </c:pt>
                <c:pt idx="122">
                  <c:v>7.8596331000324923E-3</c:v>
                </c:pt>
                <c:pt idx="123">
                  <c:v>6.6301932855022698E-3</c:v>
                </c:pt>
                <c:pt idx="124">
                  <c:v>6.1296356467292513E-3</c:v>
                </c:pt>
                <c:pt idx="125">
                  <c:v>4.3908564804650795E-3</c:v>
                </c:pt>
                <c:pt idx="126">
                  <c:v>2.8716201382241618E-3</c:v>
                </c:pt>
                <c:pt idx="127">
                  <c:v>2.0724842587795177E-3</c:v>
                </c:pt>
                <c:pt idx="128">
                  <c:v>2.5642601845916064E-3</c:v>
                </c:pt>
                <c:pt idx="129">
                  <c:v>3.1350715270520666E-3</c:v>
                </c:pt>
                <c:pt idx="130">
                  <c:v>3.4512131936455526E-3</c:v>
                </c:pt>
                <c:pt idx="131">
                  <c:v>3.9868976842622923E-3</c:v>
                </c:pt>
                <c:pt idx="132">
                  <c:v>5.1636472210269332E-3</c:v>
                </c:pt>
                <c:pt idx="133">
                  <c:v>5.0231398136520514E-3</c:v>
                </c:pt>
                <c:pt idx="134">
                  <c:v>5.7168951375655332E-3</c:v>
                </c:pt>
                <c:pt idx="135">
                  <c:v>6.1384173596901815E-3</c:v>
                </c:pt>
                <c:pt idx="136">
                  <c:v>6.5248127299711084E-3</c:v>
                </c:pt>
                <c:pt idx="137">
                  <c:v>6.3930870355571557E-3</c:v>
                </c:pt>
                <c:pt idx="138">
                  <c:v>6.963898378017616E-3</c:v>
                </c:pt>
                <c:pt idx="139">
                  <c:v>6.7180104151115718E-3</c:v>
                </c:pt>
                <c:pt idx="140">
                  <c:v>7.8947599518762127E-3</c:v>
                </c:pt>
                <c:pt idx="141">
                  <c:v>8.6851141183599267E-3</c:v>
                </c:pt>
                <c:pt idx="142">
                  <c:v>9.2295803219375975E-3</c:v>
                </c:pt>
                <c:pt idx="143">
                  <c:v>9.4139962941171308E-3</c:v>
                </c:pt>
                <c:pt idx="144">
                  <c:v>9.1768900441720168E-3</c:v>
                </c:pt>
                <c:pt idx="145">
                  <c:v>9.1593266182501566E-3</c:v>
                </c:pt>
                <c:pt idx="146">
                  <c:v>8.2109016184696987E-3</c:v>
                </c:pt>
                <c:pt idx="147">
                  <c:v>7.3766388871813332E-3</c:v>
                </c:pt>
                <c:pt idx="148">
                  <c:v>6.3579601837134353E-3</c:v>
                </c:pt>
                <c:pt idx="149">
                  <c:v>5.2251192117534449E-3</c:v>
                </c:pt>
                <c:pt idx="150">
                  <c:v>3.3985229158799714E-3</c:v>
                </c:pt>
                <c:pt idx="151">
                  <c:v>2.5291333327478859E-3</c:v>
                </c:pt>
                <c:pt idx="152">
                  <c:v>2.7925847215757907E-3</c:v>
                </c:pt>
                <c:pt idx="153">
                  <c:v>3.1087263881692763E-3</c:v>
                </c:pt>
                <c:pt idx="154">
                  <c:v>3.7234462954343875E-3</c:v>
                </c:pt>
                <c:pt idx="155">
                  <c:v>4.2942576378948482E-3</c:v>
                </c:pt>
                <c:pt idx="156">
                  <c:v>4.9967946747692601E-3</c:v>
                </c:pt>
                <c:pt idx="157">
                  <c:v>5.4797888876204192E-3</c:v>
                </c:pt>
                <c:pt idx="158">
                  <c:v>6.1120722208073911E-3</c:v>
                </c:pt>
                <c:pt idx="159">
                  <c:v>6.7267921280725019E-3</c:v>
                </c:pt>
                <c:pt idx="160">
                  <c:v>6.6741018503069212E-3</c:v>
                </c:pt>
                <c:pt idx="161">
                  <c:v>7.4029840260641244E-3</c:v>
                </c:pt>
                <c:pt idx="162">
                  <c:v>7.3415120353376127E-3</c:v>
                </c:pt>
                <c:pt idx="163">
                  <c:v>7.209786340923661E-3</c:v>
                </c:pt>
                <c:pt idx="164">
                  <c:v>9.255925460820387E-3</c:v>
                </c:pt>
                <c:pt idx="165">
                  <c:v>9.5369402755701525E-3</c:v>
                </c:pt>
                <c:pt idx="166">
                  <c:v>9.6071939792575934E-3</c:v>
                </c:pt>
                <c:pt idx="167">
                  <c:v>8.8256215257348104E-3</c:v>
                </c:pt>
              </c:numCache>
            </c:numRef>
          </c:val>
          <c:smooth val="0"/>
        </c:ser>
        <c:dLbls>
          <c:showLegendKey val="0"/>
          <c:showVal val="0"/>
          <c:showCatName val="0"/>
          <c:showSerName val="0"/>
          <c:showPercent val="0"/>
          <c:showBubbleSize val="0"/>
        </c:dLbls>
        <c:marker val="1"/>
        <c:smooth val="0"/>
        <c:axId val="341960576"/>
        <c:axId val="343146496"/>
      </c:lineChart>
      <c:catAx>
        <c:axId val="341960576"/>
        <c:scaling>
          <c:orientation val="minMax"/>
        </c:scaling>
        <c:delete val="0"/>
        <c:axPos val="b"/>
        <c:title>
          <c:tx>
            <c:rich>
              <a:bodyPr/>
              <a:lstStyle/>
              <a:p>
                <a:pPr>
                  <a:defRPr/>
                </a:pPr>
                <a:r>
                  <a:rPr lang="en-GB"/>
                  <a:t>Day and hour of arrival</a:t>
                </a:r>
              </a:p>
            </c:rich>
          </c:tx>
          <c:layout/>
          <c:overlay val="0"/>
        </c:title>
        <c:numFmt formatCode="General" sourceLinked="1"/>
        <c:majorTickMark val="none"/>
        <c:minorTickMark val="none"/>
        <c:tickLblPos val="nextTo"/>
        <c:spPr>
          <a:ln w="9525">
            <a:solidFill>
              <a:srgbClr val="F8F8F8"/>
            </a:solidFill>
          </a:ln>
        </c:spPr>
        <c:crossAx val="343146496"/>
        <c:crosses val="autoZero"/>
        <c:auto val="1"/>
        <c:lblAlgn val="ctr"/>
        <c:lblOffset val="100"/>
        <c:noMultiLvlLbl val="0"/>
      </c:catAx>
      <c:valAx>
        <c:axId val="343146496"/>
        <c:scaling>
          <c:orientation val="minMax"/>
        </c:scaling>
        <c:delete val="0"/>
        <c:axPos val="l"/>
        <c:majorGridlines>
          <c:spPr>
            <a:ln>
              <a:solidFill>
                <a:srgbClr val="D0D5D6"/>
              </a:solidFill>
            </a:ln>
          </c:spPr>
        </c:majorGridlines>
        <c:title>
          <c:tx>
            <c:rich>
              <a:bodyPr rot="0" vert="horz"/>
              <a:lstStyle/>
              <a:p>
                <a:pPr algn="l">
                  <a:defRPr/>
                </a:pPr>
                <a:r>
                  <a:rPr lang="en-US"/>
                  <a:t>Percentage</a:t>
                </a:r>
              </a:p>
            </c:rich>
          </c:tx>
          <c:layout>
            <c:manualLayout>
              <c:xMode val="edge"/>
              <c:yMode val="edge"/>
              <c:x val="3.826854976461274E-3"/>
              <c:y val="8.9075231481481484E-2"/>
            </c:manualLayout>
          </c:layout>
          <c:overlay val="0"/>
        </c:title>
        <c:numFmt formatCode="0.0%" sourceLinked="0"/>
        <c:majorTickMark val="none"/>
        <c:minorTickMark val="none"/>
        <c:tickLblPos val="nextTo"/>
        <c:spPr>
          <a:ln w="9525">
            <a:noFill/>
          </a:ln>
        </c:spPr>
        <c:crossAx val="341960576"/>
        <c:crosses val="autoZero"/>
        <c:crossBetween val="between"/>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17: A&amp;E attendances by day and hour of arrival (Sports injury), 2015-16</a:t>
            </a:r>
          </a:p>
        </c:rich>
      </c:tx>
      <c:layout/>
      <c:overlay val="0"/>
    </c:title>
    <c:autoTitleDeleted val="0"/>
    <c:plotArea>
      <c:layout>
        <c:manualLayout>
          <c:layoutTarget val="inner"/>
          <c:xMode val="edge"/>
          <c:yMode val="edge"/>
          <c:x val="5.5965558262051768E-2"/>
          <c:y val="0.16753587962962962"/>
          <c:w val="0.92896078637652313"/>
          <c:h val="0.61620324074074073"/>
        </c:manualLayout>
      </c:layout>
      <c:lineChart>
        <c:grouping val="standard"/>
        <c:varyColors val="0"/>
        <c:ser>
          <c:idx val="0"/>
          <c:order val="0"/>
          <c:tx>
            <c:strRef>
              <c:f>'Chart 17'!$C$32</c:f>
              <c:strCache>
                <c:ptCount val="1"/>
                <c:pt idx="0">
                  <c:v>Sports injury</c:v>
                </c:pt>
              </c:strCache>
            </c:strRef>
          </c:tx>
          <c:spPr>
            <a:ln>
              <a:solidFill>
                <a:srgbClr val="005EB8"/>
              </a:solidFill>
            </a:ln>
          </c:spPr>
          <c:marker>
            <c:symbol val="none"/>
          </c:marker>
          <c:cat>
            <c:multiLvlStrRef>
              <c:f>'Chart 14'!$A$32:$B$199</c:f>
              <c:multiLvlStrCache>
                <c:ptCount val="168"/>
                <c:lvl>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00:00</c:v>
                  </c:pt>
                  <c:pt idx="25">
                    <c:v>01:00</c:v>
                  </c:pt>
                  <c:pt idx="26">
                    <c:v>02:00</c:v>
                  </c:pt>
                  <c:pt idx="27">
                    <c:v>03:00</c:v>
                  </c:pt>
                  <c:pt idx="28">
                    <c:v>04:00</c:v>
                  </c:pt>
                  <c:pt idx="29">
                    <c:v>05:00</c:v>
                  </c:pt>
                  <c:pt idx="30">
                    <c:v>06:00</c:v>
                  </c:pt>
                  <c:pt idx="31">
                    <c:v>07:00</c:v>
                  </c:pt>
                  <c:pt idx="32">
                    <c:v>08:00</c:v>
                  </c:pt>
                  <c:pt idx="33">
                    <c:v>09:00</c:v>
                  </c:pt>
                  <c:pt idx="34">
                    <c:v>10:00</c:v>
                  </c:pt>
                  <c:pt idx="35">
                    <c:v>11:00</c:v>
                  </c:pt>
                  <c:pt idx="36">
                    <c:v>12:00</c:v>
                  </c:pt>
                  <c:pt idx="37">
                    <c:v>13:00</c:v>
                  </c:pt>
                  <c:pt idx="38">
                    <c:v>14:00</c:v>
                  </c:pt>
                  <c:pt idx="39">
                    <c:v>15:00</c:v>
                  </c:pt>
                  <c:pt idx="40">
                    <c:v>16:00</c:v>
                  </c:pt>
                  <c:pt idx="41">
                    <c:v>17:00</c:v>
                  </c:pt>
                  <c:pt idx="42">
                    <c:v>18:00</c:v>
                  </c:pt>
                  <c:pt idx="43">
                    <c:v>19:00</c:v>
                  </c:pt>
                  <c:pt idx="44">
                    <c:v>20:00</c:v>
                  </c:pt>
                  <c:pt idx="45">
                    <c:v>21:00</c:v>
                  </c:pt>
                  <c:pt idx="46">
                    <c:v>22:00</c:v>
                  </c:pt>
                  <c:pt idx="47">
                    <c:v>23:00</c:v>
                  </c:pt>
                  <c:pt idx="48">
                    <c:v>00:00</c:v>
                  </c:pt>
                  <c:pt idx="49">
                    <c:v>01:00</c:v>
                  </c:pt>
                  <c:pt idx="50">
                    <c:v>02:00</c:v>
                  </c:pt>
                  <c:pt idx="51">
                    <c:v>03:00</c:v>
                  </c:pt>
                  <c:pt idx="52">
                    <c:v>04:00</c:v>
                  </c:pt>
                  <c:pt idx="53">
                    <c:v>05:00</c:v>
                  </c:pt>
                  <c:pt idx="54">
                    <c:v>06:00</c:v>
                  </c:pt>
                  <c:pt idx="55">
                    <c:v>07:00</c:v>
                  </c:pt>
                  <c:pt idx="56">
                    <c:v>08:00</c:v>
                  </c:pt>
                  <c:pt idx="57">
                    <c:v>09:00</c:v>
                  </c:pt>
                  <c:pt idx="58">
                    <c:v>10:00</c:v>
                  </c:pt>
                  <c:pt idx="59">
                    <c:v>11:00</c:v>
                  </c:pt>
                  <c:pt idx="60">
                    <c:v>12:00</c:v>
                  </c:pt>
                  <c:pt idx="61">
                    <c:v>13:00</c:v>
                  </c:pt>
                  <c:pt idx="62">
                    <c:v>14:00</c:v>
                  </c:pt>
                  <c:pt idx="63">
                    <c:v>15:00</c:v>
                  </c:pt>
                  <c:pt idx="64">
                    <c:v>16:00</c:v>
                  </c:pt>
                  <c:pt idx="65">
                    <c:v>17:00</c:v>
                  </c:pt>
                  <c:pt idx="66">
                    <c:v>18:00</c:v>
                  </c:pt>
                  <c:pt idx="67">
                    <c:v>19:00</c:v>
                  </c:pt>
                  <c:pt idx="68">
                    <c:v>20:00</c:v>
                  </c:pt>
                  <c:pt idx="69">
                    <c:v>21:00</c:v>
                  </c:pt>
                  <c:pt idx="70">
                    <c:v>22:00</c:v>
                  </c:pt>
                  <c:pt idx="71">
                    <c:v>23:00</c:v>
                  </c:pt>
                  <c:pt idx="72">
                    <c:v>00:00</c:v>
                  </c:pt>
                  <c:pt idx="73">
                    <c:v>01:00</c:v>
                  </c:pt>
                  <c:pt idx="74">
                    <c:v>02:00</c:v>
                  </c:pt>
                  <c:pt idx="75">
                    <c:v>03:00</c:v>
                  </c:pt>
                  <c:pt idx="76">
                    <c:v>04:00</c:v>
                  </c:pt>
                  <c:pt idx="77">
                    <c:v>05:00</c:v>
                  </c:pt>
                  <c:pt idx="78">
                    <c:v>06:00</c:v>
                  </c:pt>
                  <c:pt idx="79">
                    <c:v>07:00</c:v>
                  </c:pt>
                  <c:pt idx="80">
                    <c:v>08:00</c:v>
                  </c:pt>
                  <c:pt idx="81">
                    <c:v>09:00</c:v>
                  </c:pt>
                  <c:pt idx="82">
                    <c:v>10:00</c:v>
                  </c:pt>
                  <c:pt idx="83">
                    <c:v>11:00</c:v>
                  </c:pt>
                  <c:pt idx="84">
                    <c:v>12:00</c:v>
                  </c:pt>
                  <c:pt idx="85">
                    <c:v>13:00</c:v>
                  </c:pt>
                  <c:pt idx="86">
                    <c:v>14:00</c:v>
                  </c:pt>
                  <c:pt idx="87">
                    <c:v>15:00</c:v>
                  </c:pt>
                  <c:pt idx="88">
                    <c:v>16:00</c:v>
                  </c:pt>
                  <c:pt idx="89">
                    <c:v>17:00</c:v>
                  </c:pt>
                  <c:pt idx="90">
                    <c:v>18:00</c:v>
                  </c:pt>
                  <c:pt idx="91">
                    <c:v>19:00</c:v>
                  </c:pt>
                  <c:pt idx="92">
                    <c:v>20:00</c:v>
                  </c:pt>
                  <c:pt idx="93">
                    <c:v>21:00</c:v>
                  </c:pt>
                  <c:pt idx="94">
                    <c:v>22:00</c:v>
                  </c:pt>
                  <c:pt idx="95">
                    <c:v>23:00</c:v>
                  </c:pt>
                  <c:pt idx="96">
                    <c:v>00:00</c:v>
                  </c:pt>
                  <c:pt idx="97">
                    <c:v>01:00</c:v>
                  </c:pt>
                  <c:pt idx="98">
                    <c:v>02:00</c:v>
                  </c:pt>
                  <c:pt idx="99">
                    <c:v>03:00</c:v>
                  </c:pt>
                  <c:pt idx="100">
                    <c:v>04:00</c:v>
                  </c:pt>
                  <c:pt idx="101">
                    <c:v>05:00</c:v>
                  </c:pt>
                  <c:pt idx="102">
                    <c:v>06:00</c:v>
                  </c:pt>
                  <c:pt idx="103">
                    <c:v>07:00</c:v>
                  </c:pt>
                  <c:pt idx="104">
                    <c:v>08:00</c:v>
                  </c:pt>
                  <c:pt idx="105">
                    <c:v>09:00</c:v>
                  </c:pt>
                  <c:pt idx="106">
                    <c:v>10:00</c:v>
                  </c:pt>
                  <c:pt idx="107">
                    <c:v>11:00</c:v>
                  </c:pt>
                  <c:pt idx="108">
                    <c:v>12:00</c:v>
                  </c:pt>
                  <c:pt idx="109">
                    <c:v>13:00</c:v>
                  </c:pt>
                  <c:pt idx="110">
                    <c:v>14:00</c:v>
                  </c:pt>
                  <c:pt idx="111">
                    <c:v>15:00</c:v>
                  </c:pt>
                  <c:pt idx="112">
                    <c:v>16:00</c:v>
                  </c:pt>
                  <c:pt idx="113">
                    <c:v>17:00</c:v>
                  </c:pt>
                  <c:pt idx="114">
                    <c:v>18:00</c:v>
                  </c:pt>
                  <c:pt idx="115">
                    <c:v>19:00</c:v>
                  </c:pt>
                  <c:pt idx="116">
                    <c:v>20:00</c:v>
                  </c:pt>
                  <c:pt idx="117">
                    <c:v>21:00</c:v>
                  </c:pt>
                  <c:pt idx="118">
                    <c:v>22:00</c:v>
                  </c:pt>
                  <c:pt idx="119">
                    <c:v>23:00</c:v>
                  </c:pt>
                  <c:pt idx="120">
                    <c:v>00:00</c:v>
                  </c:pt>
                  <c:pt idx="121">
                    <c:v>01:00</c:v>
                  </c:pt>
                  <c:pt idx="122">
                    <c:v>02:00</c:v>
                  </c:pt>
                  <c:pt idx="123">
                    <c:v>03:00</c:v>
                  </c:pt>
                  <c:pt idx="124">
                    <c:v>04:00</c:v>
                  </c:pt>
                  <c:pt idx="125">
                    <c:v>05:00</c:v>
                  </c:pt>
                  <c:pt idx="126">
                    <c:v>06:00</c:v>
                  </c:pt>
                  <c:pt idx="127">
                    <c:v>07:00</c:v>
                  </c:pt>
                  <c:pt idx="128">
                    <c:v>08:00</c:v>
                  </c:pt>
                  <c:pt idx="129">
                    <c:v>09:00</c:v>
                  </c:pt>
                  <c:pt idx="130">
                    <c:v>10:00</c:v>
                  </c:pt>
                  <c:pt idx="131">
                    <c:v>11:00</c:v>
                  </c:pt>
                  <c:pt idx="132">
                    <c:v>12:00</c:v>
                  </c:pt>
                  <c:pt idx="133">
                    <c:v>13:00</c:v>
                  </c:pt>
                  <c:pt idx="134">
                    <c:v>14:00</c:v>
                  </c:pt>
                  <c:pt idx="135">
                    <c:v>15:00</c:v>
                  </c:pt>
                  <c:pt idx="136">
                    <c:v>16:00</c:v>
                  </c:pt>
                  <c:pt idx="137">
                    <c:v>17:00</c:v>
                  </c:pt>
                  <c:pt idx="138">
                    <c:v>18:00</c:v>
                  </c:pt>
                  <c:pt idx="139">
                    <c:v>19:00</c:v>
                  </c:pt>
                  <c:pt idx="140">
                    <c:v>20:00</c:v>
                  </c:pt>
                  <c:pt idx="141">
                    <c:v>21:00</c:v>
                  </c:pt>
                  <c:pt idx="142">
                    <c:v>22:00</c:v>
                  </c:pt>
                  <c:pt idx="143">
                    <c:v>23:00</c:v>
                  </c:pt>
                  <c:pt idx="144">
                    <c:v>00:00</c:v>
                  </c:pt>
                  <c:pt idx="145">
                    <c:v>01:00</c:v>
                  </c:pt>
                  <c:pt idx="146">
                    <c:v>02:00</c:v>
                  </c:pt>
                  <c:pt idx="147">
                    <c:v>03:00</c:v>
                  </c:pt>
                  <c:pt idx="148">
                    <c:v>04:00</c:v>
                  </c:pt>
                  <c:pt idx="149">
                    <c:v>05:00</c:v>
                  </c:pt>
                  <c:pt idx="150">
                    <c:v>06:00</c:v>
                  </c:pt>
                  <c:pt idx="151">
                    <c:v>07:00</c:v>
                  </c:pt>
                  <c:pt idx="152">
                    <c:v>08:00</c:v>
                  </c:pt>
                  <c:pt idx="153">
                    <c:v>09:00</c:v>
                  </c:pt>
                  <c:pt idx="154">
                    <c:v>10:00</c:v>
                  </c:pt>
                  <c:pt idx="155">
                    <c:v>11:00</c:v>
                  </c:pt>
                  <c:pt idx="156">
                    <c:v>12:00</c:v>
                  </c:pt>
                  <c:pt idx="157">
                    <c:v>13:00</c:v>
                  </c:pt>
                  <c:pt idx="158">
                    <c:v>14:00</c:v>
                  </c:pt>
                  <c:pt idx="159">
                    <c:v>15:00</c:v>
                  </c:pt>
                  <c:pt idx="160">
                    <c:v>16:00</c:v>
                  </c:pt>
                  <c:pt idx="161">
                    <c:v>17:00</c:v>
                  </c:pt>
                  <c:pt idx="162">
                    <c:v>18:00</c:v>
                  </c:pt>
                  <c:pt idx="163">
                    <c:v>19:00</c:v>
                  </c:pt>
                  <c:pt idx="164">
                    <c:v>20:00</c:v>
                  </c:pt>
                  <c:pt idx="165">
                    <c:v>21:00</c:v>
                  </c:pt>
                  <c:pt idx="166">
                    <c:v>22:00</c:v>
                  </c:pt>
                  <c:pt idx="167">
                    <c:v>23:00</c:v>
                  </c:pt>
                </c:lvl>
                <c:lvl>
                  <c:pt idx="0">
                    <c:v>Monday</c:v>
                  </c:pt>
                  <c:pt idx="24">
                    <c:v>Tuesday</c:v>
                  </c:pt>
                  <c:pt idx="48">
                    <c:v>Wednesday</c:v>
                  </c:pt>
                  <c:pt idx="72">
                    <c:v>Thursday</c:v>
                  </c:pt>
                  <c:pt idx="96">
                    <c:v>Friday</c:v>
                  </c:pt>
                  <c:pt idx="120">
                    <c:v>Saturday</c:v>
                  </c:pt>
                  <c:pt idx="144">
                    <c:v>Sunday</c:v>
                  </c:pt>
                </c:lvl>
              </c:multiLvlStrCache>
            </c:multiLvlStrRef>
          </c:cat>
          <c:val>
            <c:numRef>
              <c:f>'Chart 17'!$C$31:$C$198</c:f>
              <c:numCache>
                <c:formatCode>General</c:formatCode>
                <c:ptCount val="168"/>
                <c:pt idx="1">
                  <c:v>0</c:v>
                </c:pt>
                <c:pt idx="2" formatCode="[$-10409]0.0%">
                  <c:v>6.5880661886753714E-4</c:v>
                </c:pt>
                <c:pt idx="3" formatCode="[$-10409]0.0%">
                  <c:v>3.3368127449134996E-4</c:v>
                </c:pt>
                <c:pt idx="4" formatCode="[$-10409]0.0%">
                  <c:v>2.1675022958412475E-4</c:v>
                </c:pt>
                <c:pt idx="5" formatCode="[$-10409]0.0%">
                  <c:v>1.8252650912347349E-4</c:v>
                </c:pt>
                <c:pt idx="6" formatCode="[$-10409]0.0%">
                  <c:v>1.3974685854765937E-4</c:v>
                </c:pt>
                <c:pt idx="7" formatCode="[$-10409]0.0%">
                  <c:v>2.3386208981445038E-4</c:v>
                </c:pt>
                <c:pt idx="8" formatCode="[$-10409]0.0%">
                  <c:v>5.7895127112601744E-4</c:v>
                </c:pt>
                <c:pt idx="9" formatCode="[$-10409]0.0%">
                  <c:v>2.3015452009787986E-3</c:v>
                </c:pt>
                <c:pt idx="10" formatCode="[$-10409]0.0%">
                  <c:v>9.9648066074596309E-3</c:v>
                </c:pt>
                <c:pt idx="11" formatCode="[$-10409]0.0%">
                  <c:v>1.7194567554772212E-2</c:v>
                </c:pt>
                <c:pt idx="12" formatCode="[$-10409]0.0%">
                  <c:v>1.3036385518803083E-2</c:v>
                </c:pt>
                <c:pt idx="13" formatCode="[$-10409]0.0%">
                  <c:v>1.2126604949890769E-2</c:v>
                </c:pt>
                <c:pt idx="14" formatCode="[$-10409]0.0%">
                  <c:v>1.0780471945105152E-2</c:v>
                </c:pt>
                <c:pt idx="15" formatCode="[$-10409]0.0%">
                  <c:v>1.0064625792136531E-2</c:v>
                </c:pt>
                <c:pt idx="16" formatCode="[$-10409]0.0%">
                  <c:v>9.2090327806202479E-3</c:v>
                </c:pt>
                <c:pt idx="17" formatCode="[$-10409]0.0%">
                  <c:v>9.9733625375747932E-3</c:v>
                </c:pt>
                <c:pt idx="18" formatCode="[$-10409]0.0%">
                  <c:v>1.1387942983281713E-2</c:v>
                </c:pt>
                <c:pt idx="19" formatCode="[$-10409]0.0%">
                  <c:v>1.0101701489302235E-2</c:v>
                </c:pt>
                <c:pt idx="20" formatCode="[$-10409]0.0%">
                  <c:v>1.0235744394439786E-2</c:v>
                </c:pt>
                <c:pt idx="21" formatCode="[$-10409]0.0%">
                  <c:v>1.0124517302942669E-2</c:v>
                </c:pt>
                <c:pt idx="22" formatCode="[$-10409]0.0%">
                  <c:v>9.6967207971845291E-3</c:v>
                </c:pt>
                <c:pt idx="23" formatCode="[$-10409]0.0%">
                  <c:v>7.7260048939920261E-3</c:v>
                </c:pt>
                <c:pt idx="24" formatCode="[$-10409]0.0%">
                  <c:v>4.9168078395135668E-3</c:v>
                </c:pt>
                <c:pt idx="25" formatCode="[$-10409]0.0%">
                  <c:v>1.9421961361419599E-3</c:v>
                </c:pt>
                <c:pt idx="26" formatCode="[$-10409]0.0%">
                  <c:v>7.129941762635683E-4</c:v>
                </c:pt>
                <c:pt idx="27" formatCode="[$-10409]0.0%">
                  <c:v>3.3938522790145849E-4</c:v>
                </c:pt>
                <c:pt idx="28" formatCode="[$-10409]0.0%">
                  <c:v>2.2530615969928758E-4</c:v>
                </c:pt>
                <c:pt idx="29" formatCode="[$-10409]0.0%">
                  <c:v>1.8823046253358202E-4</c:v>
                </c:pt>
                <c:pt idx="30" formatCode="[$-10409]0.0%">
                  <c:v>1.796745324184192E-4</c:v>
                </c:pt>
                <c:pt idx="31" formatCode="[$-10409]0.0%">
                  <c:v>2.3386208981445038E-4</c:v>
                </c:pt>
                <c:pt idx="32" formatCode="[$-10409]0.0%">
                  <c:v>6.3884278193215719E-4</c:v>
                </c:pt>
                <c:pt idx="33" formatCode="[$-10409]0.0%">
                  <c:v>2.0619791577542396E-3</c:v>
                </c:pt>
                <c:pt idx="34" formatCode="[$-10409]0.0%">
                  <c:v>7.6062218723797464E-3</c:v>
                </c:pt>
                <c:pt idx="35" formatCode="[$-10409]0.0%">
                  <c:v>1.2232128087977778E-2</c:v>
                </c:pt>
                <c:pt idx="36" formatCode="[$-10409]0.0%">
                  <c:v>9.0978056891231306E-3</c:v>
                </c:pt>
                <c:pt idx="37" formatCode="[$-10409]0.0%">
                  <c:v>8.3848115128595628E-3</c:v>
                </c:pt>
                <c:pt idx="38" formatCode="[$-10409]0.0%">
                  <c:v>7.7773404746830027E-3</c:v>
                </c:pt>
                <c:pt idx="39" formatCode="[$-10409]0.0%">
                  <c:v>8.0397223315479965E-3</c:v>
                </c:pt>
                <c:pt idx="40" formatCode="[$-10409]0.0%">
                  <c:v>7.9940907042671278E-3</c:v>
                </c:pt>
                <c:pt idx="41" formatCode="[$-10409]0.0%">
                  <c:v>8.2536205844270672E-3</c:v>
                </c:pt>
                <c:pt idx="42" formatCode="[$-10409]0.0%">
                  <c:v>9.5512699852267607E-3</c:v>
                </c:pt>
                <c:pt idx="43" formatCode="[$-10409]0.0%">
                  <c:v>9.0464701084321548E-3</c:v>
                </c:pt>
                <c:pt idx="44" formatCode="[$-10409]0.0%">
                  <c:v>9.3031480118870389E-3</c:v>
                </c:pt>
                <c:pt idx="45" formatCode="[$-10409]0.0%">
                  <c:v>9.6254213795581717E-3</c:v>
                </c:pt>
                <c:pt idx="46" formatCode="[$-10409]0.0%">
                  <c:v>9.979066490984902E-3</c:v>
                </c:pt>
                <c:pt idx="47" formatCode="[$-10409]0.0%">
                  <c:v>8.2707324446573919E-3</c:v>
                </c:pt>
                <c:pt idx="48" formatCode="[$-10409]0.0%">
                  <c:v>4.911103886103458E-3</c:v>
                </c:pt>
                <c:pt idx="49" formatCode="[$-10409]0.0%">
                  <c:v>1.9849757867177742E-3</c:v>
                </c:pt>
                <c:pt idx="50" formatCode="[$-10409]0.0%">
                  <c:v>6.6451057227764562E-4</c:v>
                </c:pt>
                <c:pt idx="51" formatCode="[$-10409]0.0%">
                  <c:v>3.2797732108124142E-4</c:v>
                </c:pt>
                <c:pt idx="52" formatCode="[$-10409]0.0%">
                  <c:v>2.3671406651950468E-4</c:v>
                </c:pt>
                <c:pt idx="53" formatCode="[$-10409]0.0%">
                  <c:v>1.597106954830393E-4</c:v>
                </c:pt>
                <c:pt idx="54" formatCode="[$-10409]0.0%">
                  <c:v>1.3119092843249657E-4</c:v>
                </c:pt>
                <c:pt idx="55" formatCode="[$-10409]0.0%">
                  <c:v>1.9108243923863629E-4</c:v>
                </c:pt>
                <c:pt idx="56" formatCode="[$-10409]0.0%">
                  <c:v>5.960631313563431E-4</c:v>
                </c:pt>
                <c:pt idx="57" formatCode="[$-10409]0.0%">
                  <c:v>1.8794526486307661E-3</c:v>
                </c:pt>
                <c:pt idx="58" formatCode="[$-10409]0.0%">
                  <c:v>7.1213858325205196E-3</c:v>
                </c:pt>
                <c:pt idx="59" formatCode="[$-10409]0.0%">
                  <c:v>1.1638916933326488E-2</c:v>
                </c:pt>
                <c:pt idx="60" formatCode="[$-10409]0.0%">
                  <c:v>8.8411277856682464E-3</c:v>
                </c:pt>
                <c:pt idx="61" formatCode="[$-10409]0.0%">
                  <c:v>8.5616340685729271E-3</c:v>
                </c:pt>
                <c:pt idx="62" formatCode="[$-10409]0.0%">
                  <c:v>7.8115641951436538E-3</c:v>
                </c:pt>
                <c:pt idx="63" formatCode="[$-10409]0.0%">
                  <c:v>7.9712748906266926E-3</c:v>
                </c:pt>
                <c:pt idx="64" formatCode="[$-10409]0.0%">
                  <c:v>8.2650284912472831E-3</c:v>
                </c:pt>
                <c:pt idx="65" formatCode="[$-10409]0.0%">
                  <c:v>9.485674521010512E-3</c:v>
                </c:pt>
                <c:pt idx="66" formatCode="[$-10409]0.0%">
                  <c:v>1.1630361003211326E-2</c:v>
                </c:pt>
                <c:pt idx="67" formatCode="[$-10409]0.0%">
                  <c:v>9.8364676557321888E-3</c:v>
                </c:pt>
                <c:pt idx="68" formatCode="[$-10409]0.0%">
                  <c:v>1.0329859625706577E-2</c:v>
                </c:pt>
                <c:pt idx="69" formatCode="[$-10409]0.0%">
                  <c:v>1.0629317179737276E-2</c:v>
                </c:pt>
                <c:pt idx="70" formatCode="[$-10409]0.0%">
                  <c:v>1.0982962291164005E-2</c:v>
                </c:pt>
                <c:pt idx="71" formatCode="[$-10409]0.0%">
                  <c:v>8.7869402282722154E-3</c:v>
                </c:pt>
                <c:pt idx="72" formatCode="[$-10409]0.0%">
                  <c:v>5.3274924850413826E-3</c:v>
                </c:pt>
                <c:pt idx="73" formatCode="[$-10409]0.0%">
                  <c:v>2.1903181094816817E-3</c:v>
                </c:pt>
                <c:pt idx="74" formatCode="[$-10409]0.0%">
                  <c:v>8.2992522117079351E-4</c:v>
                </c:pt>
                <c:pt idx="75" formatCode="[$-10409]0.0%">
                  <c:v>3.8501685518232688E-4</c:v>
                </c:pt>
                <c:pt idx="76" formatCode="[$-10409]0.0%">
                  <c:v>2.3101011310939612E-4</c:v>
                </c:pt>
                <c:pt idx="77" formatCode="[$-10409]0.0%">
                  <c:v>1.9678639264874485E-4</c:v>
                </c:pt>
                <c:pt idx="78" formatCode="[$-10409]0.0%">
                  <c:v>2.0819429946896195E-4</c:v>
                </c:pt>
                <c:pt idx="79" formatCode="[$-10409]0.0%">
                  <c:v>2.2530615969928758E-4</c:v>
                </c:pt>
                <c:pt idx="80" formatCode="[$-10409]0.0%">
                  <c:v>5.561354574855833E-4</c:v>
                </c:pt>
                <c:pt idx="81" formatCode="[$-10409]0.0%">
                  <c:v>2.0420153208188596E-3</c:v>
                </c:pt>
                <c:pt idx="82" formatCode="[$-10409]0.0%">
                  <c:v>7.9028274497053904E-3</c:v>
                </c:pt>
                <c:pt idx="83" formatCode="[$-10409]0.0%">
                  <c:v>1.2722668081247113E-2</c:v>
                </c:pt>
                <c:pt idx="84" formatCode="[$-10409]0.0%">
                  <c:v>9.5398620784065431E-3</c:v>
                </c:pt>
                <c:pt idx="85" formatCode="[$-10409]0.0%">
                  <c:v>8.6471933697245557E-3</c:v>
                </c:pt>
                <c:pt idx="86" formatCode="[$-10409]0.0%">
                  <c:v>8.1452454696350034E-3</c:v>
                </c:pt>
                <c:pt idx="87" formatCode="[$-10409]0.0%">
                  <c:v>7.9798308207418567E-3</c:v>
                </c:pt>
                <c:pt idx="88" formatCode="[$-10409]0.0%">
                  <c:v>8.1167257025844611E-3</c:v>
                </c:pt>
                <c:pt idx="89" formatCode="[$-10409]0.0%">
                  <c:v>8.5245583714072225E-3</c:v>
                </c:pt>
                <c:pt idx="90" formatCode="[$-10409]0.0%">
                  <c:v>1.0084589629071911E-2</c:v>
                </c:pt>
                <c:pt idx="91" formatCode="[$-10409]0.0%">
                  <c:v>9.0493220851372083E-3</c:v>
                </c:pt>
                <c:pt idx="92" formatCode="[$-10409]0.0%">
                  <c:v>9.3944112664487763E-3</c:v>
                </c:pt>
                <c:pt idx="93" formatCode="[$-10409]0.0%">
                  <c:v>1.0004734281330391E-2</c:v>
                </c:pt>
                <c:pt idx="94" formatCode="[$-10409]0.0%">
                  <c:v>1.0406862996743043E-2</c:v>
                </c:pt>
                <c:pt idx="95" formatCode="[$-10409]0.0%">
                  <c:v>8.8810554595390064E-3</c:v>
                </c:pt>
                <c:pt idx="96" formatCode="[$-10409]0.0%">
                  <c:v>5.3959399259626848E-3</c:v>
                </c:pt>
                <c:pt idx="97" formatCode="[$-10409]0.0%">
                  <c:v>2.1161667151502707E-3</c:v>
                </c:pt>
                <c:pt idx="98" formatCode="[$-10409]0.0%">
                  <c:v>6.2743487511194012E-4</c:v>
                </c:pt>
                <c:pt idx="99" formatCode="[$-10409]0.0%">
                  <c:v>3.9072080859243541E-4</c:v>
                </c:pt>
                <c:pt idx="100" formatCode="[$-10409]0.0%">
                  <c:v>2.4812197333972177E-4</c:v>
                </c:pt>
                <c:pt idx="101" formatCode="[$-10409]0.0%">
                  <c:v>1.8537848582852776E-4</c:v>
                </c:pt>
                <c:pt idx="102" formatCode="[$-10409]0.0%">
                  <c:v>1.4259883525271367E-4</c:v>
                </c:pt>
                <c:pt idx="103" formatCode="[$-10409]0.0%">
                  <c:v>2.3386208981445038E-4</c:v>
                </c:pt>
                <c:pt idx="104" formatCode="[$-10409]0.0%">
                  <c:v>5.53283480780529E-4</c:v>
                </c:pt>
                <c:pt idx="105" formatCode="[$-10409]0.0%">
                  <c:v>1.890860555450983E-3</c:v>
                </c:pt>
                <c:pt idx="106" formatCode="[$-10409]0.0%">
                  <c:v>7.2468728075429081E-3</c:v>
                </c:pt>
                <c:pt idx="107" formatCode="[$-10409]0.0%">
                  <c:v>1.0974406361048843E-2</c:v>
                </c:pt>
                <c:pt idx="108" formatCode="[$-10409]0.0%">
                  <c:v>8.4076273264999963E-3</c:v>
                </c:pt>
                <c:pt idx="109" formatCode="[$-10409]0.0%">
                  <c:v>7.9912387275620726E-3</c:v>
                </c:pt>
                <c:pt idx="110" formatCode="[$-10409]0.0%">
                  <c:v>7.4493631536017612E-3</c:v>
                </c:pt>
                <c:pt idx="111" formatCode="[$-10409]0.0%">
                  <c:v>7.4721789672421955E-3</c:v>
                </c:pt>
                <c:pt idx="112" formatCode="[$-10409]0.0%">
                  <c:v>7.6490015229555607E-3</c:v>
                </c:pt>
                <c:pt idx="113" formatCode="[$-10409]0.0%">
                  <c:v>7.8457879156043058E-3</c:v>
                </c:pt>
                <c:pt idx="114" formatCode="[$-10409]0.0%">
                  <c:v>8.7356046475812379E-3</c:v>
                </c:pt>
                <c:pt idx="115" formatCode="[$-10409]0.0%">
                  <c:v>6.8390401387201467E-3</c:v>
                </c:pt>
                <c:pt idx="116" formatCode="[$-10409]0.0%">
                  <c:v>6.7392209540432478E-3</c:v>
                </c:pt>
                <c:pt idx="117" formatCode="[$-10409]0.0%">
                  <c:v>6.1517137528020668E-3</c:v>
                </c:pt>
                <c:pt idx="118" formatCode="[$-10409]0.0%">
                  <c:v>5.6583217828276777E-3</c:v>
                </c:pt>
                <c:pt idx="119" formatCode="[$-10409]0.0%">
                  <c:v>4.3235966848622779E-3</c:v>
                </c:pt>
                <c:pt idx="120" formatCode="[$-10409]0.0%">
                  <c:v>2.7493055436723195E-3</c:v>
                </c:pt>
                <c:pt idx="121" formatCode="[$-10409]0.0%">
                  <c:v>1.2862414939794771E-3</c:v>
                </c:pt>
                <c:pt idx="122" formatCode="[$-10409]0.0%">
                  <c:v>5.6183941089569178E-4</c:v>
                </c:pt>
                <c:pt idx="123" formatCode="[$-10409]0.0%">
                  <c:v>3.3368127449134996E-4</c:v>
                </c:pt>
                <c:pt idx="124" formatCode="[$-10409]0.0%">
                  <c:v>1.7397057900831066E-4</c:v>
                </c:pt>
                <c:pt idx="125" formatCode="[$-10409]0.0%">
                  <c:v>1.5400674207293073E-4</c:v>
                </c:pt>
                <c:pt idx="126" formatCode="[$-10409]0.0%">
                  <c:v>1.3974685854765937E-4</c:v>
                </c:pt>
                <c:pt idx="127" formatCode="[$-10409]0.0%">
                  <c:v>1.7397057900831066E-4</c:v>
                </c:pt>
                <c:pt idx="128" formatCode="[$-10409]0.0%">
                  <c:v>3.165694142610243E-4</c:v>
                </c:pt>
                <c:pt idx="129" formatCode="[$-10409]0.0%">
                  <c:v>8.6414894163144471E-4</c:v>
                </c:pt>
                <c:pt idx="130" formatCode="[$-10409]0.0%">
                  <c:v>2.9460919363210642E-3</c:v>
                </c:pt>
                <c:pt idx="131" formatCode="[$-10409]0.0%">
                  <c:v>5.1506699293280174E-3</c:v>
                </c:pt>
                <c:pt idx="132" formatCode="[$-10409]0.0%">
                  <c:v>7.1641654830963339E-3</c:v>
                </c:pt>
                <c:pt idx="133" formatCode="[$-10409]0.0%">
                  <c:v>9.4685626607801873E-3</c:v>
                </c:pt>
                <c:pt idx="134" formatCode="[$-10409]0.0%">
                  <c:v>1.0421122880268315E-2</c:v>
                </c:pt>
                <c:pt idx="135" formatCode="[$-10409]0.0%">
                  <c:v>9.7509083545805602E-3</c:v>
                </c:pt>
                <c:pt idx="136" formatCode="[$-10409]0.0%">
                  <c:v>1.0241448347849895E-2</c:v>
                </c:pt>
                <c:pt idx="137" formatCode="[$-10409]0.0%">
                  <c:v>1.3298767375668076E-2</c:v>
                </c:pt>
                <c:pt idx="138" formatCode="[$-10409]0.0%">
                  <c:v>1.5680167924388394E-2</c:v>
                </c:pt>
                <c:pt idx="139" formatCode="[$-10409]0.0%">
                  <c:v>1.3826383066103115E-2</c:v>
                </c:pt>
                <c:pt idx="140" formatCode="[$-10409]0.0%">
                  <c:v>1.0170148930223537E-2</c:v>
                </c:pt>
                <c:pt idx="141" formatCode="[$-10409]0.0%">
                  <c:v>7.2069451336721482E-3</c:v>
                </c:pt>
                <c:pt idx="142" formatCode="[$-10409]0.0%">
                  <c:v>5.2191173702493196E-3</c:v>
                </c:pt>
                <c:pt idx="143" formatCode="[$-10409]0.0%">
                  <c:v>3.6419742523543068E-3</c:v>
                </c:pt>
                <c:pt idx="144" formatCode="[$-10409]0.0%">
                  <c:v>2.5297033373831404E-3</c:v>
                </c:pt>
                <c:pt idx="145" formatCode="[$-10409]0.0%">
                  <c:v>1.5400674207293075E-3</c:v>
                </c:pt>
                <c:pt idx="146" formatCode="[$-10409]0.0%">
                  <c:v>7.8144161718487083E-4</c:v>
                </c:pt>
                <c:pt idx="147" formatCode="[$-10409]0.0%">
                  <c:v>4.5916824951373799E-4</c:v>
                </c:pt>
                <c:pt idx="148" formatCode="[$-10409]0.0%">
                  <c:v>2.8234569380037304E-4</c:v>
                </c:pt>
                <c:pt idx="149" formatCode="[$-10409]0.0%">
                  <c:v>1.7682255571336493E-4</c:v>
                </c:pt>
                <c:pt idx="150" formatCode="[$-10409]0.0%">
                  <c:v>1.483027886628222E-4</c:v>
                </c:pt>
                <c:pt idx="151" formatCode="[$-10409]0.0%">
                  <c:v>1.8823046253358202E-4</c:v>
                </c:pt>
                <c:pt idx="152" formatCode="[$-10409]0.0%">
                  <c:v>3.9357278529748971E-4</c:v>
                </c:pt>
                <c:pt idx="153" formatCode="[$-10409]0.0%">
                  <c:v>1.1037149848560036E-3</c:v>
                </c:pt>
                <c:pt idx="154" formatCode="[$-10409]0.0%">
                  <c:v>4.0726227348175017E-3</c:v>
                </c:pt>
                <c:pt idx="155" formatCode="[$-10409]0.0%">
                  <c:v>7.5235145479331722E-3</c:v>
                </c:pt>
                <c:pt idx="156" formatCode="[$-10409]0.0%">
                  <c:v>1.0806139735450641E-2</c:v>
                </c:pt>
                <c:pt idx="157" formatCode="[$-10409]0.0%">
                  <c:v>1.5212443744759493E-2</c:v>
                </c:pt>
                <c:pt idx="158" formatCode="[$-10409]0.0%">
                  <c:v>1.9804126239896871E-2</c:v>
                </c:pt>
                <c:pt idx="159" formatCode="[$-10409]0.0%">
                  <c:v>1.8506476839097178E-2</c:v>
                </c:pt>
                <c:pt idx="160" formatCode="[$-10409]0.0%">
                  <c:v>1.5563236879481168E-2</c:v>
                </c:pt>
                <c:pt idx="161" formatCode="[$-10409]0.0%">
                  <c:v>1.500995339870064E-2</c:v>
                </c:pt>
                <c:pt idx="162" formatCode="[$-10409]0.0%">
                  <c:v>1.3900534460434526E-2</c:v>
                </c:pt>
                <c:pt idx="163" formatCode="[$-10409]0.0%">
                  <c:v>1.1345163332705898E-2</c:v>
                </c:pt>
                <c:pt idx="164" formatCode="[$-10409]0.0%">
                  <c:v>1.0481014391074454E-2</c:v>
                </c:pt>
                <c:pt idx="165" formatCode="[$-10409]0.0%">
                  <c:v>9.7680202148108849E-3</c:v>
                </c:pt>
                <c:pt idx="166" formatCode="[$-10409]0.0%">
                  <c:v>7.5178105945230642E-3</c:v>
                </c:pt>
                <c:pt idx="167" formatCode="[$-10409]0.0%">
                  <c:v>4.9738473736146522E-3</c:v>
                </c:pt>
              </c:numCache>
            </c:numRef>
          </c:val>
          <c:smooth val="0"/>
        </c:ser>
        <c:dLbls>
          <c:showLegendKey val="0"/>
          <c:showVal val="0"/>
          <c:showCatName val="0"/>
          <c:showSerName val="0"/>
          <c:showPercent val="0"/>
          <c:showBubbleSize val="0"/>
        </c:dLbls>
        <c:marker val="1"/>
        <c:smooth val="0"/>
        <c:axId val="343241472"/>
        <c:axId val="343243392"/>
      </c:lineChart>
      <c:catAx>
        <c:axId val="343241472"/>
        <c:scaling>
          <c:orientation val="minMax"/>
        </c:scaling>
        <c:delete val="0"/>
        <c:axPos val="b"/>
        <c:title>
          <c:tx>
            <c:rich>
              <a:bodyPr/>
              <a:lstStyle/>
              <a:p>
                <a:pPr>
                  <a:defRPr/>
                </a:pPr>
                <a:r>
                  <a:rPr lang="en-GB"/>
                  <a:t>Day and hour of arrival</a:t>
                </a:r>
              </a:p>
            </c:rich>
          </c:tx>
          <c:layout/>
          <c:overlay val="0"/>
        </c:title>
        <c:numFmt formatCode="General" sourceLinked="1"/>
        <c:majorTickMark val="none"/>
        <c:minorTickMark val="none"/>
        <c:tickLblPos val="nextTo"/>
        <c:spPr>
          <a:ln w="9525">
            <a:solidFill>
              <a:srgbClr val="F8F8F8"/>
            </a:solidFill>
          </a:ln>
        </c:spPr>
        <c:crossAx val="343243392"/>
        <c:crosses val="autoZero"/>
        <c:auto val="1"/>
        <c:lblAlgn val="ctr"/>
        <c:lblOffset val="100"/>
        <c:noMultiLvlLbl val="0"/>
      </c:catAx>
      <c:valAx>
        <c:axId val="343243392"/>
        <c:scaling>
          <c:orientation val="minMax"/>
        </c:scaling>
        <c:delete val="0"/>
        <c:axPos val="l"/>
        <c:majorGridlines>
          <c:spPr>
            <a:ln>
              <a:solidFill>
                <a:srgbClr val="D0D5D6"/>
              </a:solidFill>
            </a:ln>
          </c:spPr>
        </c:majorGridlines>
        <c:title>
          <c:tx>
            <c:rich>
              <a:bodyPr rot="0" vert="horz"/>
              <a:lstStyle/>
              <a:p>
                <a:pPr algn="l">
                  <a:defRPr/>
                </a:pPr>
                <a:r>
                  <a:rPr lang="en-US"/>
                  <a:t>Percentage</a:t>
                </a:r>
              </a:p>
            </c:rich>
          </c:tx>
          <c:layout>
            <c:manualLayout>
              <c:xMode val="edge"/>
              <c:yMode val="edge"/>
              <c:x val="6.6487244649974294E-3"/>
              <c:y val="8.6135416666666673E-2"/>
            </c:manualLayout>
          </c:layout>
          <c:overlay val="0"/>
        </c:title>
        <c:numFmt formatCode="0.0%" sourceLinked="0"/>
        <c:majorTickMark val="none"/>
        <c:minorTickMark val="none"/>
        <c:tickLblPos val="nextTo"/>
        <c:spPr>
          <a:ln w="9525">
            <a:solidFill>
              <a:srgbClr val="F8F8F8"/>
            </a:solidFill>
          </a:ln>
        </c:spPr>
        <c:crossAx val="343241472"/>
        <c:crosses val="autoZero"/>
        <c:crossBetween val="between"/>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latin typeface="Arial" panose="020B0604020202020204" pitchFamily="34" charset="0"/>
                <a:cs typeface="Arial" panose="020B0604020202020204" pitchFamily="34" charset="0"/>
              </a:defRPr>
            </a:pPr>
            <a:r>
              <a:rPr lang="en-GB" sz="1200" b="1" i="0" baseline="0">
                <a:effectLst/>
                <a:latin typeface="Arial" panose="020B0604020202020204" pitchFamily="34" charset="0"/>
                <a:cs typeface="Arial" panose="020B0604020202020204" pitchFamily="34" charset="0"/>
              </a:rPr>
              <a:t>Chart 18: Accident and emergency attendances in England: Distribution of A&amp;E attendances by total time spent (by minute), 2014-15 and 2015-16 (excl. planned attendances)</a:t>
            </a:r>
            <a:endParaRPr lang="en-GB" sz="1200">
              <a:effectLst/>
              <a:latin typeface="Arial" panose="020B0604020202020204" pitchFamily="34" charset="0"/>
              <a:cs typeface="Arial" panose="020B0604020202020204" pitchFamily="34" charset="0"/>
            </a:endParaRPr>
          </a:p>
        </c:rich>
      </c:tx>
      <c:layout/>
      <c:overlay val="0"/>
    </c:title>
    <c:autoTitleDeleted val="0"/>
    <c:plotArea>
      <c:layout>
        <c:manualLayout>
          <c:layoutTarget val="inner"/>
          <c:xMode val="edge"/>
          <c:yMode val="edge"/>
          <c:x val="7.2867777777777767E-2"/>
          <c:y val="0.20470128458612277"/>
          <c:w val="0.88406239105295814"/>
          <c:h val="0.67167458693214011"/>
        </c:manualLayout>
      </c:layout>
      <c:lineChart>
        <c:grouping val="standard"/>
        <c:varyColors val="0"/>
        <c:ser>
          <c:idx val="1"/>
          <c:order val="0"/>
          <c:tx>
            <c:v>2014-15</c:v>
          </c:tx>
          <c:spPr>
            <a:ln>
              <a:solidFill>
                <a:srgbClr val="84919C"/>
              </a:solidFill>
            </a:ln>
          </c:spPr>
          <c:marker>
            <c:symbol val="none"/>
          </c:marker>
          <c:cat>
            <c:numRef>
              <c:f>'Chart 18 (Data)'!$A$6:$A$306</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cat>
          <c:val>
            <c:numRef>
              <c:f>'Chart 18 (Data)'!$C$6:$C$306</c:f>
              <c:numCache>
                <c:formatCode>[$-10409]0.0%</c:formatCode>
                <c:ptCount val="301"/>
                <c:pt idx="0">
                  <c:v>1.1421144740037289E-3</c:v>
                </c:pt>
                <c:pt idx="1">
                  <c:v>8.7466924208165725E-4</c:v>
                </c:pt>
                <c:pt idx="2">
                  <c:v>7.7922451660552108E-4</c:v>
                </c:pt>
                <c:pt idx="3">
                  <c:v>6.5472415002110836E-4</c:v>
                </c:pt>
                <c:pt idx="4">
                  <c:v>7.2466880041369012E-4</c:v>
                </c:pt>
                <c:pt idx="5">
                  <c:v>9.3583608885070609E-4</c:v>
                </c:pt>
                <c:pt idx="6">
                  <c:v>1.0035585104778363E-3</c:v>
                </c:pt>
                <c:pt idx="7">
                  <c:v>1.1758923512385899E-3</c:v>
                </c:pt>
                <c:pt idx="8">
                  <c:v>1.3686151409223594E-3</c:v>
                </c:pt>
                <c:pt idx="9">
                  <c:v>1.6093936276590148E-3</c:v>
                </c:pt>
                <c:pt idx="10">
                  <c:v>2.0457838014745267E-3</c:v>
                </c:pt>
                <c:pt idx="11">
                  <c:v>2.1146173374843825E-3</c:v>
                </c:pt>
                <c:pt idx="12">
                  <c:v>2.3706180912643799E-3</c:v>
                </c:pt>
                <c:pt idx="13">
                  <c:v>2.5961187552385571E-3</c:v>
                </c:pt>
                <c:pt idx="14">
                  <c:v>2.7874526519439196E-3</c:v>
                </c:pt>
                <c:pt idx="15">
                  <c:v>3.2745651973308588E-3</c:v>
                </c:pt>
                <c:pt idx="16">
                  <c:v>3.1951760746851089E-3</c:v>
                </c:pt>
                <c:pt idx="17">
                  <c:v>3.3649543523655932E-3</c:v>
                </c:pt>
                <c:pt idx="18">
                  <c:v>3.4933436192895457E-3</c:v>
                </c:pt>
                <c:pt idx="19">
                  <c:v>3.6086217364973351E-3</c:v>
                </c:pt>
                <c:pt idx="20">
                  <c:v>4.0356229937788153E-3</c:v>
                </c:pt>
                <c:pt idx="21">
                  <c:v>3.8419002011505924E-3</c:v>
                </c:pt>
                <c:pt idx="22">
                  <c:v>3.9210115452006609E-3</c:v>
                </c:pt>
                <c:pt idx="23">
                  <c:v>3.9721228068060419E-3</c:v>
                </c:pt>
                <c:pt idx="24">
                  <c:v>4.0268451901552824E-3</c:v>
                </c:pt>
                <c:pt idx="25">
                  <c:v>4.295623759336625E-3</c:v>
                </c:pt>
                <c:pt idx="26">
                  <c:v>4.1380677398661228E-3</c:v>
                </c:pt>
                <c:pt idx="27">
                  <c:v>4.1785678591164744E-3</c:v>
                </c:pt>
                <c:pt idx="28">
                  <c:v>4.2142346308019687E-3</c:v>
                </c:pt>
                <c:pt idx="29">
                  <c:v>4.2486236209473283E-3</c:v>
                </c:pt>
                <c:pt idx="30">
                  <c:v>4.5494578400703065E-3</c:v>
                </c:pt>
                <c:pt idx="31">
                  <c:v>4.296623762281078E-3</c:v>
                </c:pt>
                <c:pt idx="32">
                  <c:v>4.3245682890066285E-3</c:v>
                </c:pt>
                <c:pt idx="33">
                  <c:v>4.3217905030498143E-3</c:v>
                </c:pt>
                <c:pt idx="34">
                  <c:v>4.3551794902507209E-3</c:v>
                </c:pt>
                <c:pt idx="35">
                  <c:v>4.4800687468690877E-3</c:v>
                </c:pt>
                <c:pt idx="36">
                  <c:v>4.3927907121059859E-3</c:v>
                </c:pt>
                <c:pt idx="37">
                  <c:v>4.3740128790379215E-3</c:v>
                </c:pt>
                <c:pt idx="38">
                  <c:v>4.3723462074638335E-3</c:v>
                </c:pt>
                <c:pt idx="39">
                  <c:v>4.4039018559332427E-3</c:v>
                </c:pt>
                <c:pt idx="40">
                  <c:v>4.5602912053018824E-3</c:v>
                </c:pt>
                <c:pt idx="41">
                  <c:v>4.4338463885476992E-3</c:v>
                </c:pt>
                <c:pt idx="42">
                  <c:v>4.4281797051957984E-3</c:v>
                </c:pt>
                <c:pt idx="43">
                  <c:v>4.4349019472112892E-3</c:v>
                </c:pt>
                <c:pt idx="44">
                  <c:v>4.4388464032699649E-3</c:v>
                </c:pt>
                <c:pt idx="45">
                  <c:v>4.5930690795922902E-3</c:v>
                </c:pt>
                <c:pt idx="46">
                  <c:v>4.4504575485694482E-3</c:v>
                </c:pt>
                <c:pt idx="47">
                  <c:v>4.4644020340726563E-3</c:v>
                </c:pt>
                <c:pt idx="48">
                  <c:v>4.4616242481158421E-3</c:v>
                </c:pt>
                <c:pt idx="49">
                  <c:v>4.4637909211621566E-3</c:v>
                </c:pt>
                <c:pt idx="50">
                  <c:v>4.6030135533176846E-3</c:v>
                </c:pt>
                <c:pt idx="51">
                  <c:v>4.4876243246716229E-3</c:v>
                </c:pt>
                <c:pt idx="52">
                  <c:v>4.5110688381471342E-3</c:v>
                </c:pt>
                <c:pt idx="53">
                  <c:v>4.4831243114215836E-3</c:v>
                </c:pt>
                <c:pt idx="54">
                  <c:v>4.4749020649894134E-3</c:v>
                </c:pt>
                <c:pt idx="55">
                  <c:v>4.5742912465242258E-3</c:v>
                </c:pt>
                <c:pt idx="56">
                  <c:v>4.4882909933012579E-3</c:v>
                </c:pt>
                <c:pt idx="57">
                  <c:v>4.4839576472086281E-3</c:v>
                </c:pt>
                <c:pt idx="58">
                  <c:v>4.4987354684988797E-3</c:v>
                </c:pt>
                <c:pt idx="59">
                  <c:v>4.4878465475481676E-3</c:v>
                </c:pt>
                <c:pt idx="60">
                  <c:v>4.6950138242073712E-3</c:v>
                </c:pt>
                <c:pt idx="61">
                  <c:v>4.514735515610129E-3</c:v>
                </c:pt>
                <c:pt idx="62">
                  <c:v>4.4993465814093785E-3</c:v>
                </c:pt>
                <c:pt idx="63">
                  <c:v>4.5027910359958286E-3</c:v>
                </c:pt>
                <c:pt idx="64">
                  <c:v>4.4930687851469789E-3</c:v>
                </c:pt>
                <c:pt idx="65">
                  <c:v>4.589957959320658E-3</c:v>
                </c:pt>
                <c:pt idx="66">
                  <c:v>4.4771242937548649E-3</c:v>
                </c:pt>
                <c:pt idx="67">
                  <c:v>4.4702353845819656E-3</c:v>
                </c:pt>
                <c:pt idx="68">
                  <c:v>4.5107910595514533E-3</c:v>
                </c:pt>
                <c:pt idx="69">
                  <c:v>4.481568751285768E-3</c:v>
                </c:pt>
                <c:pt idx="70">
                  <c:v>4.6135691399535788E-3</c:v>
                </c:pt>
                <c:pt idx="71">
                  <c:v>4.4377908446063758E-3</c:v>
                </c:pt>
                <c:pt idx="72">
                  <c:v>4.4709020532116015E-3</c:v>
                </c:pt>
                <c:pt idx="73">
                  <c:v>4.4941243438105681E-3</c:v>
                </c:pt>
                <c:pt idx="74">
                  <c:v>4.4429019707669139E-3</c:v>
                </c:pt>
                <c:pt idx="75">
                  <c:v>4.5844579431261658E-3</c:v>
                </c:pt>
                <c:pt idx="76">
                  <c:v>4.4406797420014623E-3</c:v>
                </c:pt>
                <c:pt idx="77">
                  <c:v>4.4614020252392965E-3</c:v>
                </c:pt>
                <c:pt idx="78">
                  <c:v>4.4551797846960331E-3</c:v>
                </c:pt>
                <c:pt idx="79">
                  <c:v>4.429068596701979E-3</c:v>
                </c:pt>
                <c:pt idx="80">
                  <c:v>4.518513304511397E-3</c:v>
                </c:pt>
                <c:pt idx="81">
                  <c:v>4.4122352138036853E-3</c:v>
                </c:pt>
                <c:pt idx="82">
                  <c:v>4.4387908475508287E-3</c:v>
                </c:pt>
                <c:pt idx="83">
                  <c:v>4.4315130483439753E-3</c:v>
                </c:pt>
                <c:pt idx="84">
                  <c:v>4.4032351873036068E-3</c:v>
                </c:pt>
                <c:pt idx="85">
                  <c:v>4.4964021282951558E-3</c:v>
                </c:pt>
                <c:pt idx="86">
                  <c:v>4.4354019486835157E-3</c:v>
                </c:pt>
                <c:pt idx="87">
                  <c:v>4.4093463164085987E-3</c:v>
                </c:pt>
                <c:pt idx="88">
                  <c:v>4.3695684215070193E-3</c:v>
                </c:pt>
                <c:pt idx="89">
                  <c:v>4.375568439173738E-3</c:v>
                </c:pt>
                <c:pt idx="90">
                  <c:v>4.5052354876378249E-3</c:v>
                </c:pt>
                <c:pt idx="91">
                  <c:v>4.3796240066706861E-3</c:v>
                </c:pt>
                <c:pt idx="92">
                  <c:v>4.3699573115409725E-3</c:v>
                </c:pt>
                <c:pt idx="93">
                  <c:v>4.3534572629574967E-3</c:v>
                </c:pt>
                <c:pt idx="94">
                  <c:v>4.3235127303430394E-3</c:v>
                </c:pt>
                <c:pt idx="95">
                  <c:v>4.3876240302263116E-3</c:v>
                </c:pt>
                <c:pt idx="96">
                  <c:v>4.3041793400836123E-3</c:v>
                </c:pt>
                <c:pt idx="97">
                  <c:v>4.3235127303430394E-3</c:v>
                </c:pt>
                <c:pt idx="98">
                  <c:v>4.3123460307966464E-3</c:v>
                </c:pt>
                <c:pt idx="99">
                  <c:v>4.2816237181142807E-3</c:v>
                </c:pt>
                <c:pt idx="100">
                  <c:v>4.3763462192416454E-3</c:v>
                </c:pt>
                <c:pt idx="101">
                  <c:v>4.2661792281943941E-3</c:v>
                </c:pt>
                <c:pt idx="102">
                  <c:v>4.2620125492591728E-3</c:v>
                </c:pt>
                <c:pt idx="103">
                  <c:v>4.2407902645491121E-3</c:v>
                </c:pt>
                <c:pt idx="104">
                  <c:v>4.2342346896910308E-3</c:v>
                </c:pt>
                <c:pt idx="105">
                  <c:v>4.3144571481238247E-3</c:v>
                </c:pt>
                <c:pt idx="106">
                  <c:v>4.1861234369190087E-3</c:v>
                </c:pt>
                <c:pt idx="107">
                  <c:v>4.2080679459778406E-3</c:v>
                </c:pt>
                <c:pt idx="108">
                  <c:v>4.2075123887864779E-3</c:v>
                </c:pt>
                <c:pt idx="109">
                  <c:v>4.1887901114375506E-3</c:v>
                </c:pt>
                <c:pt idx="110">
                  <c:v>4.2739014731543378E-3</c:v>
                </c:pt>
                <c:pt idx="111">
                  <c:v>4.1661789337490828E-3</c:v>
                </c:pt>
                <c:pt idx="112">
                  <c:v>4.1727345086071642E-3</c:v>
                </c:pt>
                <c:pt idx="113">
                  <c:v>4.1187343496066958E-3</c:v>
                </c:pt>
                <c:pt idx="114">
                  <c:v>4.1596233588910014E-3</c:v>
                </c:pt>
                <c:pt idx="115">
                  <c:v>4.2342902454101669E-3</c:v>
                </c:pt>
                <c:pt idx="116">
                  <c:v>4.1045676412269439E-3</c:v>
                </c:pt>
                <c:pt idx="117">
                  <c:v>4.0962342833565013E-3</c:v>
                </c:pt>
                <c:pt idx="118">
                  <c:v>4.1204010211807847E-3</c:v>
                </c:pt>
                <c:pt idx="119">
                  <c:v>4.1033454154059453E-3</c:v>
                </c:pt>
                <c:pt idx="120">
                  <c:v>4.2565680887838167E-3</c:v>
                </c:pt>
                <c:pt idx="121">
                  <c:v>4.0404563413436716E-3</c:v>
                </c:pt>
                <c:pt idx="122">
                  <c:v>4.0597341758839625E-3</c:v>
                </c:pt>
                <c:pt idx="123">
                  <c:v>4.0338452107664541E-3</c:v>
                </c:pt>
                <c:pt idx="124">
                  <c:v>4.0265118558404644E-3</c:v>
                </c:pt>
                <c:pt idx="125">
                  <c:v>4.1105121031745264E-3</c:v>
                </c:pt>
                <c:pt idx="126">
                  <c:v>3.9692894651300915E-3</c:v>
                </c:pt>
                <c:pt idx="127">
                  <c:v>4.0142895976304823E-3</c:v>
                </c:pt>
                <c:pt idx="128">
                  <c:v>3.9881784096364283E-3</c:v>
                </c:pt>
                <c:pt idx="129">
                  <c:v>3.9302893502964203E-3</c:v>
                </c:pt>
                <c:pt idx="130">
                  <c:v>4.0791231218625257E-3</c:v>
                </c:pt>
                <c:pt idx="131">
                  <c:v>3.9689005750961374E-3</c:v>
                </c:pt>
                <c:pt idx="132">
                  <c:v>3.9500116305898015E-3</c:v>
                </c:pt>
                <c:pt idx="133">
                  <c:v>3.9374004823458644E-3</c:v>
                </c:pt>
                <c:pt idx="134">
                  <c:v>3.9029559364813686E-3</c:v>
                </c:pt>
                <c:pt idx="135">
                  <c:v>3.9936228701117843E-3</c:v>
                </c:pt>
                <c:pt idx="136">
                  <c:v>3.8662891618514209E-3</c:v>
                </c:pt>
                <c:pt idx="137">
                  <c:v>3.8654558260643769E-3</c:v>
                </c:pt>
                <c:pt idx="138">
                  <c:v>3.8442890970734524E-3</c:v>
                </c:pt>
                <c:pt idx="139">
                  <c:v>3.8356224048881923E-3</c:v>
                </c:pt>
                <c:pt idx="140">
                  <c:v>3.939289376796498E-3</c:v>
                </c:pt>
                <c:pt idx="141">
                  <c:v>3.8060667623076891E-3</c:v>
                </c:pt>
                <c:pt idx="142">
                  <c:v>3.800955636147151E-3</c:v>
                </c:pt>
                <c:pt idx="143">
                  <c:v>3.8014000819002413E-3</c:v>
                </c:pt>
                <c:pt idx="144">
                  <c:v>3.776566675446322E-3</c:v>
                </c:pt>
                <c:pt idx="145">
                  <c:v>3.8491780003574454E-3</c:v>
                </c:pt>
                <c:pt idx="146">
                  <c:v>3.7660666445295645E-3</c:v>
                </c:pt>
                <c:pt idx="147">
                  <c:v>3.7496777073843606E-3</c:v>
                </c:pt>
                <c:pt idx="148">
                  <c:v>3.7464554756744561E-3</c:v>
                </c:pt>
                <c:pt idx="149">
                  <c:v>3.7108998154272341E-3</c:v>
                </c:pt>
                <c:pt idx="150">
                  <c:v>3.8104001084003193E-3</c:v>
                </c:pt>
                <c:pt idx="151">
                  <c:v>3.6977331099919352E-3</c:v>
                </c:pt>
                <c:pt idx="152">
                  <c:v>3.6885664163344481E-3</c:v>
                </c:pt>
                <c:pt idx="153">
                  <c:v>3.6607885567663061E-3</c:v>
                </c:pt>
                <c:pt idx="154">
                  <c:v>3.627899571037626E-3</c:v>
                </c:pt>
                <c:pt idx="155">
                  <c:v>3.7526221604985838E-3</c:v>
                </c:pt>
                <c:pt idx="156">
                  <c:v>3.6243440050129036E-3</c:v>
                </c:pt>
                <c:pt idx="157">
                  <c:v>3.6056772833831124E-3</c:v>
                </c:pt>
                <c:pt idx="158">
                  <c:v>3.625010673642539E-3</c:v>
                </c:pt>
                <c:pt idx="159">
                  <c:v>3.6056217276639758E-3</c:v>
                </c:pt>
                <c:pt idx="160">
                  <c:v>3.6983997786215702E-3</c:v>
                </c:pt>
                <c:pt idx="161">
                  <c:v>3.5782883138489241E-3</c:v>
                </c:pt>
                <c:pt idx="162">
                  <c:v>3.5635660482778086E-3</c:v>
                </c:pt>
                <c:pt idx="163">
                  <c:v>3.5378993060368453E-3</c:v>
                </c:pt>
                <c:pt idx="164">
                  <c:v>3.540510424836251E-3</c:v>
                </c:pt>
                <c:pt idx="165">
                  <c:v>3.61467730988319E-3</c:v>
                </c:pt>
                <c:pt idx="166">
                  <c:v>3.5382881960707995E-3</c:v>
                </c:pt>
                <c:pt idx="167">
                  <c:v>3.5075103276692981E-3</c:v>
                </c:pt>
                <c:pt idx="168">
                  <c:v>3.5194548072835993E-3</c:v>
                </c:pt>
                <c:pt idx="169">
                  <c:v>3.5020658671939425E-3</c:v>
                </c:pt>
                <c:pt idx="170">
                  <c:v>3.5782327581297879E-3</c:v>
                </c:pt>
                <c:pt idx="171">
                  <c:v>3.4642324224621328E-3</c:v>
                </c:pt>
                <c:pt idx="172">
                  <c:v>3.453287945792285E-3</c:v>
                </c:pt>
                <c:pt idx="173">
                  <c:v>3.4516768299373327E-3</c:v>
                </c:pt>
                <c:pt idx="174">
                  <c:v>3.4127878265419339E-3</c:v>
                </c:pt>
                <c:pt idx="175">
                  <c:v>3.5292881695707214E-3</c:v>
                </c:pt>
                <c:pt idx="176">
                  <c:v>3.4113433778443902E-3</c:v>
                </c:pt>
                <c:pt idx="177">
                  <c:v>3.4347323356007657E-3</c:v>
                </c:pt>
                <c:pt idx="178">
                  <c:v>3.4086767033258488E-3</c:v>
                </c:pt>
                <c:pt idx="179">
                  <c:v>3.4457879237088864E-3</c:v>
                </c:pt>
                <c:pt idx="180">
                  <c:v>3.607399510676337E-3</c:v>
                </c:pt>
                <c:pt idx="181">
                  <c:v>3.4843991485086039E-3</c:v>
                </c:pt>
                <c:pt idx="182">
                  <c:v>3.5409548705893413E-3</c:v>
                </c:pt>
                <c:pt idx="183">
                  <c:v>3.5673438371790762E-3</c:v>
                </c:pt>
                <c:pt idx="184">
                  <c:v>3.5457326624350615E-3</c:v>
                </c:pt>
                <c:pt idx="185">
                  <c:v>3.63889960342661E-3</c:v>
                </c:pt>
                <c:pt idx="186">
                  <c:v>3.5235659304996845E-3</c:v>
                </c:pt>
                <c:pt idx="187">
                  <c:v>3.4988991912031741E-3</c:v>
                </c:pt>
                <c:pt idx="188">
                  <c:v>3.50867699777116E-3</c:v>
                </c:pt>
                <c:pt idx="189">
                  <c:v>3.4710102201967593E-3</c:v>
                </c:pt>
                <c:pt idx="190">
                  <c:v>3.6070661763615195E-3</c:v>
                </c:pt>
                <c:pt idx="191">
                  <c:v>3.4659546497553574E-3</c:v>
                </c:pt>
                <c:pt idx="192">
                  <c:v>3.4617324151009999E-3</c:v>
                </c:pt>
                <c:pt idx="193">
                  <c:v>3.467010208418947E-3</c:v>
                </c:pt>
                <c:pt idx="194">
                  <c:v>3.4642324224621328E-3</c:v>
                </c:pt>
                <c:pt idx="195">
                  <c:v>3.5630104910864459E-3</c:v>
                </c:pt>
                <c:pt idx="196">
                  <c:v>3.4353990042304012E-3</c:v>
                </c:pt>
                <c:pt idx="197">
                  <c:v>3.4346212241624934E-3</c:v>
                </c:pt>
                <c:pt idx="198">
                  <c:v>3.445676812270614E-3</c:v>
                </c:pt>
                <c:pt idx="199">
                  <c:v>3.398954452476999E-3</c:v>
                </c:pt>
                <c:pt idx="200">
                  <c:v>3.5649549412562157E-3</c:v>
                </c:pt>
                <c:pt idx="201">
                  <c:v>3.4391212374125322E-3</c:v>
                </c:pt>
                <c:pt idx="202">
                  <c:v>3.438065678748943E-3</c:v>
                </c:pt>
                <c:pt idx="203">
                  <c:v>3.4525657214435133E-3</c:v>
                </c:pt>
                <c:pt idx="204">
                  <c:v>3.473454671838756E-3</c:v>
                </c:pt>
                <c:pt idx="205">
                  <c:v>3.5913439078459511E-3</c:v>
                </c:pt>
                <c:pt idx="206">
                  <c:v>3.4931213964130006E-3</c:v>
                </c:pt>
                <c:pt idx="207">
                  <c:v>3.4793435780672019E-3</c:v>
                </c:pt>
                <c:pt idx="208">
                  <c:v>3.5096214449964768E-3</c:v>
                </c:pt>
                <c:pt idx="209">
                  <c:v>3.4961214052463599E-3</c:v>
                </c:pt>
                <c:pt idx="210">
                  <c:v>3.6654552371737539E-3</c:v>
                </c:pt>
                <c:pt idx="211">
                  <c:v>3.5053992103421193E-3</c:v>
                </c:pt>
                <c:pt idx="212">
                  <c:v>3.5258992707034083E-3</c:v>
                </c:pt>
                <c:pt idx="213">
                  <c:v>3.5520104586974619E-3</c:v>
                </c:pt>
                <c:pt idx="214">
                  <c:v>3.5464548867838331E-3</c:v>
                </c:pt>
                <c:pt idx="215">
                  <c:v>3.7108442597080979E-3</c:v>
                </c:pt>
                <c:pt idx="216">
                  <c:v>3.5880661204169099E-3</c:v>
                </c:pt>
                <c:pt idx="217">
                  <c:v>3.6246773393277215E-3</c:v>
                </c:pt>
                <c:pt idx="218">
                  <c:v>3.6697885832663842E-3</c:v>
                </c:pt>
                <c:pt idx="219">
                  <c:v>3.6878441919856765E-3</c:v>
                </c:pt>
                <c:pt idx="220">
                  <c:v>3.9370671480310473E-3</c:v>
                </c:pt>
                <c:pt idx="221">
                  <c:v>3.8091778825793208E-3</c:v>
                </c:pt>
                <c:pt idx="222">
                  <c:v>3.9137893017129437E-3</c:v>
                </c:pt>
                <c:pt idx="223">
                  <c:v>4.0166229378342062E-3</c:v>
                </c:pt>
                <c:pt idx="224">
                  <c:v>4.1109009932084797E-3</c:v>
                </c:pt>
                <c:pt idx="225">
                  <c:v>4.4222907989673529E-3</c:v>
                </c:pt>
                <c:pt idx="226">
                  <c:v>4.278679265000058E-3</c:v>
                </c:pt>
                <c:pt idx="227">
                  <c:v>4.396568501007253E-3</c:v>
                </c:pt>
                <c:pt idx="228">
                  <c:v>4.594680195447242E-3</c:v>
                </c:pt>
                <c:pt idx="229">
                  <c:v>4.7447917485534822E-3</c:v>
                </c:pt>
                <c:pt idx="230">
                  <c:v>5.3267934622251946E-3</c:v>
                </c:pt>
                <c:pt idx="231">
                  <c:v>5.3951825524819605E-3</c:v>
                </c:pt>
                <c:pt idx="232">
                  <c:v>5.7277946429508935E-3</c:v>
                </c:pt>
                <c:pt idx="233">
                  <c:v>6.1595181363589572E-3</c:v>
                </c:pt>
                <c:pt idx="234">
                  <c:v>6.8851869397170999E-3</c:v>
                </c:pt>
                <c:pt idx="235">
                  <c:v>8.4553582296658988E-3</c:v>
                </c:pt>
                <c:pt idx="236">
                  <c:v>8.9236929419847736E-3</c:v>
                </c:pt>
                <c:pt idx="237">
                  <c:v>1.0175641072720936E-2</c:v>
                </c:pt>
                <c:pt idx="238">
                  <c:v>1.2355869714505271E-2</c:v>
                </c:pt>
                <c:pt idx="239">
                  <c:v>1.6529659781776024E-2</c:v>
                </c:pt>
                <c:pt idx="240">
                  <c:v>7.9940235379581948E-3</c:v>
                </c:pt>
                <c:pt idx="241">
                  <c:v>5.2416821005084075E-4</c:v>
                </c:pt>
                <c:pt idx="242">
                  <c:v>3.3644543508933668E-4</c:v>
                </c:pt>
                <c:pt idx="243">
                  <c:v>2.9911199182975371E-4</c:v>
                </c:pt>
                <c:pt idx="244">
                  <c:v>2.8466750485431987E-4</c:v>
                </c:pt>
                <c:pt idx="245">
                  <c:v>3.0605645672178921E-4</c:v>
                </c:pt>
                <c:pt idx="246">
                  <c:v>2.6927857065356912E-4</c:v>
                </c:pt>
                <c:pt idx="247">
                  <c:v>2.754452554776967E-4</c:v>
                </c:pt>
                <c:pt idx="248">
                  <c:v>2.7394525106101702E-4</c:v>
                </c:pt>
                <c:pt idx="249">
                  <c:v>2.7138968798074792E-4</c:v>
                </c:pt>
                <c:pt idx="250">
                  <c:v>3.0522312093474499E-4</c:v>
                </c:pt>
                <c:pt idx="251">
                  <c:v>2.9233419409512707E-4</c:v>
                </c:pt>
                <c:pt idx="252">
                  <c:v>2.9661198446862095E-4</c:v>
                </c:pt>
                <c:pt idx="253">
                  <c:v>3.0838979692551316E-4</c:v>
                </c:pt>
                <c:pt idx="254">
                  <c:v>3.1488981606445841E-4</c:v>
                </c:pt>
                <c:pt idx="255">
                  <c:v>3.2955652591643741E-4</c:v>
                </c:pt>
                <c:pt idx="256">
                  <c:v>3.1133425003973623E-4</c:v>
                </c:pt>
                <c:pt idx="257">
                  <c:v>3.2172316951822134E-4</c:v>
                </c:pt>
                <c:pt idx="258">
                  <c:v>3.3777877234860749E-4</c:v>
                </c:pt>
                <c:pt idx="259">
                  <c:v>3.4066766974369427E-4</c:v>
                </c:pt>
                <c:pt idx="260">
                  <c:v>3.7789000156500461E-4</c:v>
                </c:pt>
                <c:pt idx="261">
                  <c:v>3.5461215524690157E-4</c:v>
                </c:pt>
                <c:pt idx="262">
                  <c:v>3.640010717809336E-4</c:v>
                </c:pt>
                <c:pt idx="263">
                  <c:v>3.6905664222233541E-4</c:v>
                </c:pt>
                <c:pt idx="264">
                  <c:v>3.7338998831496558E-4</c:v>
                </c:pt>
                <c:pt idx="265">
                  <c:v>4.1383455184618043E-4</c:v>
                </c:pt>
                <c:pt idx="266">
                  <c:v>3.8789003100953576E-4</c:v>
                </c:pt>
                <c:pt idx="267">
                  <c:v>3.8233445909590736E-4</c:v>
                </c:pt>
                <c:pt idx="268">
                  <c:v>4.0433452387387587E-4</c:v>
                </c:pt>
                <c:pt idx="269">
                  <c:v>4.009456250065625E-4</c:v>
                </c:pt>
                <c:pt idx="270">
                  <c:v>4.3705684244514718E-4</c:v>
                </c:pt>
                <c:pt idx="271">
                  <c:v>3.9661227891393233E-4</c:v>
                </c:pt>
                <c:pt idx="272">
                  <c:v>4.0172340507447048E-4</c:v>
                </c:pt>
                <c:pt idx="273">
                  <c:v>3.9455671730588982E-4</c:v>
                </c:pt>
                <c:pt idx="274">
                  <c:v>4.0027895637692709E-4</c:v>
                </c:pt>
                <c:pt idx="275">
                  <c:v>4.2544569714566383E-4</c:v>
                </c:pt>
                <c:pt idx="276">
                  <c:v>4.0161229363619791E-4</c:v>
                </c:pt>
                <c:pt idx="277">
                  <c:v>3.981678390497483E-4</c:v>
                </c:pt>
                <c:pt idx="278">
                  <c:v>4.0483452534610242E-4</c:v>
                </c:pt>
                <c:pt idx="279">
                  <c:v>4.0466785818869355E-4</c:v>
                </c:pt>
                <c:pt idx="280">
                  <c:v>4.3689017528773837E-4</c:v>
                </c:pt>
                <c:pt idx="281">
                  <c:v>4.1250121458690962E-4</c:v>
                </c:pt>
                <c:pt idx="282">
                  <c:v>4.1044565297886711E-4</c:v>
                </c:pt>
                <c:pt idx="283">
                  <c:v>4.1211232455295565E-4</c:v>
                </c:pt>
                <c:pt idx="284">
                  <c:v>4.1122343304677509E-4</c:v>
                </c:pt>
                <c:pt idx="285">
                  <c:v>4.3572350518587637E-4</c:v>
                </c:pt>
                <c:pt idx="286">
                  <c:v>4.0850120280909718E-4</c:v>
                </c:pt>
                <c:pt idx="287">
                  <c:v>4.1300121605913616E-4</c:v>
                </c:pt>
                <c:pt idx="288">
                  <c:v>4.048900810652387E-4</c:v>
                </c:pt>
                <c:pt idx="289">
                  <c:v>4.0000117778124571E-4</c:v>
                </c:pt>
                <c:pt idx="290">
                  <c:v>4.2750125875370634E-4</c:v>
                </c:pt>
                <c:pt idx="291">
                  <c:v>4.0994565150664057E-4</c:v>
                </c:pt>
                <c:pt idx="292">
                  <c:v>4.0261229658065104E-4</c:v>
                </c:pt>
                <c:pt idx="293">
                  <c:v>4.0033451209606338E-4</c:v>
                </c:pt>
                <c:pt idx="294">
                  <c:v>3.9944562058988282E-4</c:v>
                </c:pt>
                <c:pt idx="295">
                  <c:v>4.2905681888952231E-4</c:v>
                </c:pt>
                <c:pt idx="296">
                  <c:v>4.0922342715786887E-4</c:v>
                </c:pt>
                <c:pt idx="297">
                  <c:v>4.1289010462086358E-4</c:v>
                </c:pt>
                <c:pt idx="298">
                  <c:v>4.048900810652387E-4</c:v>
                </c:pt>
                <c:pt idx="299">
                  <c:v>4.0589008400969179E-4</c:v>
                </c:pt>
                <c:pt idx="300">
                  <c:v>4.3694573100687461E-4</c:v>
                </c:pt>
              </c:numCache>
            </c:numRef>
          </c:val>
          <c:smooth val="0"/>
        </c:ser>
        <c:ser>
          <c:idx val="2"/>
          <c:order val="1"/>
          <c:tx>
            <c:v>2015-16</c:v>
          </c:tx>
          <c:spPr>
            <a:ln>
              <a:solidFill>
                <a:srgbClr val="005EB8"/>
              </a:solidFill>
            </a:ln>
          </c:spPr>
          <c:marker>
            <c:symbol val="none"/>
          </c:marker>
          <c:cat>
            <c:numRef>
              <c:f>'Chart 18 (Data)'!$A$6:$A$306</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cat>
          <c:val>
            <c:numRef>
              <c:f>'Chart 18 (Data)'!$E$6:$E$306</c:f>
              <c:numCache>
                <c:formatCode>[$-10409]0.0%</c:formatCode>
                <c:ptCount val="301"/>
                <c:pt idx="0">
                  <c:v>8.0561573669578866E-4</c:v>
                </c:pt>
                <c:pt idx="1">
                  <c:v>7.845930948782089E-4</c:v>
                </c:pt>
                <c:pt idx="2">
                  <c:v>7.0531233511885274E-4</c:v>
                </c:pt>
                <c:pt idx="3">
                  <c:v>6.5213423859314965E-4</c:v>
                </c:pt>
                <c:pt idx="4">
                  <c:v>7.0520424955680867E-4</c:v>
                </c:pt>
                <c:pt idx="5">
                  <c:v>8.9619143768875456E-4</c:v>
                </c:pt>
                <c:pt idx="6">
                  <c:v>9.7071643271816972E-4</c:v>
                </c:pt>
                <c:pt idx="7">
                  <c:v>1.1623521342223803E-3</c:v>
                </c:pt>
                <c:pt idx="8">
                  <c:v>1.3530691084492159E-3</c:v>
                </c:pt>
                <c:pt idx="9">
                  <c:v>1.5625389276907049E-3</c:v>
                </c:pt>
                <c:pt idx="10">
                  <c:v>1.9799113255240435E-3</c:v>
                </c:pt>
                <c:pt idx="11">
                  <c:v>2.0561656895461645E-3</c:v>
                </c:pt>
                <c:pt idx="12">
                  <c:v>2.3190297764374449E-3</c:v>
                </c:pt>
                <c:pt idx="13">
                  <c:v>2.4948849858832151E-3</c:v>
                </c:pt>
                <c:pt idx="14">
                  <c:v>2.6851696178618739E-3</c:v>
                </c:pt>
                <c:pt idx="15">
                  <c:v>3.1693388930384737E-3</c:v>
                </c:pt>
                <c:pt idx="16">
                  <c:v>3.0842755557097578E-3</c:v>
                </c:pt>
                <c:pt idx="17">
                  <c:v>3.2506192356956459E-3</c:v>
                </c:pt>
                <c:pt idx="18">
                  <c:v>3.3909142952289035E-3</c:v>
                </c:pt>
                <c:pt idx="19">
                  <c:v>3.496676017689067E-3</c:v>
                </c:pt>
                <c:pt idx="20">
                  <c:v>3.9401510787560583E-3</c:v>
                </c:pt>
                <c:pt idx="21">
                  <c:v>3.7185216337846066E-3</c:v>
                </c:pt>
                <c:pt idx="22">
                  <c:v>3.8052062545439846E-3</c:v>
                </c:pt>
                <c:pt idx="23">
                  <c:v>3.863572458047805E-3</c:v>
                </c:pt>
                <c:pt idx="24">
                  <c:v>3.9161560839822652E-3</c:v>
                </c:pt>
                <c:pt idx="25">
                  <c:v>4.2100947699612278E-3</c:v>
                </c:pt>
                <c:pt idx="26">
                  <c:v>4.0607745659972877E-3</c:v>
                </c:pt>
                <c:pt idx="27">
                  <c:v>4.121086309617902E-3</c:v>
                </c:pt>
                <c:pt idx="28">
                  <c:v>4.1399472401945992E-3</c:v>
                </c:pt>
                <c:pt idx="29">
                  <c:v>4.1466485450413343E-3</c:v>
                </c:pt>
                <c:pt idx="30">
                  <c:v>4.4988993917430952E-3</c:v>
                </c:pt>
                <c:pt idx="31">
                  <c:v>4.2034475078955155E-3</c:v>
                </c:pt>
                <c:pt idx="32">
                  <c:v>4.2216058823189261E-3</c:v>
                </c:pt>
                <c:pt idx="33">
                  <c:v>4.249383871764263E-3</c:v>
                </c:pt>
                <c:pt idx="34">
                  <c:v>4.263380952048975E-3</c:v>
                </c:pt>
                <c:pt idx="35">
                  <c:v>4.4422625572319808E-3</c:v>
                </c:pt>
                <c:pt idx="36">
                  <c:v>4.2826201820928269E-3</c:v>
                </c:pt>
                <c:pt idx="37">
                  <c:v>4.3113709415965613E-3</c:v>
                </c:pt>
                <c:pt idx="38">
                  <c:v>4.3331501823484497E-3</c:v>
                </c:pt>
                <c:pt idx="39">
                  <c:v>4.3038049522534736E-3</c:v>
                </c:pt>
                <c:pt idx="40">
                  <c:v>4.5033849425679257E-3</c:v>
                </c:pt>
                <c:pt idx="41">
                  <c:v>4.3265569630637586E-3</c:v>
                </c:pt>
                <c:pt idx="42">
                  <c:v>4.3201258721221342E-3</c:v>
                </c:pt>
                <c:pt idx="43">
                  <c:v>4.3536864391368309E-3</c:v>
                </c:pt>
                <c:pt idx="44">
                  <c:v>4.3865984927792629E-3</c:v>
                </c:pt>
                <c:pt idx="45">
                  <c:v>4.497548322217544E-3</c:v>
                </c:pt>
                <c:pt idx="46">
                  <c:v>4.3479038615674712E-3</c:v>
                </c:pt>
                <c:pt idx="47">
                  <c:v>4.3805457013047925E-3</c:v>
                </c:pt>
                <c:pt idx="48">
                  <c:v>4.3644409525602198E-3</c:v>
                </c:pt>
                <c:pt idx="49">
                  <c:v>4.3428238401513972E-3</c:v>
                </c:pt>
                <c:pt idx="50">
                  <c:v>4.4774444076773395E-3</c:v>
                </c:pt>
                <c:pt idx="51">
                  <c:v>4.3860040221880203E-3</c:v>
                </c:pt>
                <c:pt idx="52">
                  <c:v>4.3867065783413069E-3</c:v>
                </c:pt>
                <c:pt idx="53">
                  <c:v>4.360441786764588E-3</c:v>
                </c:pt>
                <c:pt idx="54">
                  <c:v>4.3707099151587782E-3</c:v>
                </c:pt>
                <c:pt idx="55">
                  <c:v>4.4576647498232669E-3</c:v>
                </c:pt>
                <c:pt idx="56">
                  <c:v>4.3633600969397793E-3</c:v>
                </c:pt>
                <c:pt idx="57">
                  <c:v>4.3904355302318288E-3</c:v>
                </c:pt>
                <c:pt idx="58">
                  <c:v>4.3754116371076974E-3</c:v>
                </c:pt>
                <c:pt idx="59">
                  <c:v>4.3741686531441901E-3</c:v>
                </c:pt>
                <c:pt idx="60">
                  <c:v>4.5257586539110568E-3</c:v>
                </c:pt>
                <c:pt idx="61">
                  <c:v>4.3769248349763146E-3</c:v>
                </c:pt>
                <c:pt idx="62">
                  <c:v>4.3900572307646749E-3</c:v>
                </c:pt>
                <c:pt idx="63">
                  <c:v>4.3798971879325278E-3</c:v>
                </c:pt>
                <c:pt idx="64">
                  <c:v>4.367305219954389E-3</c:v>
                </c:pt>
                <c:pt idx="65">
                  <c:v>4.4400468032100762E-3</c:v>
                </c:pt>
                <c:pt idx="66">
                  <c:v>4.3631979685967125E-3</c:v>
                </c:pt>
                <c:pt idx="67">
                  <c:v>4.3442289524579713E-3</c:v>
                </c:pt>
                <c:pt idx="68">
                  <c:v>4.3169373480418331E-3</c:v>
                </c:pt>
                <c:pt idx="69">
                  <c:v>4.3446612947061472E-3</c:v>
                </c:pt>
                <c:pt idx="70">
                  <c:v>4.4131875410421146E-3</c:v>
                </c:pt>
                <c:pt idx="71">
                  <c:v>4.3406621289105154E-3</c:v>
                </c:pt>
                <c:pt idx="72">
                  <c:v>4.3336365673776484E-3</c:v>
                </c:pt>
                <c:pt idx="73">
                  <c:v>4.3522813268302577E-3</c:v>
                </c:pt>
                <c:pt idx="74">
                  <c:v>4.3218552411148402E-3</c:v>
                </c:pt>
                <c:pt idx="75">
                  <c:v>4.4196186319837389E-3</c:v>
                </c:pt>
                <c:pt idx="76">
                  <c:v>4.3379059470783909E-3</c:v>
                </c:pt>
                <c:pt idx="77">
                  <c:v>4.3325557117572071E-3</c:v>
                </c:pt>
                <c:pt idx="78">
                  <c:v>4.3377438187353241E-3</c:v>
                </c:pt>
                <c:pt idx="79">
                  <c:v>4.3145054228958405E-3</c:v>
                </c:pt>
                <c:pt idx="80">
                  <c:v>4.3977853484508285E-3</c:v>
                </c:pt>
                <c:pt idx="81">
                  <c:v>4.3175858614140977E-3</c:v>
                </c:pt>
                <c:pt idx="82">
                  <c:v>4.3008866420782823E-3</c:v>
                </c:pt>
                <c:pt idx="83">
                  <c:v>4.3143432945527745E-3</c:v>
                </c:pt>
                <c:pt idx="84">
                  <c:v>4.3063990057425321E-3</c:v>
                </c:pt>
                <c:pt idx="85">
                  <c:v>4.3799512307135498E-3</c:v>
                </c:pt>
                <c:pt idx="86">
                  <c:v>4.2672720322825637E-3</c:v>
                </c:pt>
                <c:pt idx="87">
                  <c:v>4.2648941499175931E-3</c:v>
                </c:pt>
                <c:pt idx="88">
                  <c:v>4.2673801178446076E-3</c:v>
                </c:pt>
                <c:pt idx="89">
                  <c:v>4.2664613905672322E-3</c:v>
                </c:pt>
                <c:pt idx="90">
                  <c:v>4.3421212839981106E-3</c:v>
                </c:pt>
                <c:pt idx="91">
                  <c:v>4.2714333264212614E-3</c:v>
                </c:pt>
                <c:pt idx="92">
                  <c:v>4.2205250266984847E-3</c:v>
                </c:pt>
                <c:pt idx="93">
                  <c:v>4.2384131872167854E-3</c:v>
                </c:pt>
                <c:pt idx="94">
                  <c:v>4.2295501711291685E-3</c:v>
                </c:pt>
                <c:pt idx="95">
                  <c:v>4.2711090697351295E-3</c:v>
                </c:pt>
                <c:pt idx="96">
                  <c:v>4.2117700961729117E-3</c:v>
                </c:pt>
                <c:pt idx="97">
                  <c:v>4.1952870479611852E-3</c:v>
                </c:pt>
                <c:pt idx="98">
                  <c:v>4.1753452617640458E-3</c:v>
                </c:pt>
                <c:pt idx="99">
                  <c:v>4.1443787482384076E-3</c:v>
                </c:pt>
                <c:pt idx="100">
                  <c:v>4.2575983744796153E-3</c:v>
                </c:pt>
                <c:pt idx="101">
                  <c:v>4.1614022242603558E-3</c:v>
                </c:pt>
                <c:pt idx="102">
                  <c:v>4.1856133901582368E-3</c:v>
                </c:pt>
                <c:pt idx="103">
                  <c:v>4.1274093149974824E-3</c:v>
                </c:pt>
                <c:pt idx="104">
                  <c:v>4.1458379033260037E-3</c:v>
                </c:pt>
                <c:pt idx="105">
                  <c:v>4.1839380639465528E-3</c:v>
                </c:pt>
                <c:pt idx="106">
                  <c:v>4.1011985662017855E-3</c:v>
                </c:pt>
                <c:pt idx="107">
                  <c:v>4.1036845341288E-3</c:v>
                </c:pt>
                <c:pt idx="108">
                  <c:v>4.1358399888369235E-3</c:v>
                </c:pt>
                <c:pt idx="109">
                  <c:v>4.0816891222528228E-3</c:v>
                </c:pt>
                <c:pt idx="110">
                  <c:v>4.1520528231435401E-3</c:v>
                </c:pt>
                <c:pt idx="111">
                  <c:v>4.077798042019235E-3</c:v>
                </c:pt>
                <c:pt idx="112">
                  <c:v>4.062179678303861E-3</c:v>
                </c:pt>
                <c:pt idx="113">
                  <c:v>4.0670435285958461E-3</c:v>
                </c:pt>
                <c:pt idx="114">
                  <c:v>4.0662869296615367E-3</c:v>
                </c:pt>
                <c:pt idx="115">
                  <c:v>4.1019011223550721E-3</c:v>
                </c:pt>
                <c:pt idx="116">
                  <c:v>4.0456425873111115E-3</c:v>
                </c:pt>
                <c:pt idx="117">
                  <c:v>4.0583966836323171E-3</c:v>
                </c:pt>
                <c:pt idx="118">
                  <c:v>4.0213773786322085E-3</c:v>
                </c:pt>
                <c:pt idx="119">
                  <c:v>4.0340233893913693E-3</c:v>
                </c:pt>
                <c:pt idx="120">
                  <c:v>4.1284901706179237E-3</c:v>
                </c:pt>
                <c:pt idx="121">
                  <c:v>4.0267816567344144E-3</c:v>
                </c:pt>
                <c:pt idx="122">
                  <c:v>4.0035432608949298E-3</c:v>
                </c:pt>
                <c:pt idx="123">
                  <c:v>3.9894921378291958E-3</c:v>
                </c:pt>
                <c:pt idx="124">
                  <c:v>3.9878708543985338E-3</c:v>
                </c:pt>
                <c:pt idx="125">
                  <c:v>4.0547758173038392E-3</c:v>
                </c:pt>
                <c:pt idx="126">
                  <c:v>3.9759273997926597E-3</c:v>
                </c:pt>
                <c:pt idx="127">
                  <c:v>3.9664699131138001E-3</c:v>
                </c:pt>
                <c:pt idx="128">
                  <c:v>3.9537158167925945E-3</c:v>
                </c:pt>
                <c:pt idx="129">
                  <c:v>3.9489600520626533E-3</c:v>
                </c:pt>
                <c:pt idx="130">
                  <c:v>4.0029487903036872E-3</c:v>
                </c:pt>
                <c:pt idx="131">
                  <c:v>3.9348548862158973E-3</c:v>
                </c:pt>
                <c:pt idx="132">
                  <c:v>3.9180475813180371E-3</c:v>
                </c:pt>
                <c:pt idx="133">
                  <c:v>3.9099411641647288E-3</c:v>
                </c:pt>
                <c:pt idx="134">
                  <c:v>3.9048611427486557E-3</c:v>
                </c:pt>
                <c:pt idx="135">
                  <c:v>3.9609035066685283E-3</c:v>
                </c:pt>
                <c:pt idx="136">
                  <c:v>3.8717329179821353E-3</c:v>
                </c:pt>
                <c:pt idx="137">
                  <c:v>3.8587626505368422E-3</c:v>
                </c:pt>
                <c:pt idx="138">
                  <c:v>3.8594111639091069E-3</c:v>
                </c:pt>
                <c:pt idx="139">
                  <c:v>3.8423336451061372E-3</c:v>
                </c:pt>
                <c:pt idx="140">
                  <c:v>3.8814065757850837E-3</c:v>
                </c:pt>
                <c:pt idx="141">
                  <c:v>3.8415770461718282E-3</c:v>
                </c:pt>
                <c:pt idx="142">
                  <c:v>3.8146637412228442E-3</c:v>
                </c:pt>
                <c:pt idx="143">
                  <c:v>3.7805627463979269E-3</c:v>
                </c:pt>
                <c:pt idx="144">
                  <c:v>3.8113671315804991E-3</c:v>
                </c:pt>
                <c:pt idx="145">
                  <c:v>3.8578439232594673E-3</c:v>
                </c:pt>
                <c:pt idx="146">
                  <c:v>3.7618099013832737E-3</c:v>
                </c:pt>
                <c:pt idx="147">
                  <c:v>3.7664035377701485E-3</c:v>
                </c:pt>
                <c:pt idx="148">
                  <c:v>3.7462455804489216E-3</c:v>
                </c:pt>
                <c:pt idx="149">
                  <c:v>3.7355451098065543E-3</c:v>
                </c:pt>
                <c:pt idx="150">
                  <c:v>3.8244454845878365E-3</c:v>
                </c:pt>
                <c:pt idx="151">
                  <c:v>3.7363017087408633E-3</c:v>
                </c:pt>
                <c:pt idx="152">
                  <c:v>3.7202510027773126E-3</c:v>
                </c:pt>
                <c:pt idx="153">
                  <c:v>3.6958777085363652E-3</c:v>
                </c:pt>
                <c:pt idx="154">
                  <c:v>3.6897708742808732E-3</c:v>
                </c:pt>
                <c:pt idx="155">
                  <c:v>3.7744018693614129E-3</c:v>
                </c:pt>
                <c:pt idx="156">
                  <c:v>3.6800972164779248E-3</c:v>
                </c:pt>
                <c:pt idx="157">
                  <c:v>3.6890683181275861E-3</c:v>
                </c:pt>
                <c:pt idx="158">
                  <c:v>3.6764763501494473E-3</c:v>
                </c:pt>
                <c:pt idx="159">
                  <c:v>3.6431319542588386E-3</c:v>
                </c:pt>
                <c:pt idx="160">
                  <c:v>3.6970666497188505E-3</c:v>
                </c:pt>
                <c:pt idx="161">
                  <c:v>3.6277838044485749E-3</c:v>
                </c:pt>
                <c:pt idx="162">
                  <c:v>3.6279999755726628E-3</c:v>
                </c:pt>
                <c:pt idx="163">
                  <c:v>3.6148675797843034E-3</c:v>
                </c:pt>
                <c:pt idx="164">
                  <c:v>3.6033024246455835E-3</c:v>
                </c:pt>
                <c:pt idx="165">
                  <c:v>3.6784218902662412E-3</c:v>
                </c:pt>
                <c:pt idx="166">
                  <c:v>3.5848738363170622E-3</c:v>
                </c:pt>
                <c:pt idx="167">
                  <c:v>3.5968172909229368E-3</c:v>
                </c:pt>
                <c:pt idx="168">
                  <c:v>3.5818474405798269E-3</c:v>
                </c:pt>
                <c:pt idx="169">
                  <c:v>3.5427745099008805E-3</c:v>
                </c:pt>
                <c:pt idx="170">
                  <c:v>3.6495090024194414E-3</c:v>
                </c:pt>
                <c:pt idx="171">
                  <c:v>3.529588071331499E-3</c:v>
                </c:pt>
                <c:pt idx="172">
                  <c:v>3.5499621997768143E-3</c:v>
                </c:pt>
                <c:pt idx="173">
                  <c:v>3.5438013227402998E-3</c:v>
                </c:pt>
                <c:pt idx="174">
                  <c:v>3.4909474829007288E-3</c:v>
                </c:pt>
                <c:pt idx="175">
                  <c:v>3.597249633171113E-3</c:v>
                </c:pt>
                <c:pt idx="176">
                  <c:v>3.5272642317475504E-3</c:v>
                </c:pt>
                <c:pt idx="177">
                  <c:v>3.5059713760248606E-3</c:v>
                </c:pt>
                <c:pt idx="178">
                  <c:v>3.5171582316964262E-3</c:v>
                </c:pt>
                <c:pt idx="179">
                  <c:v>3.5135373653679483E-3</c:v>
                </c:pt>
                <c:pt idx="180">
                  <c:v>3.6626954409888228E-3</c:v>
                </c:pt>
                <c:pt idx="181">
                  <c:v>3.5969253764849807E-3</c:v>
                </c:pt>
                <c:pt idx="182">
                  <c:v>3.6489145318281987E-3</c:v>
                </c:pt>
                <c:pt idx="183">
                  <c:v>3.6016811412149215E-3</c:v>
                </c:pt>
                <c:pt idx="184">
                  <c:v>3.6247574087113397E-3</c:v>
                </c:pt>
                <c:pt idx="185">
                  <c:v>3.7132794840254672E-3</c:v>
                </c:pt>
                <c:pt idx="186">
                  <c:v>3.6042751947039805E-3</c:v>
                </c:pt>
                <c:pt idx="187">
                  <c:v>3.6067071198499731E-3</c:v>
                </c:pt>
                <c:pt idx="188">
                  <c:v>3.5986547454776867E-3</c:v>
                </c:pt>
                <c:pt idx="189">
                  <c:v>3.5864410769667018E-3</c:v>
                </c:pt>
                <c:pt idx="190">
                  <c:v>3.6419970558573753E-3</c:v>
                </c:pt>
                <c:pt idx="191">
                  <c:v>3.5813070127696067E-3</c:v>
                </c:pt>
                <c:pt idx="192">
                  <c:v>3.6056262642295317E-3</c:v>
                </c:pt>
                <c:pt idx="193">
                  <c:v>3.5829823389812903E-3</c:v>
                </c:pt>
                <c:pt idx="194">
                  <c:v>3.5576903174629683E-3</c:v>
                </c:pt>
                <c:pt idx="195">
                  <c:v>3.6330259542077144E-3</c:v>
                </c:pt>
                <c:pt idx="196">
                  <c:v>3.5549341356308434E-3</c:v>
                </c:pt>
                <c:pt idx="197">
                  <c:v>3.5585550019593209E-3</c:v>
                </c:pt>
                <c:pt idx="198">
                  <c:v>3.5373702317986751E-3</c:v>
                </c:pt>
                <c:pt idx="199">
                  <c:v>3.5311012692001167E-3</c:v>
                </c:pt>
                <c:pt idx="200">
                  <c:v>3.6223254835653471E-3</c:v>
                </c:pt>
                <c:pt idx="201">
                  <c:v>3.5680665314192029E-3</c:v>
                </c:pt>
                <c:pt idx="202">
                  <c:v>3.5761189057914892E-3</c:v>
                </c:pt>
                <c:pt idx="203">
                  <c:v>3.5543937078206227E-3</c:v>
                </c:pt>
                <c:pt idx="204">
                  <c:v>3.5997356010981276E-3</c:v>
                </c:pt>
                <c:pt idx="205">
                  <c:v>3.6723690987917708E-3</c:v>
                </c:pt>
                <c:pt idx="206">
                  <c:v>3.6132462963536418E-3</c:v>
                </c:pt>
                <c:pt idx="207">
                  <c:v>3.5688231303535115E-3</c:v>
                </c:pt>
                <c:pt idx="208">
                  <c:v>3.6118952268280901E-3</c:v>
                </c:pt>
                <c:pt idx="209">
                  <c:v>3.589413429922915E-3</c:v>
                </c:pt>
                <c:pt idx="210">
                  <c:v>3.7478668638795832E-3</c:v>
                </c:pt>
                <c:pt idx="211">
                  <c:v>3.6024917829302525E-3</c:v>
                </c:pt>
                <c:pt idx="212">
                  <c:v>3.6350255371055303E-3</c:v>
                </c:pt>
                <c:pt idx="213">
                  <c:v>3.633728510361001E-3</c:v>
                </c:pt>
                <c:pt idx="214">
                  <c:v>3.6758818795582047E-3</c:v>
                </c:pt>
                <c:pt idx="215">
                  <c:v>3.7609452168869207E-3</c:v>
                </c:pt>
                <c:pt idx="216">
                  <c:v>3.6972287780619169E-3</c:v>
                </c:pt>
                <c:pt idx="217">
                  <c:v>3.7111177727845849E-3</c:v>
                </c:pt>
                <c:pt idx="218">
                  <c:v>3.7759691100110525E-3</c:v>
                </c:pt>
                <c:pt idx="219">
                  <c:v>3.7942355699965074E-3</c:v>
                </c:pt>
                <c:pt idx="220">
                  <c:v>3.9744682447050636E-3</c:v>
                </c:pt>
                <c:pt idx="221">
                  <c:v>3.9469604691648374E-3</c:v>
                </c:pt>
                <c:pt idx="222">
                  <c:v>4.0133790470409441E-3</c:v>
                </c:pt>
                <c:pt idx="223">
                  <c:v>4.1086024272018072E-3</c:v>
                </c:pt>
                <c:pt idx="224">
                  <c:v>4.2357650909467049E-3</c:v>
                </c:pt>
                <c:pt idx="225">
                  <c:v>4.4588536910057522E-3</c:v>
                </c:pt>
                <c:pt idx="226">
                  <c:v>4.3590907172390368E-3</c:v>
                </c:pt>
                <c:pt idx="227">
                  <c:v>4.49403554145111E-3</c:v>
                </c:pt>
                <c:pt idx="228">
                  <c:v>4.672700975510027E-3</c:v>
                </c:pt>
                <c:pt idx="229">
                  <c:v>4.8160764735615423E-3</c:v>
                </c:pt>
                <c:pt idx="230">
                  <c:v>5.3010023476724507E-3</c:v>
                </c:pt>
                <c:pt idx="231">
                  <c:v>5.4581587548845891E-3</c:v>
                </c:pt>
                <c:pt idx="232">
                  <c:v>5.8079776764403575E-3</c:v>
                </c:pt>
                <c:pt idx="233">
                  <c:v>6.2268092293612919E-3</c:v>
                </c:pt>
                <c:pt idx="234">
                  <c:v>6.9101801953851899E-3</c:v>
                </c:pt>
                <c:pt idx="235">
                  <c:v>8.3794953258128479E-3</c:v>
                </c:pt>
                <c:pt idx="236">
                  <c:v>8.9162482269239084E-3</c:v>
                </c:pt>
                <c:pt idx="237">
                  <c:v>1.0128211634124536E-2</c:v>
                </c:pt>
                <c:pt idx="238">
                  <c:v>1.2161192970612238E-2</c:v>
                </c:pt>
                <c:pt idx="239">
                  <c:v>1.6200836809229902E-2</c:v>
                </c:pt>
                <c:pt idx="240">
                  <c:v>8.7828166005804523E-3</c:v>
                </c:pt>
                <c:pt idx="241">
                  <c:v>5.8404033450535915E-4</c:v>
                </c:pt>
                <c:pt idx="242">
                  <c:v>3.9316123193545733E-4</c:v>
                </c:pt>
                <c:pt idx="243">
                  <c:v>3.4981892155576844E-4</c:v>
                </c:pt>
                <c:pt idx="244">
                  <c:v>3.3668652576740883E-4</c:v>
                </c:pt>
                <c:pt idx="245">
                  <c:v>3.434959161761879E-4</c:v>
                </c:pt>
                <c:pt idx="246">
                  <c:v>3.2906649364329896E-4</c:v>
                </c:pt>
                <c:pt idx="247">
                  <c:v>3.3884823700829108E-4</c:v>
                </c:pt>
                <c:pt idx="248">
                  <c:v>3.4306357392801146E-4</c:v>
                </c:pt>
                <c:pt idx="249">
                  <c:v>3.4608996966524659E-4</c:v>
                </c:pt>
                <c:pt idx="250">
                  <c:v>3.8327140300842109E-4</c:v>
                </c:pt>
                <c:pt idx="251">
                  <c:v>3.6419430130763534E-4</c:v>
                </c:pt>
                <c:pt idx="252">
                  <c:v>3.8105564898651681E-4</c:v>
                </c:pt>
                <c:pt idx="253">
                  <c:v>3.993761517529938E-4</c:v>
                </c:pt>
                <c:pt idx="254">
                  <c:v>4.1256259032237545E-4</c:v>
                </c:pt>
                <c:pt idx="255">
                  <c:v>4.2018262244648537E-4</c:v>
                </c:pt>
                <c:pt idx="256">
                  <c:v>4.2250646203043378E-4</c:v>
                </c:pt>
                <c:pt idx="257">
                  <c:v>4.3736822681149915E-4</c:v>
                </c:pt>
                <c:pt idx="258">
                  <c:v>4.2953202356330104E-4</c:v>
                </c:pt>
                <c:pt idx="259">
                  <c:v>4.460150717750281E-4</c:v>
                </c:pt>
                <c:pt idx="260">
                  <c:v>4.7227986335174733E-4</c:v>
                </c:pt>
                <c:pt idx="261">
                  <c:v>4.5131126431518961E-4</c:v>
                </c:pt>
                <c:pt idx="262">
                  <c:v>4.753603018700045E-4</c:v>
                </c:pt>
                <c:pt idx="263">
                  <c:v>4.9400506132261381E-4</c:v>
                </c:pt>
                <c:pt idx="264">
                  <c:v>4.8308841955615854E-4</c:v>
                </c:pt>
                <c:pt idx="265">
                  <c:v>5.1054215231536302E-4</c:v>
                </c:pt>
                <c:pt idx="266">
                  <c:v>4.9568038753429759E-4</c:v>
                </c:pt>
                <c:pt idx="267">
                  <c:v>5.0027402392117232E-4</c:v>
                </c:pt>
                <c:pt idx="268">
                  <c:v>5.0551617368031179E-4</c:v>
                </c:pt>
                <c:pt idx="269">
                  <c:v>5.1156896515478206E-4</c:v>
                </c:pt>
                <c:pt idx="270">
                  <c:v>5.3648268720594982E-4</c:v>
                </c:pt>
                <c:pt idx="271">
                  <c:v>5.0735362823506162E-4</c:v>
                </c:pt>
                <c:pt idx="272">
                  <c:v>5.2189113632999473E-4</c:v>
                </c:pt>
                <c:pt idx="273">
                  <c:v>5.1643281544676712E-4</c:v>
                </c:pt>
                <c:pt idx="274">
                  <c:v>5.1302812024237759E-4</c:v>
                </c:pt>
                <c:pt idx="275">
                  <c:v>5.4204909365122161E-4</c:v>
                </c:pt>
                <c:pt idx="276">
                  <c:v>5.2081028070955361E-4</c:v>
                </c:pt>
                <c:pt idx="277">
                  <c:v>5.2118858017670801E-4</c:v>
                </c:pt>
                <c:pt idx="278">
                  <c:v>5.1956729674604632E-4</c:v>
                </c:pt>
                <c:pt idx="279">
                  <c:v>5.1292003468033341E-4</c:v>
                </c:pt>
                <c:pt idx="280">
                  <c:v>5.4464314714028036E-4</c:v>
                </c:pt>
                <c:pt idx="281">
                  <c:v>5.267549866219798E-4</c:v>
                </c:pt>
                <c:pt idx="282">
                  <c:v>5.1972942508911248E-4</c:v>
                </c:pt>
                <c:pt idx="283">
                  <c:v>5.2291794916941377E-4</c:v>
                </c:pt>
                <c:pt idx="284">
                  <c:v>5.2108049461466394E-4</c:v>
                </c:pt>
                <c:pt idx="285">
                  <c:v>5.2859244117672963E-4</c:v>
                </c:pt>
                <c:pt idx="286">
                  <c:v>5.161085587606347E-4</c:v>
                </c:pt>
                <c:pt idx="287">
                  <c:v>5.2486348928620777E-4</c:v>
                </c:pt>
                <c:pt idx="288">
                  <c:v>5.2864648395775172E-4</c:v>
                </c:pt>
                <c:pt idx="289">
                  <c:v>5.1259577799420109E-4</c:v>
                </c:pt>
                <c:pt idx="290">
                  <c:v>5.4475123270232443E-4</c:v>
                </c:pt>
                <c:pt idx="291">
                  <c:v>5.1475748923508334E-4</c:v>
                </c:pt>
                <c:pt idx="292">
                  <c:v>5.1951325396502423E-4</c:v>
                </c:pt>
                <c:pt idx="293">
                  <c:v>5.1551408816939215E-4</c:v>
                </c:pt>
                <c:pt idx="294">
                  <c:v>5.1443323254895103E-4</c:v>
                </c:pt>
                <c:pt idx="295">
                  <c:v>5.354018315855087E-4</c:v>
                </c:pt>
                <c:pt idx="296">
                  <c:v>5.1821622722049497E-4</c:v>
                </c:pt>
                <c:pt idx="297">
                  <c:v>5.1864856946867135E-4</c:v>
                </c:pt>
                <c:pt idx="298">
                  <c:v>5.1654090100881119E-4</c:v>
                </c:pt>
                <c:pt idx="299">
                  <c:v>5.1821622722049497E-4</c:v>
                </c:pt>
                <c:pt idx="300">
                  <c:v>5.3637460164390575E-4</c:v>
                </c:pt>
              </c:numCache>
            </c:numRef>
          </c:val>
          <c:smooth val="0"/>
        </c:ser>
        <c:dLbls>
          <c:showLegendKey val="0"/>
          <c:showVal val="0"/>
          <c:showCatName val="0"/>
          <c:showSerName val="0"/>
          <c:showPercent val="0"/>
          <c:showBubbleSize val="0"/>
        </c:dLbls>
        <c:marker val="1"/>
        <c:smooth val="0"/>
        <c:axId val="343323776"/>
        <c:axId val="343325696"/>
      </c:lineChart>
      <c:catAx>
        <c:axId val="343323776"/>
        <c:scaling>
          <c:orientation val="minMax"/>
        </c:scaling>
        <c:delete val="0"/>
        <c:axPos val="b"/>
        <c:title>
          <c:tx>
            <c:rich>
              <a:bodyPr/>
              <a:lstStyle/>
              <a:p>
                <a:pPr>
                  <a:defRPr/>
                </a:pPr>
                <a:r>
                  <a:rPr lang="en-GB" sz="1000">
                    <a:latin typeface="Arial" panose="020B0604020202020204" pitchFamily="34" charset="0"/>
                    <a:cs typeface="Arial" panose="020B0604020202020204" pitchFamily="34" charset="0"/>
                  </a:rPr>
                  <a:t>Duration in Department (minutes)</a:t>
                </a:r>
              </a:p>
            </c:rich>
          </c:tx>
          <c:layout/>
          <c:overlay val="0"/>
        </c:title>
        <c:numFmt formatCode="General" sourceLinked="1"/>
        <c:majorTickMark val="none"/>
        <c:minorTickMark val="none"/>
        <c:tickLblPos val="nextTo"/>
        <c:spPr>
          <a:ln>
            <a:solidFill>
              <a:srgbClr val="D0D5D6"/>
            </a:solidFill>
          </a:ln>
        </c:spPr>
        <c:crossAx val="343325696"/>
        <c:crosses val="autoZero"/>
        <c:auto val="1"/>
        <c:lblAlgn val="ctr"/>
        <c:lblOffset val="100"/>
        <c:tickLblSkip val="25"/>
        <c:noMultiLvlLbl val="0"/>
      </c:catAx>
      <c:valAx>
        <c:axId val="343325696"/>
        <c:scaling>
          <c:orientation val="minMax"/>
        </c:scaling>
        <c:delete val="0"/>
        <c:axPos val="l"/>
        <c:majorGridlines>
          <c:spPr>
            <a:ln>
              <a:solidFill>
                <a:srgbClr val="D0D5D6"/>
              </a:solidFill>
            </a:ln>
          </c:spPr>
        </c:majorGridlines>
        <c:title>
          <c:tx>
            <c:rich>
              <a:bodyPr rot="0" vert="horz"/>
              <a:lstStyle/>
              <a:p>
                <a:pPr>
                  <a:defRPr b="0">
                    <a:latin typeface="Arial" panose="020B0604020202020204" pitchFamily="34" charset="0"/>
                    <a:cs typeface="Arial" panose="020B0604020202020204" pitchFamily="34" charset="0"/>
                  </a:defRPr>
                </a:pPr>
                <a:r>
                  <a:rPr lang="en-GB" b="1">
                    <a:latin typeface="Arial" panose="020B0604020202020204" pitchFamily="34" charset="0"/>
                    <a:cs typeface="Arial" panose="020B0604020202020204" pitchFamily="34" charset="0"/>
                  </a:rPr>
                  <a:t>Percentage</a:t>
                </a:r>
              </a:p>
            </c:rich>
          </c:tx>
          <c:layout>
            <c:manualLayout>
              <c:xMode val="edge"/>
              <c:yMode val="edge"/>
              <c:x val="7.1635490008193411E-3"/>
              <c:y val="0.13662932001341241"/>
            </c:manualLayout>
          </c:layout>
          <c:overlay val="0"/>
        </c:title>
        <c:numFmt formatCode="[$-10409]0.0%" sourceLinked="1"/>
        <c:majorTickMark val="none"/>
        <c:minorTickMark val="none"/>
        <c:tickLblPos val="nextTo"/>
        <c:spPr>
          <a:ln>
            <a:solidFill>
              <a:srgbClr val="D0D5D6"/>
            </a:solidFill>
          </a:ln>
        </c:spPr>
        <c:txPr>
          <a:bodyPr/>
          <a:lstStyle/>
          <a:p>
            <a:pPr>
              <a:defRPr>
                <a:latin typeface="Arial" panose="020B0604020202020204" pitchFamily="34" charset="0"/>
                <a:cs typeface="Arial" panose="020B0604020202020204" pitchFamily="34" charset="0"/>
              </a:defRPr>
            </a:pPr>
            <a:endParaRPr lang="en-US"/>
          </a:p>
        </c:txPr>
        <c:crossAx val="343323776"/>
        <c:crosses val="autoZero"/>
        <c:crossBetween val="between"/>
      </c:valAx>
      <c:spPr>
        <a:solidFill>
          <a:srgbClr val="F8F8F8"/>
        </a:solidFill>
        <a:ln>
          <a:noFill/>
        </a:ln>
      </c:spPr>
    </c:plotArea>
    <c:legend>
      <c:legendPos val="r"/>
      <c:layout>
        <c:manualLayout>
          <c:xMode val="edge"/>
          <c:yMode val="edge"/>
          <c:x val="0.70701370662000584"/>
          <c:y val="0.15502445454230115"/>
          <c:w val="0.26655959671707702"/>
          <c:h val="4.8100176905199625E-2"/>
        </c:manualLayout>
      </c:layout>
      <c:overlay val="0"/>
      <c:txPr>
        <a:bodyPr/>
        <a:lstStyle/>
        <a:p>
          <a:pPr>
            <a:defRPr>
              <a:latin typeface="Arial" panose="020B0604020202020204" pitchFamily="34" charset="0"/>
              <a:cs typeface="Arial" panose="020B0604020202020204" pitchFamily="34" charset="0"/>
            </a:defRPr>
          </a:pPr>
          <a:endParaRPr lang="en-US"/>
        </a:p>
      </c:txPr>
    </c:legend>
    <c:plotVisOnly val="1"/>
    <c:dispBlanksAs val="gap"/>
    <c:showDLblsOverMax val="0"/>
  </c:chart>
  <c:spPr>
    <a:solidFill>
      <a:srgbClr val="F8F8F8"/>
    </a:solidFill>
    <a:ln>
      <a:solidFill>
        <a:srgbClr val="F8F8F8"/>
      </a:solid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9: Number of A&amp;E attendances, gender and age group, where arrival mode is ambulance, 2015-16</a:t>
            </a:r>
          </a:p>
        </c:rich>
      </c:tx>
      <c:layout/>
      <c:overlay val="0"/>
    </c:title>
    <c:autoTitleDeleted val="0"/>
    <c:plotArea>
      <c:layout>
        <c:manualLayout>
          <c:layoutTarget val="inner"/>
          <c:xMode val="edge"/>
          <c:yMode val="edge"/>
          <c:x val="9.4603591217764446E-2"/>
          <c:y val="0.20190277777777779"/>
          <c:w val="0.8841403157938591"/>
          <c:h val="0.61286874999999996"/>
        </c:manualLayout>
      </c:layout>
      <c:barChart>
        <c:barDir val="col"/>
        <c:grouping val="clustered"/>
        <c:varyColors val="0"/>
        <c:ser>
          <c:idx val="0"/>
          <c:order val="0"/>
          <c:tx>
            <c:strRef>
              <c:f>'Chart 9'!$B$1</c:f>
              <c:strCache>
                <c:ptCount val="1"/>
                <c:pt idx="0">
                  <c:v>Male</c:v>
                </c:pt>
              </c:strCache>
            </c:strRef>
          </c:tx>
          <c:spPr>
            <a:solidFill>
              <a:srgbClr val="005EB8"/>
            </a:solidFill>
          </c:spPr>
          <c:invertIfNegative val="0"/>
          <c:cat>
            <c:strRef>
              <c:f>'Chart 9'!$A$2:$A$20</c:f>
              <c:strCache>
                <c:ptCount val="19"/>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'Chart 9'!$B$2:$B$20</c:f>
              <c:numCache>
                <c:formatCode>[$-10409]#,##0;\(#,##0\)</c:formatCode>
                <c:ptCount val="19"/>
                <c:pt idx="0">
                  <c:v>135574</c:v>
                </c:pt>
                <c:pt idx="1">
                  <c:v>36897</c:v>
                </c:pt>
                <c:pt idx="2">
                  <c:v>36721</c:v>
                </c:pt>
                <c:pt idx="3">
                  <c:v>76028</c:v>
                </c:pt>
                <c:pt idx="4">
                  <c:v>107769</c:v>
                </c:pt>
                <c:pt idx="5">
                  <c:v>104391</c:v>
                </c:pt>
                <c:pt idx="6">
                  <c:v>96342</c:v>
                </c:pt>
                <c:pt idx="7">
                  <c:v>92916</c:v>
                </c:pt>
                <c:pt idx="8">
                  <c:v>104006</c:v>
                </c:pt>
                <c:pt idx="9">
                  <c:v>118973</c:v>
                </c:pt>
                <c:pt idx="10">
                  <c:v>125377</c:v>
                </c:pt>
                <c:pt idx="11">
                  <c:v>118740</c:v>
                </c:pt>
                <c:pt idx="12">
                  <c:v>118894</c:v>
                </c:pt>
                <c:pt idx="13">
                  <c:v>144265</c:v>
                </c:pt>
                <c:pt idx="14">
                  <c:v>154184</c:v>
                </c:pt>
                <c:pt idx="15">
                  <c:v>181049</c:v>
                </c:pt>
                <c:pt idx="16">
                  <c:v>193971</c:v>
                </c:pt>
                <c:pt idx="17">
                  <c:v>160714</c:v>
                </c:pt>
                <c:pt idx="18">
                  <c:v>105252</c:v>
                </c:pt>
              </c:numCache>
            </c:numRef>
          </c:val>
        </c:ser>
        <c:ser>
          <c:idx val="1"/>
          <c:order val="1"/>
          <c:tx>
            <c:strRef>
              <c:f>'Chart 9'!$C$1</c:f>
              <c:strCache>
                <c:ptCount val="1"/>
                <c:pt idx="0">
                  <c:v>Female</c:v>
                </c:pt>
              </c:strCache>
            </c:strRef>
          </c:tx>
          <c:spPr>
            <a:solidFill>
              <a:srgbClr val="84919C"/>
            </a:solidFill>
          </c:spPr>
          <c:invertIfNegative val="0"/>
          <c:cat>
            <c:strRef>
              <c:f>'Chart 9'!$A$2:$A$20</c:f>
              <c:strCache>
                <c:ptCount val="19"/>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'Chart 9'!$C$2:$C$20</c:f>
              <c:numCache>
                <c:formatCode>[$-10409]#,##0;\(#,##0\)</c:formatCode>
                <c:ptCount val="19"/>
                <c:pt idx="0">
                  <c:v>97543</c:v>
                </c:pt>
                <c:pt idx="1">
                  <c:v>25518</c:v>
                </c:pt>
                <c:pt idx="2">
                  <c:v>31943</c:v>
                </c:pt>
                <c:pt idx="3">
                  <c:v>97613</c:v>
                </c:pt>
                <c:pt idx="4">
                  <c:v>126289</c:v>
                </c:pt>
                <c:pt idx="5">
                  <c:v>112842</c:v>
                </c:pt>
                <c:pt idx="6">
                  <c:v>100478</c:v>
                </c:pt>
                <c:pt idx="7">
                  <c:v>89460</c:v>
                </c:pt>
                <c:pt idx="8">
                  <c:v>96850</c:v>
                </c:pt>
                <c:pt idx="9">
                  <c:v>107877</c:v>
                </c:pt>
                <c:pt idx="10">
                  <c:v>111827</c:v>
                </c:pt>
                <c:pt idx="11">
                  <c:v>99326</c:v>
                </c:pt>
                <c:pt idx="12">
                  <c:v>97856</c:v>
                </c:pt>
                <c:pt idx="13">
                  <c:v>124616</c:v>
                </c:pt>
                <c:pt idx="14">
                  <c:v>144043</c:v>
                </c:pt>
                <c:pt idx="15">
                  <c:v>190133</c:v>
                </c:pt>
                <c:pt idx="16">
                  <c:v>239802</c:v>
                </c:pt>
                <c:pt idx="17">
                  <c:v>245876</c:v>
                </c:pt>
                <c:pt idx="18">
                  <c:v>224842</c:v>
                </c:pt>
              </c:numCache>
            </c:numRef>
          </c:val>
        </c:ser>
        <c:dLbls>
          <c:showLegendKey val="0"/>
          <c:showVal val="0"/>
          <c:showCatName val="0"/>
          <c:showSerName val="0"/>
          <c:showPercent val="0"/>
          <c:showBubbleSize val="0"/>
        </c:dLbls>
        <c:gapWidth val="75"/>
        <c:overlap val="-25"/>
        <c:axId val="252715776"/>
        <c:axId val="252717696"/>
      </c:barChart>
      <c:catAx>
        <c:axId val="252715776"/>
        <c:scaling>
          <c:orientation val="minMax"/>
        </c:scaling>
        <c:delete val="0"/>
        <c:axPos val="b"/>
        <c:title>
          <c:tx>
            <c:rich>
              <a:bodyPr/>
              <a:lstStyle/>
              <a:p>
                <a:pPr>
                  <a:defRPr/>
                </a:pPr>
                <a:r>
                  <a:rPr lang="en-GB"/>
                  <a:t>Age</a:t>
                </a:r>
              </a:p>
            </c:rich>
          </c:tx>
          <c:layout/>
          <c:overlay val="0"/>
        </c:title>
        <c:numFmt formatCode="General" sourceLinked="1"/>
        <c:majorTickMark val="none"/>
        <c:minorTickMark val="none"/>
        <c:tickLblPos val="nextTo"/>
        <c:spPr>
          <a:ln>
            <a:solidFill>
              <a:srgbClr val="F8F8F8"/>
            </a:solidFill>
          </a:ln>
        </c:spPr>
        <c:txPr>
          <a:bodyPr rot="-5400000"/>
          <a:lstStyle/>
          <a:p>
            <a:pPr>
              <a:defRPr/>
            </a:pPr>
            <a:endParaRPr lang="en-US"/>
          </a:p>
        </c:txPr>
        <c:crossAx val="252717696"/>
        <c:crosses val="autoZero"/>
        <c:auto val="1"/>
        <c:lblAlgn val="ctr"/>
        <c:lblOffset val="100"/>
        <c:noMultiLvlLbl val="0"/>
      </c:catAx>
      <c:valAx>
        <c:axId val="252717696"/>
        <c:scaling>
          <c:orientation val="minMax"/>
          <c:max val="250000"/>
        </c:scaling>
        <c:delete val="0"/>
        <c:axPos val="l"/>
        <c:majorGridlines>
          <c:spPr>
            <a:ln>
              <a:solidFill>
                <a:srgbClr val="D0D5D6"/>
              </a:solidFill>
            </a:ln>
          </c:spPr>
        </c:majorGridlines>
        <c:title>
          <c:tx>
            <c:rich>
              <a:bodyPr rot="0" vert="horz"/>
              <a:lstStyle/>
              <a:p>
                <a:pPr algn="l">
                  <a:defRPr/>
                </a:pPr>
                <a:r>
                  <a:rPr lang="en-GB"/>
                  <a:t>No. of attendances</a:t>
                </a:r>
              </a:p>
              <a:p>
                <a:pPr algn="l">
                  <a:defRPr/>
                </a:pPr>
                <a:r>
                  <a:rPr lang="en-GB"/>
                  <a:t>(thousands)</a:t>
                </a:r>
              </a:p>
            </c:rich>
          </c:tx>
          <c:layout>
            <c:manualLayout>
              <c:xMode val="edge"/>
              <c:yMode val="edge"/>
              <c:x val="4.0656306850532571E-2"/>
              <c:y val="0.10447175925925926"/>
            </c:manualLayout>
          </c:layout>
          <c:overlay val="0"/>
        </c:title>
        <c:numFmt formatCode="#,##0" sourceLinked="0"/>
        <c:majorTickMark val="none"/>
        <c:minorTickMark val="none"/>
        <c:tickLblPos val="nextTo"/>
        <c:spPr>
          <a:ln w="9525">
            <a:noFill/>
          </a:ln>
        </c:spPr>
        <c:crossAx val="252715776"/>
        <c:crosses val="autoZero"/>
        <c:crossBetween val="between"/>
        <c:dispUnits>
          <c:builtInUnit val="thousands"/>
        </c:dispUnits>
      </c:valAx>
      <c:spPr>
        <a:solidFill>
          <a:srgbClr val="F8F8F8"/>
        </a:solidFill>
      </c:spPr>
    </c:plotArea>
    <c:legend>
      <c:legendPos val="t"/>
      <c:layout>
        <c:manualLayout>
          <c:xMode val="edge"/>
          <c:yMode val="edge"/>
          <c:x val="0.81629074143509839"/>
          <c:y val="0.14197685185185185"/>
          <c:w val="0.1590145139142376"/>
          <c:h val="5.0162636955148818E-2"/>
        </c:manualLayout>
      </c:layout>
      <c:overlay val="0"/>
    </c:legend>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10: Percentage of A&amp;E attendances, by age group and arrival method, 2014-15 and 2015-16</a:t>
            </a:r>
          </a:p>
        </c:rich>
      </c:tx>
      <c:layout/>
      <c:overlay val="0"/>
    </c:title>
    <c:autoTitleDeleted val="0"/>
    <c:plotArea>
      <c:layout>
        <c:manualLayout>
          <c:layoutTarget val="inner"/>
          <c:xMode val="edge"/>
          <c:yMode val="edge"/>
          <c:x val="8.0530628115929953E-2"/>
          <c:y val="0.22542129629629631"/>
          <c:w val="0.90354066852754533"/>
          <c:h val="0.59522986111111109"/>
        </c:manualLayout>
      </c:layout>
      <c:barChart>
        <c:barDir val="col"/>
        <c:grouping val="clustered"/>
        <c:varyColors val="0"/>
        <c:ser>
          <c:idx val="0"/>
          <c:order val="0"/>
          <c:tx>
            <c:strRef>
              <c:f>'Chart 10'!$B$1</c:f>
              <c:strCache>
                <c:ptCount val="1"/>
                <c:pt idx="0">
                  <c:v>Ambulance</c:v>
                </c:pt>
              </c:strCache>
            </c:strRef>
          </c:tx>
          <c:spPr>
            <a:solidFill>
              <a:srgbClr val="005EB8"/>
            </a:solidFill>
          </c:spPr>
          <c:invertIfNegative val="0"/>
          <c:cat>
            <c:strRef>
              <c:f>'Chart 10'!$A$2:$A$20</c:f>
              <c:strCache>
                <c:ptCount val="19"/>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'Chart 10'!$B$2:$B$20</c:f>
              <c:numCache>
                <c:formatCode>0.0%</c:formatCode>
                <c:ptCount val="19"/>
                <c:pt idx="0">
                  <c:v>5.0662367138158929E-2</c:v>
                </c:pt>
                <c:pt idx="1">
                  <c:v>1.356350586857393E-2</c:v>
                </c:pt>
                <c:pt idx="2">
                  <c:v>1.4922029397736446E-2</c:v>
                </c:pt>
                <c:pt idx="3">
                  <c:v>3.7734664188063809E-2</c:v>
                </c:pt>
                <c:pt idx="4">
                  <c:v>5.0865537243687871E-2</c:v>
                </c:pt>
                <c:pt idx="5">
                  <c:v>4.7209779109549974E-2</c:v>
                </c:pt>
                <c:pt idx="6">
                  <c:v>4.2772630922490062E-2</c:v>
                </c:pt>
                <c:pt idx="7">
                  <c:v>3.9634467645432311E-2</c:v>
                </c:pt>
                <c:pt idx="8">
                  <c:v>4.3651368790681551E-2</c:v>
                </c:pt>
                <c:pt idx="9">
                  <c:v>4.9297324782081049E-2</c:v>
                </c:pt>
                <c:pt idx="10">
                  <c:v>5.1548927598648868E-2</c:v>
                </c:pt>
                <c:pt idx="11">
                  <c:v>4.7387091201647961E-2</c:v>
                </c:pt>
                <c:pt idx="12">
                  <c:v>4.71020011712159E-2</c:v>
                </c:pt>
                <c:pt idx="13">
                  <c:v>5.842911481935787E-2</c:v>
                </c:pt>
                <c:pt idx="14">
                  <c:v>6.4805614013739521E-2</c:v>
                </c:pt>
                <c:pt idx="15">
                  <c:v>8.0660052954603975E-2</c:v>
                </c:pt>
                <c:pt idx="16">
                  <c:v>9.4258760488520887E-2</c:v>
                </c:pt>
                <c:pt idx="17">
                  <c:v>8.8355093539733878E-2</c:v>
                </c:pt>
                <c:pt idx="18">
                  <c:v>7.1761202332436269E-2</c:v>
                </c:pt>
              </c:numCache>
            </c:numRef>
          </c:val>
        </c:ser>
        <c:ser>
          <c:idx val="1"/>
          <c:order val="1"/>
          <c:tx>
            <c:strRef>
              <c:f>'Chart 10'!$C$1</c:f>
              <c:strCache>
                <c:ptCount val="1"/>
                <c:pt idx="0">
                  <c:v>Other</c:v>
                </c:pt>
              </c:strCache>
            </c:strRef>
          </c:tx>
          <c:spPr>
            <a:solidFill>
              <a:srgbClr val="84919C"/>
            </a:solidFill>
          </c:spPr>
          <c:invertIfNegative val="0"/>
          <c:cat>
            <c:strRef>
              <c:f>'Chart 10'!$A$2:$A$20</c:f>
              <c:strCache>
                <c:ptCount val="19"/>
                <c:pt idx="0">
                  <c:v>00-04</c:v>
                </c:pt>
                <c:pt idx="1">
                  <c:v>05-09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c:v>
                </c:pt>
              </c:strCache>
            </c:strRef>
          </c:cat>
          <c:val>
            <c:numRef>
              <c:f>'Chart 10'!$C$2:$C$20</c:f>
              <c:numCache>
                <c:formatCode>0.0%</c:formatCode>
                <c:ptCount val="19"/>
                <c:pt idx="0">
                  <c:v>0.11484420478375353</c:v>
                </c:pt>
                <c:pt idx="1">
                  <c:v>6.108099585323936E-2</c:v>
                </c:pt>
                <c:pt idx="2">
                  <c:v>6.2851079261466658E-2</c:v>
                </c:pt>
                <c:pt idx="3">
                  <c:v>6.7932201251911767E-2</c:v>
                </c:pt>
                <c:pt idx="4">
                  <c:v>8.9020576131687248E-2</c:v>
                </c:pt>
                <c:pt idx="5">
                  <c:v>8.5871056241426616E-2</c:v>
                </c:pt>
                <c:pt idx="6">
                  <c:v>7.2916323731138544E-2</c:v>
                </c:pt>
                <c:pt idx="7">
                  <c:v>6.0310297526134052E-2</c:v>
                </c:pt>
                <c:pt idx="8">
                  <c:v>5.6673005061255381E-2</c:v>
                </c:pt>
                <c:pt idx="9">
                  <c:v>5.6830802705643065E-2</c:v>
                </c:pt>
                <c:pt idx="10">
                  <c:v>5.3440613026819926E-2</c:v>
                </c:pt>
                <c:pt idx="11">
                  <c:v>4.3984989672516281E-2</c:v>
                </c:pt>
                <c:pt idx="12">
                  <c:v>3.6446588776942117E-2</c:v>
                </c:pt>
                <c:pt idx="13">
                  <c:v>3.5546789019756241E-2</c:v>
                </c:pt>
                <c:pt idx="14">
                  <c:v>2.8642669063273576E-2</c:v>
                </c:pt>
                <c:pt idx="15">
                  <c:v>2.4716017848414613E-2</c:v>
                </c:pt>
                <c:pt idx="16">
                  <c:v>1.8840168393169671E-2</c:v>
                </c:pt>
                <c:pt idx="17">
                  <c:v>1.156747552149851E-2</c:v>
                </c:pt>
                <c:pt idx="18">
                  <c:v>5.5919146051117107E-3</c:v>
                </c:pt>
              </c:numCache>
            </c:numRef>
          </c:val>
        </c:ser>
        <c:dLbls>
          <c:showLegendKey val="0"/>
          <c:showVal val="0"/>
          <c:showCatName val="0"/>
          <c:showSerName val="0"/>
          <c:showPercent val="0"/>
          <c:showBubbleSize val="0"/>
        </c:dLbls>
        <c:gapWidth val="75"/>
        <c:overlap val="-25"/>
        <c:axId val="252908672"/>
        <c:axId val="252910592"/>
      </c:barChart>
      <c:catAx>
        <c:axId val="252908672"/>
        <c:scaling>
          <c:orientation val="minMax"/>
        </c:scaling>
        <c:delete val="0"/>
        <c:axPos val="b"/>
        <c:title>
          <c:tx>
            <c:rich>
              <a:bodyPr/>
              <a:lstStyle/>
              <a:p>
                <a:pPr>
                  <a:defRPr/>
                </a:pPr>
                <a:r>
                  <a:rPr lang="en-GB"/>
                  <a:t>Age</a:t>
                </a:r>
              </a:p>
            </c:rich>
          </c:tx>
          <c:layout/>
          <c:overlay val="0"/>
        </c:title>
        <c:numFmt formatCode="General" sourceLinked="1"/>
        <c:majorTickMark val="none"/>
        <c:minorTickMark val="none"/>
        <c:tickLblPos val="nextTo"/>
        <c:spPr>
          <a:ln>
            <a:solidFill>
              <a:srgbClr val="F8F8F8"/>
            </a:solidFill>
          </a:ln>
        </c:spPr>
        <c:txPr>
          <a:bodyPr rot="-5400000" vert="horz"/>
          <a:lstStyle/>
          <a:p>
            <a:pPr>
              <a:defRPr/>
            </a:pPr>
            <a:endParaRPr lang="en-US"/>
          </a:p>
        </c:txPr>
        <c:crossAx val="252910592"/>
        <c:crosses val="autoZero"/>
        <c:auto val="1"/>
        <c:lblAlgn val="ctr"/>
        <c:lblOffset val="100"/>
        <c:noMultiLvlLbl val="0"/>
      </c:catAx>
      <c:valAx>
        <c:axId val="252910592"/>
        <c:scaling>
          <c:orientation val="minMax"/>
        </c:scaling>
        <c:delete val="0"/>
        <c:axPos val="l"/>
        <c:majorGridlines>
          <c:spPr>
            <a:ln>
              <a:solidFill>
                <a:srgbClr val="D0D5D6"/>
              </a:solidFill>
            </a:ln>
          </c:spPr>
        </c:majorGridlines>
        <c:title>
          <c:tx>
            <c:rich>
              <a:bodyPr rot="0" vert="horz"/>
              <a:lstStyle/>
              <a:p>
                <a:pPr algn="l">
                  <a:defRPr/>
                </a:pPr>
                <a:r>
                  <a:rPr lang="en-GB"/>
                  <a:t>Percentage of attendances</a:t>
                </a:r>
              </a:p>
            </c:rich>
          </c:tx>
          <c:layout>
            <c:manualLayout>
              <c:xMode val="edge"/>
              <c:yMode val="edge"/>
              <c:x val="1.1594166623211834E-2"/>
              <c:y val="0.10614289107901247"/>
            </c:manualLayout>
          </c:layout>
          <c:overlay val="0"/>
        </c:title>
        <c:numFmt formatCode="0.0%" sourceLinked="1"/>
        <c:majorTickMark val="none"/>
        <c:minorTickMark val="none"/>
        <c:tickLblPos val="nextTo"/>
        <c:spPr>
          <a:ln w="9525">
            <a:noFill/>
          </a:ln>
        </c:spPr>
        <c:crossAx val="252908672"/>
        <c:crosses val="autoZero"/>
        <c:crossBetween val="between"/>
      </c:valAx>
      <c:spPr>
        <a:solidFill>
          <a:srgbClr val="F8F8F8"/>
        </a:solidFill>
      </c:spPr>
    </c:plotArea>
    <c:legend>
      <c:legendPos val="t"/>
      <c:layout>
        <c:manualLayout>
          <c:xMode val="edge"/>
          <c:yMode val="edge"/>
          <c:x val="0.67380160813231682"/>
          <c:y val="0.16255555555555556"/>
          <c:w val="0.31140080999808806"/>
          <c:h val="5.7379383868407172E-2"/>
        </c:manualLayout>
      </c:layout>
      <c:overlay val="0"/>
    </c:legend>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11: Disposal method of A&amp;E attendances by arrival method, 2015-16</a:t>
            </a:r>
          </a:p>
        </c:rich>
      </c:tx>
      <c:layout/>
      <c:overlay val="0"/>
    </c:title>
    <c:autoTitleDeleted val="0"/>
    <c:plotArea>
      <c:layout>
        <c:manualLayout>
          <c:layoutTarget val="inner"/>
          <c:xMode val="edge"/>
          <c:yMode val="edge"/>
          <c:x val="0.10342196355890296"/>
          <c:y val="0.22248159287709812"/>
          <c:w val="0.87532199779375408"/>
          <c:h val="0.61580856481481483"/>
        </c:manualLayout>
      </c:layout>
      <c:barChart>
        <c:barDir val="col"/>
        <c:grouping val="clustered"/>
        <c:varyColors val="0"/>
        <c:ser>
          <c:idx val="0"/>
          <c:order val="0"/>
          <c:tx>
            <c:strRef>
              <c:f>'Chart 11'!$B$1</c:f>
              <c:strCache>
                <c:ptCount val="1"/>
                <c:pt idx="0">
                  <c:v>Ambulance</c:v>
                </c:pt>
              </c:strCache>
            </c:strRef>
          </c:tx>
          <c:spPr>
            <a:solidFill>
              <a:srgbClr val="005EB8"/>
            </a:solidFill>
          </c:spPr>
          <c:invertIfNegative val="0"/>
          <c:cat>
            <c:strRef>
              <c:f>'Chart 11'!$A$2:$A$6</c:f>
              <c:strCache>
                <c:ptCount val="5"/>
                <c:pt idx="0">
                  <c:v>Admitted</c:v>
                </c:pt>
                <c:pt idx="1">
                  <c:v>Discharged- No Follow Up</c:v>
                </c:pt>
                <c:pt idx="2">
                  <c:v>Discharged-GP</c:v>
                </c:pt>
                <c:pt idx="3">
                  <c:v>Others (inc. not known)</c:v>
                </c:pt>
                <c:pt idx="4">
                  <c:v>Referred</c:v>
                </c:pt>
              </c:strCache>
            </c:strRef>
          </c:cat>
          <c:val>
            <c:numRef>
              <c:f>'Chart 11'!$B$2:$B$6</c:f>
              <c:numCache>
                <c:formatCode>[$-10409]#,##0;\(#,##0\)</c:formatCode>
                <c:ptCount val="5"/>
                <c:pt idx="0">
                  <c:v>2378100</c:v>
                </c:pt>
                <c:pt idx="1">
                  <c:v>983444</c:v>
                </c:pt>
                <c:pt idx="2">
                  <c:v>673519</c:v>
                </c:pt>
                <c:pt idx="3">
                  <c:v>285523</c:v>
                </c:pt>
                <c:pt idx="4">
                  <c:v>281469</c:v>
                </c:pt>
              </c:numCache>
            </c:numRef>
          </c:val>
        </c:ser>
        <c:ser>
          <c:idx val="1"/>
          <c:order val="1"/>
          <c:tx>
            <c:strRef>
              <c:f>'Chart 11'!$C$1</c:f>
              <c:strCache>
                <c:ptCount val="1"/>
                <c:pt idx="0">
                  <c:v>Other</c:v>
                </c:pt>
              </c:strCache>
            </c:strRef>
          </c:tx>
          <c:spPr>
            <a:solidFill>
              <a:srgbClr val="84919C"/>
            </a:solidFill>
          </c:spPr>
          <c:invertIfNegative val="0"/>
          <c:cat>
            <c:strRef>
              <c:f>'Chart 11'!$A$2:$A$6</c:f>
              <c:strCache>
                <c:ptCount val="5"/>
                <c:pt idx="0">
                  <c:v>Admitted</c:v>
                </c:pt>
                <c:pt idx="1">
                  <c:v>Discharged- No Follow Up</c:v>
                </c:pt>
                <c:pt idx="2">
                  <c:v>Discharged-GP</c:v>
                </c:pt>
                <c:pt idx="3">
                  <c:v>Others (inc. not known)</c:v>
                </c:pt>
                <c:pt idx="4">
                  <c:v>Referred</c:v>
                </c:pt>
              </c:strCache>
            </c:strRef>
          </c:cat>
          <c:val>
            <c:numRef>
              <c:f>'Chart 11'!$C$2:$C$6</c:f>
              <c:numCache>
                <c:formatCode>[$-10409]#,##0;\(#,##0\)</c:formatCode>
                <c:ptCount val="5"/>
                <c:pt idx="0">
                  <c:v>1721490</c:v>
                </c:pt>
                <c:pt idx="1">
                  <c:v>6573446</c:v>
                </c:pt>
                <c:pt idx="2">
                  <c:v>3324717</c:v>
                </c:pt>
                <c:pt idx="3">
                  <c:v>1451806</c:v>
                </c:pt>
                <c:pt idx="4">
                  <c:v>2281807</c:v>
                </c:pt>
              </c:numCache>
            </c:numRef>
          </c:val>
        </c:ser>
        <c:ser>
          <c:idx val="2"/>
          <c:order val="2"/>
          <c:tx>
            <c:strRef>
              <c:f>'Chart 11'!$D$1</c:f>
              <c:strCache>
                <c:ptCount val="1"/>
                <c:pt idx="0">
                  <c:v>Unknown</c:v>
                </c:pt>
              </c:strCache>
            </c:strRef>
          </c:tx>
          <c:spPr>
            <a:solidFill>
              <a:srgbClr val="003087"/>
            </a:solidFill>
          </c:spPr>
          <c:invertIfNegative val="0"/>
          <c:cat>
            <c:strRef>
              <c:f>'Chart 11'!$A$2:$A$6</c:f>
              <c:strCache>
                <c:ptCount val="5"/>
                <c:pt idx="0">
                  <c:v>Admitted</c:v>
                </c:pt>
                <c:pt idx="1">
                  <c:v>Discharged- No Follow Up</c:v>
                </c:pt>
                <c:pt idx="2">
                  <c:v>Discharged-GP</c:v>
                </c:pt>
                <c:pt idx="3">
                  <c:v>Others (inc. not known)</c:v>
                </c:pt>
                <c:pt idx="4">
                  <c:v>Referred</c:v>
                </c:pt>
              </c:strCache>
            </c:strRef>
          </c:cat>
          <c:val>
            <c:numRef>
              <c:f>'Chart 11'!$D$2:$D$6</c:f>
              <c:numCache>
                <c:formatCode>[$-10409]#,##0;\(#,##0\)</c:formatCode>
                <c:ptCount val="5"/>
                <c:pt idx="0">
                  <c:v>24175</c:v>
                </c:pt>
                <c:pt idx="1">
                  <c:v>70425</c:v>
                </c:pt>
                <c:pt idx="2">
                  <c:v>50734</c:v>
                </c:pt>
                <c:pt idx="3">
                  <c:v>326536</c:v>
                </c:pt>
                <c:pt idx="4">
                  <c:v>30614</c:v>
                </c:pt>
              </c:numCache>
            </c:numRef>
          </c:val>
        </c:ser>
        <c:dLbls>
          <c:showLegendKey val="0"/>
          <c:showVal val="0"/>
          <c:showCatName val="0"/>
          <c:showSerName val="0"/>
          <c:showPercent val="0"/>
          <c:showBubbleSize val="0"/>
        </c:dLbls>
        <c:gapWidth val="75"/>
        <c:overlap val="-25"/>
        <c:axId val="252929536"/>
        <c:axId val="252931456"/>
      </c:barChart>
      <c:catAx>
        <c:axId val="252929536"/>
        <c:scaling>
          <c:orientation val="minMax"/>
        </c:scaling>
        <c:delete val="0"/>
        <c:axPos val="b"/>
        <c:title>
          <c:tx>
            <c:rich>
              <a:bodyPr/>
              <a:lstStyle/>
              <a:p>
                <a:pPr>
                  <a:defRPr/>
                </a:pPr>
                <a:r>
                  <a:rPr lang="en-GB"/>
                  <a:t>Disposal Methhod</a:t>
                </a:r>
              </a:p>
            </c:rich>
          </c:tx>
          <c:layout/>
          <c:overlay val="0"/>
        </c:title>
        <c:numFmt formatCode="General" sourceLinked="1"/>
        <c:majorTickMark val="none"/>
        <c:minorTickMark val="none"/>
        <c:tickLblPos val="nextTo"/>
        <c:spPr>
          <a:ln>
            <a:solidFill>
              <a:srgbClr val="F8F8F8"/>
            </a:solidFill>
          </a:ln>
        </c:spPr>
        <c:crossAx val="252931456"/>
        <c:crosses val="autoZero"/>
        <c:auto val="1"/>
        <c:lblAlgn val="ctr"/>
        <c:lblOffset val="100"/>
        <c:noMultiLvlLbl val="0"/>
      </c:catAx>
      <c:valAx>
        <c:axId val="252931456"/>
        <c:scaling>
          <c:orientation val="minMax"/>
        </c:scaling>
        <c:delete val="0"/>
        <c:axPos val="l"/>
        <c:majorGridlines>
          <c:spPr>
            <a:ln>
              <a:solidFill>
                <a:srgbClr val="D0D5D6"/>
              </a:solidFill>
            </a:ln>
          </c:spPr>
        </c:majorGridlines>
        <c:title>
          <c:tx>
            <c:rich>
              <a:bodyPr rot="0" vert="horz"/>
              <a:lstStyle/>
              <a:p>
                <a:pPr algn="l">
                  <a:defRPr/>
                </a:pPr>
                <a:r>
                  <a:rPr lang="en-GB"/>
                  <a:t>No. of attendances</a:t>
                </a:r>
              </a:p>
              <a:p>
                <a:pPr algn="l">
                  <a:defRPr/>
                </a:pPr>
                <a:r>
                  <a:rPr lang="en-GB"/>
                  <a:t>(thousands)</a:t>
                </a:r>
              </a:p>
            </c:rich>
          </c:tx>
          <c:layout>
            <c:manualLayout>
              <c:xMode val="edge"/>
              <c:yMode val="edge"/>
              <c:x val="4.3171548000944325E-2"/>
              <c:y val="0.10524774084161541"/>
            </c:manualLayout>
          </c:layout>
          <c:overlay val="0"/>
        </c:title>
        <c:numFmt formatCode="#,##0" sourceLinked="0"/>
        <c:majorTickMark val="none"/>
        <c:minorTickMark val="none"/>
        <c:tickLblPos val="nextTo"/>
        <c:spPr>
          <a:ln w="9525">
            <a:noFill/>
          </a:ln>
        </c:spPr>
        <c:crossAx val="252929536"/>
        <c:crosses val="autoZero"/>
        <c:crossBetween val="between"/>
        <c:dispUnits>
          <c:builtInUnit val="thousands"/>
        </c:dispUnits>
      </c:valAx>
      <c:spPr>
        <a:solidFill>
          <a:srgbClr val="F8F8F8"/>
        </a:solidFill>
      </c:spPr>
    </c:plotArea>
    <c:legend>
      <c:legendPos val="t"/>
      <c:layout>
        <c:manualLayout>
          <c:xMode val="edge"/>
          <c:yMode val="edge"/>
          <c:x val="0.67380160813231682"/>
          <c:y val="0.15793534267659914"/>
          <c:w val="0.31090104465418644"/>
          <c:h val="5.0162636955148818E-2"/>
        </c:manualLayout>
      </c:layout>
      <c:overlay val="0"/>
    </c:legend>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Chart 12a: Duration to Initial Assessment, by 10 minute time intervals, 2015-16</a:t>
            </a:r>
          </a:p>
          <a:p>
            <a:pPr>
              <a:defRPr sz="1400"/>
            </a:pPr>
            <a:r>
              <a:rPr lang="en-US" sz="1400"/>
              <a:t>(exc. planned attendances) </a:t>
            </a:r>
          </a:p>
        </c:rich>
      </c:tx>
      <c:layout/>
      <c:overlay val="0"/>
    </c:title>
    <c:autoTitleDeleted val="0"/>
    <c:plotArea>
      <c:layout>
        <c:manualLayout>
          <c:layoutTarget val="inner"/>
          <c:xMode val="edge"/>
          <c:yMode val="edge"/>
          <c:x val="9.5717222222222204E-2"/>
          <c:y val="0.16198888888888888"/>
          <c:w val="0.88757811111111096"/>
          <c:h val="0.56876458333333335"/>
        </c:manualLayout>
      </c:layout>
      <c:barChart>
        <c:barDir val="col"/>
        <c:grouping val="clustered"/>
        <c:varyColors val="0"/>
        <c:ser>
          <c:idx val="0"/>
          <c:order val="0"/>
          <c:tx>
            <c:strRef>
              <c:f>'Chart 12a'!$B$1</c:f>
              <c:strCache>
                <c:ptCount val="1"/>
                <c:pt idx="0">
                  <c:v>To Initial Assessment</c:v>
                </c:pt>
              </c:strCache>
            </c:strRef>
          </c:tx>
          <c:spPr>
            <a:solidFill>
              <a:srgbClr val="005EB8"/>
            </a:solidFill>
          </c:spPr>
          <c:invertIfNegative val="0"/>
          <c:cat>
            <c:strRef>
              <c:f>'Chart 12a'!$A$2:$A$27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12a'!$B$2:$B$27</c:f>
              <c:numCache>
                <c:formatCode>_(* #,##0_);_(* \(#,##0\);_(* "-"??_);_(@_)</c:formatCode>
                <c:ptCount val="26"/>
                <c:pt idx="0">
                  <c:v>8644841</c:v>
                </c:pt>
                <c:pt idx="1">
                  <c:v>3332273</c:v>
                </c:pt>
                <c:pt idx="2">
                  <c:v>1812424</c:v>
                </c:pt>
                <c:pt idx="3">
                  <c:v>1100537</c:v>
                </c:pt>
                <c:pt idx="4">
                  <c:v>697094</c:v>
                </c:pt>
                <c:pt idx="5">
                  <c:v>476631</c:v>
                </c:pt>
                <c:pt idx="6">
                  <c:v>342283</c:v>
                </c:pt>
                <c:pt idx="7">
                  <c:v>237213</c:v>
                </c:pt>
                <c:pt idx="8">
                  <c:v>170764</c:v>
                </c:pt>
                <c:pt idx="9">
                  <c:v>125811</c:v>
                </c:pt>
                <c:pt idx="10">
                  <c:v>95241</c:v>
                </c:pt>
                <c:pt idx="11">
                  <c:v>75315</c:v>
                </c:pt>
                <c:pt idx="12">
                  <c:v>60518</c:v>
                </c:pt>
                <c:pt idx="13">
                  <c:v>49497</c:v>
                </c:pt>
                <c:pt idx="14">
                  <c:v>41134</c:v>
                </c:pt>
                <c:pt idx="15">
                  <c:v>35067</c:v>
                </c:pt>
                <c:pt idx="16">
                  <c:v>30372</c:v>
                </c:pt>
                <c:pt idx="17">
                  <c:v>27021</c:v>
                </c:pt>
                <c:pt idx="18">
                  <c:v>24750</c:v>
                </c:pt>
                <c:pt idx="19">
                  <c:v>21851</c:v>
                </c:pt>
                <c:pt idx="20">
                  <c:v>20459</c:v>
                </c:pt>
                <c:pt idx="21">
                  <c:v>18988</c:v>
                </c:pt>
                <c:pt idx="22">
                  <c:v>19292</c:v>
                </c:pt>
                <c:pt idx="23">
                  <c:v>23621</c:v>
                </c:pt>
                <c:pt idx="24">
                  <c:v>382090</c:v>
                </c:pt>
                <c:pt idx="25">
                  <c:v>2302984</c:v>
                </c:pt>
              </c:numCache>
            </c:numRef>
          </c:val>
        </c:ser>
        <c:dLbls>
          <c:showLegendKey val="0"/>
          <c:showVal val="0"/>
          <c:showCatName val="0"/>
          <c:showSerName val="0"/>
          <c:showPercent val="0"/>
          <c:showBubbleSize val="0"/>
        </c:dLbls>
        <c:gapWidth val="150"/>
        <c:axId val="253027840"/>
        <c:axId val="253029760"/>
      </c:barChart>
      <c:catAx>
        <c:axId val="253027840"/>
        <c:scaling>
          <c:orientation val="minMax"/>
        </c:scaling>
        <c:delete val="0"/>
        <c:axPos val="b"/>
        <c:title>
          <c:tx>
            <c:rich>
              <a:bodyPr/>
              <a:lstStyle/>
              <a:p>
                <a:pPr>
                  <a:defRPr/>
                </a:pPr>
                <a:r>
                  <a:rPr lang="en-GB"/>
                  <a:t>Duration to Assessment (hh:mm)</a:t>
                </a:r>
              </a:p>
            </c:rich>
          </c:tx>
          <c:layout/>
          <c:overlay val="0"/>
        </c:title>
        <c:numFmt formatCode="General" sourceLinked="1"/>
        <c:majorTickMark val="out"/>
        <c:minorTickMark val="none"/>
        <c:tickLblPos val="nextTo"/>
        <c:spPr>
          <a:ln>
            <a:solidFill>
              <a:srgbClr val="F8F8F8"/>
            </a:solidFill>
          </a:ln>
        </c:spPr>
        <c:crossAx val="253029760"/>
        <c:crosses val="autoZero"/>
        <c:auto val="1"/>
        <c:lblAlgn val="ctr"/>
        <c:lblOffset val="100"/>
        <c:noMultiLvlLbl val="0"/>
      </c:catAx>
      <c:valAx>
        <c:axId val="253029760"/>
        <c:scaling>
          <c:orientation val="minMax"/>
        </c:scaling>
        <c:delete val="0"/>
        <c:axPos val="l"/>
        <c:majorGridlines>
          <c:spPr>
            <a:ln>
              <a:solidFill>
                <a:srgbClr val="D0D5D6"/>
              </a:solidFill>
            </a:ln>
          </c:spPr>
        </c:majorGridlines>
        <c:title>
          <c:tx>
            <c:rich>
              <a:bodyPr rot="0" vert="horz"/>
              <a:lstStyle/>
              <a:p>
                <a:pPr algn="l">
                  <a:defRPr/>
                </a:pPr>
                <a:r>
                  <a:rPr lang="en-GB"/>
                  <a:t>No. of attendances</a:t>
                </a:r>
              </a:p>
              <a:p>
                <a:pPr algn="l">
                  <a:defRPr/>
                </a:pPr>
                <a:r>
                  <a:rPr lang="en-GB"/>
                  <a:t>(thousands)</a:t>
                </a:r>
              </a:p>
            </c:rich>
          </c:tx>
          <c:layout>
            <c:manualLayout>
              <c:xMode val="edge"/>
              <c:yMode val="edge"/>
              <c:x val="6.6118888888888859E-3"/>
              <c:y val="6.908333333333333E-2"/>
            </c:manualLayout>
          </c:layout>
          <c:overlay val="0"/>
        </c:title>
        <c:numFmt formatCode="#,##0" sourceLinked="0"/>
        <c:majorTickMark val="out"/>
        <c:minorTickMark val="none"/>
        <c:tickLblPos val="nextTo"/>
        <c:spPr>
          <a:ln>
            <a:solidFill>
              <a:srgbClr val="F8F8F8"/>
            </a:solidFill>
          </a:ln>
        </c:spPr>
        <c:crossAx val="253027840"/>
        <c:crosses val="autoZero"/>
        <c:crossBetween val="between"/>
        <c:dispUnits>
          <c:builtInUnit val="thousands"/>
        </c:dispUnits>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Chart 12b: Duration to Treatment, by 10 minute time intervals, 2015-16 </a:t>
            </a:r>
            <a:endParaRPr lang="en-GB" sz="1400"/>
          </a:p>
          <a:p>
            <a:pPr>
              <a:defRPr sz="1400"/>
            </a:pPr>
            <a:r>
              <a:rPr lang="en-US" sz="1400"/>
              <a:t>(exc. planned attendances) </a:t>
            </a:r>
            <a:endParaRPr lang="en-GB" sz="1400"/>
          </a:p>
        </c:rich>
      </c:tx>
      <c:layout/>
      <c:overlay val="0"/>
    </c:title>
    <c:autoTitleDeleted val="0"/>
    <c:plotArea>
      <c:layout>
        <c:manualLayout>
          <c:layoutTarget val="inner"/>
          <c:xMode val="edge"/>
          <c:yMode val="edge"/>
          <c:x val="9.5717222222222204E-2"/>
          <c:y val="0.16198888888888888"/>
          <c:w val="0.88757811111111096"/>
          <c:h val="0.56876458333333335"/>
        </c:manualLayout>
      </c:layout>
      <c:barChart>
        <c:barDir val="col"/>
        <c:grouping val="clustered"/>
        <c:varyColors val="0"/>
        <c:ser>
          <c:idx val="0"/>
          <c:order val="0"/>
          <c:tx>
            <c:strRef>
              <c:f>'Chart 12b'!$B$1</c:f>
              <c:strCache>
                <c:ptCount val="1"/>
                <c:pt idx="0">
                  <c:v>To Treatment</c:v>
                </c:pt>
              </c:strCache>
            </c:strRef>
          </c:tx>
          <c:spPr>
            <a:solidFill>
              <a:srgbClr val="005EB8"/>
            </a:solidFill>
          </c:spPr>
          <c:invertIfNegative val="0"/>
          <c:cat>
            <c:strRef>
              <c:f>'Chart 12b'!$A$2:$A$27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12b'!$B$2:$B$27</c:f>
              <c:numCache>
                <c:formatCode>_(* #,##0_);_(* \(#,##0\);_(* "-"??_);_(@_)</c:formatCode>
                <c:ptCount val="26"/>
                <c:pt idx="0">
                  <c:v>2334104</c:v>
                </c:pt>
                <c:pt idx="1">
                  <c:v>1887928</c:v>
                </c:pt>
                <c:pt idx="2">
                  <c:v>1681414</c:v>
                </c:pt>
                <c:pt idx="3">
                  <c:v>1484668</c:v>
                </c:pt>
                <c:pt idx="4">
                  <c:v>1328168</c:v>
                </c:pt>
                <c:pt idx="5">
                  <c:v>1233176</c:v>
                </c:pt>
                <c:pt idx="6">
                  <c:v>1108709</c:v>
                </c:pt>
                <c:pt idx="7">
                  <c:v>988918</c:v>
                </c:pt>
                <c:pt idx="8">
                  <c:v>888451</c:v>
                </c:pt>
                <c:pt idx="9">
                  <c:v>793867</c:v>
                </c:pt>
                <c:pt idx="10">
                  <c:v>709447</c:v>
                </c:pt>
                <c:pt idx="11">
                  <c:v>649175</c:v>
                </c:pt>
                <c:pt idx="12">
                  <c:v>561706</c:v>
                </c:pt>
                <c:pt idx="13">
                  <c:v>486494</c:v>
                </c:pt>
                <c:pt idx="14">
                  <c:v>418049</c:v>
                </c:pt>
                <c:pt idx="15">
                  <c:v>359477</c:v>
                </c:pt>
                <c:pt idx="16">
                  <c:v>304860</c:v>
                </c:pt>
                <c:pt idx="17">
                  <c:v>262288</c:v>
                </c:pt>
                <c:pt idx="18">
                  <c:v>219378</c:v>
                </c:pt>
                <c:pt idx="19">
                  <c:v>179659</c:v>
                </c:pt>
                <c:pt idx="20">
                  <c:v>146048</c:v>
                </c:pt>
                <c:pt idx="21">
                  <c:v>117531</c:v>
                </c:pt>
                <c:pt idx="22">
                  <c:v>96296</c:v>
                </c:pt>
                <c:pt idx="23">
                  <c:v>82120</c:v>
                </c:pt>
                <c:pt idx="24">
                  <c:v>444352</c:v>
                </c:pt>
                <c:pt idx="25">
                  <c:v>1401788</c:v>
                </c:pt>
              </c:numCache>
            </c:numRef>
          </c:val>
        </c:ser>
        <c:dLbls>
          <c:showLegendKey val="0"/>
          <c:showVal val="0"/>
          <c:showCatName val="0"/>
          <c:showSerName val="0"/>
          <c:showPercent val="0"/>
          <c:showBubbleSize val="0"/>
        </c:dLbls>
        <c:gapWidth val="150"/>
        <c:axId val="336659200"/>
        <c:axId val="336661120"/>
      </c:barChart>
      <c:catAx>
        <c:axId val="336659200"/>
        <c:scaling>
          <c:orientation val="minMax"/>
        </c:scaling>
        <c:delete val="0"/>
        <c:axPos val="b"/>
        <c:title>
          <c:tx>
            <c:rich>
              <a:bodyPr/>
              <a:lstStyle/>
              <a:p>
                <a:pPr>
                  <a:defRPr/>
                </a:pPr>
                <a:r>
                  <a:rPr lang="en-GB"/>
                  <a:t>Duration to Treatment (hh:mm)</a:t>
                </a:r>
              </a:p>
            </c:rich>
          </c:tx>
          <c:layout/>
          <c:overlay val="0"/>
        </c:title>
        <c:numFmt formatCode="General" sourceLinked="1"/>
        <c:majorTickMark val="out"/>
        <c:minorTickMark val="none"/>
        <c:tickLblPos val="nextTo"/>
        <c:spPr>
          <a:ln>
            <a:solidFill>
              <a:srgbClr val="F8F8F8"/>
            </a:solidFill>
          </a:ln>
        </c:spPr>
        <c:crossAx val="336661120"/>
        <c:crosses val="autoZero"/>
        <c:auto val="1"/>
        <c:lblAlgn val="ctr"/>
        <c:lblOffset val="100"/>
        <c:noMultiLvlLbl val="0"/>
      </c:catAx>
      <c:valAx>
        <c:axId val="336661120"/>
        <c:scaling>
          <c:orientation val="minMax"/>
        </c:scaling>
        <c:delete val="0"/>
        <c:axPos val="l"/>
        <c:majorGridlines>
          <c:spPr>
            <a:ln>
              <a:solidFill>
                <a:srgbClr val="D0D5D6"/>
              </a:solidFill>
            </a:ln>
          </c:spPr>
        </c:majorGridlines>
        <c:title>
          <c:tx>
            <c:rich>
              <a:bodyPr rot="0" vert="horz"/>
              <a:lstStyle/>
              <a:p>
                <a:pPr algn="l">
                  <a:defRPr/>
                </a:pPr>
                <a:r>
                  <a:rPr lang="en-GB"/>
                  <a:t>No. of attendances</a:t>
                </a:r>
              </a:p>
              <a:p>
                <a:pPr algn="l">
                  <a:defRPr/>
                </a:pPr>
                <a:r>
                  <a:rPr lang="en-GB"/>
                  <a:t>(thousands)</a:t>
                </a:r>
              </a:p>
            </c:rich>
          </c:tx>
          <c:layout>
            <c:manualLayout>
              <c:xMode val="edge"/>
              <c:yMode val="edge"/>
              <c:x val="2.3785555555555526E-3"/>
              <c:y val="6.908333333333333E-2"/>
            </c:manualLayout>
          </c:layout>
          <c:overlay val="0"/>
        </c:title>
        <c:numFmt formatCode="#,##0" sourceLinked="0"/>
        <c:majorTickMark val="out"/>
        <c:minorTickMark val="none"/>
        <c:tickLblPos val="nextTo"/>
        <c:spPr>
          <a:ln>
            <a:solidFill>
              <a:srgbClr val="F8F8F8"/>
            </a:solidFill>
          </a:ln>
        </c:spPr>
        <c:crossAx val="336659200"/>
        <c:crosses val="autoZero"/>
        <c:crossBetween val="between"/>
        <c:dispUnits>
          <c:builtInUnit val="thousands"/>
        </c:dispUnits>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Chart 12c: Duration to departure by attendance disposal method,</a:t>
            </a:r>
            <a:endParaRPr lang="en-GB" sz="1400"/>
          </a:p>
          <a:p>
            <a:pPr>
              <a:defRPr sz="1400"/>
            </a:pPr>
            <a:r>
              <a:rPr lang="en-US" sz="1400"/>
              <a:t>by 10 minute time intervals, 2015-16</a:t>
            </a:r>
            <a:endParaRPr lang="en-GB" sz="1400"/>
          </a:p>
          <a:p>
            <a:pPr>
              <a:defRPr sz="1400"/>
            </a:pPr>
            <a:r>
              <a:rPr lang="en-US" sz="1400"/>
              <a:t>(exc. planned attendances) </a:t>
            </a:r>
            <a:endParaRPr lang="en-GB" sz="1400"/>
          </a:p>
        </c:rich>
      </c:tx>
      <c:layout/>
      <c:overlay val="0"/>
    </c:title>
    <c:autoTitleDeleted val="0"/>
    <c:plotArea>
      <c:layout>
        <c:manualLayout>
          <c:layoutTarget val="inner"/>
          <c:xMode val="edge"/>
          <c:yMode val="edge"/>
          <c:x val="9.5717222222222204E-2"/>
          <c:y val="0.23271573260641426"/>
          <c:w val="0.88757811111111096"/>
          <c:h val="0.49803763192459755"/>
        </c:manualLayout>
      </c:layout>
      <c:barChart>
        <c:barDir val="col"/>
        <c:grouping val="stacked"/>
        <c:varyColors val="0"/>
        <c:ser>
          <c:idx val="0"/>
          <c:order val="0"/>
          <c:tx>
            <c:strRef>
              <c:f>'Chart 12c'!$B$1</c:f>
              <c:strCache>
                <c:ptCount val="1"/>
                <c:pt idx="0">
                  <c:v>Admitted / became a lodged patient</c:v>
                </c:pt>
              </c:strCache>
            </c:strRef>
          </c:tx>
          <c:spPr>
            <a:solidFill>
              <a:srgbClr val="005EB8"/>
            </a:solidFill>
          </c:spPr>
          <c:invertIfNegative val="0"/>
          <c:cat>
            <c:strRef>
              <c:f>'Chart 12c'!$A$2:$A$27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12c'!$B$2:$B$27</c:f>
              <c:numCache>
                <c:formatCode>[$-10409]#,##0;\(#,##0\)</c:formatCode>
                <c:ptCount val="26"/>
                <c:pt idx="0">
                  <c:v>18278</c:v>
                </c:pt>
                <c:pt idx="1">
                  <c:v>25417</c:v>
                </c:pt>
                <c:pt idx="2">
                  <c:v>30229</c:v>
                </c:pt>
                <c:pt idx="3">
                  <c:v>31060</c:v>
                </c:pt>
                <c:pt idx="4">
                  <c:v>32146</c:v>
                </c:pt>
                <c:pt idx="5">
                  <c:v>33446</c:v>
                </c:pt>
                <c:pt idx="6">
                  <c:v>35563</c:v>
                </c:pt>
                <c:pt idx="7">
                  <c:v>38357</c:v>
                </c:pt>
                <c:pt idx="8">
                  <c:v>42764</c:v>
                </c:pt>
                <c:pt idx="9">
                  <c:v>47628</c:v>
                </c:pt>
                <c:pt idx="10">
                  <c:v>53536</c:v>
                </c:pt>
                <c:pt idx="11">
                  <c:v>60462</c:v>
                </c:pt>
                <c:pt idx="12">
                  <c:v>68048</c:v>
                </c:pt>
                <c:pt idx="13">
                  <c:v>76235</c:v>
                </c:pt>
                <c:pt idx="14">
                  <c:v>84145</c:v>
                </c:pt>
                <c:pt idx="15">
                  <c:v>94695</c:v>
                </c:pt>
                <c:pt idx="16">
                  <c:v>104905</c:v>
                </c:pt>
                <c:pt idx="17">
                  <c:v>117643</c:v>
                </c:pt>
                <c:pt idx="18">
                  <c:v>135562</c:v>
                </c:pt>
                <c:pt idx="19">
                  <c:v>155023</c:v>
                </c:pt>
                <c:pt idx="20">
                  <c:v>183661</c:v>
                </c:pt>
                <c:pt idx="21">
                  <c:v>226640</c:v>
                </c:pt>
                <c:pt idx="22">
                  <c:v>328284</c:v>
                </c:pt>
                <c:pt idx="23">
                  <c:v>879707</c:v>
                </c:pt>
                <c:pt idx="24">
                  <c:v>1207282</c:v>
                </c:pt>
                <c:pt idx="25">
                  <c:v>1296</c:v>
                </c:pt>
              </c:numCache>
            </c:numRef>
          </c:val>
        </c:ser>
        <c:ser>
          <c:idx val="1"/>
          <c:order val="1"/>
          <c:tx>
            <c:strRef>
              <c:f>'Chart 12c'!$C$1</c:f>
              <c:strCache>
                <c:ptCount val="1"/>
                <c:pt idx="0">
                  <c:v>Discharged - GP follow up</c:v>
                </c:pt>
              </c:strCache>
            </c:strRef>
          </c:tx>
          <c:spPr>
            <a:solidFill>
              <a:srgbClr val="84919C"/>
            </a:solidFill>
          </c:spPr>
          <c:invertIfNegative val="0"/>
          <c:cat>
            <c:strRef>
              <c:f>'Chart 12c'!$A$2:$A$27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12c'!$C$2:$C$27</c:f>
              <c:numCache>
                <c:formatCode>[$-10409]#,##0;\(#,##0\)</c:formatCode>
                <c:ptCount val="26"/>
                <c:pt idx="0">
                  <c:v>31323</c:v>
                </c:pt>
                <c:pt idx="1">
                  <c:v>90148</c:v>
                </c:pt>
                <c:pt idx="2">
                  <c:v>130626</c:v>
                </c:pt>
                <c:pt idx="3">
                  <c:v>147768</c:v>
                </c:pt>
                <c:pt idx="4">
                  <c:v>155615</c:v>
                </c:pt>
                <c:pt idx="5">
                  <c:v>161101</c:v>
                </c:pt>
                <c:pt idx="6">
                  <c:v>164011</c:v>
                </c:pt>
                <c:pt idx="7">
                  <c:v>165367</c:v>
                </c:pt>
                <c:pt idx="8">
                  <c:v>166145</c:v>
                </c:pt>
                <c:pt idx="9">
                  <c:v>166131</c:v>
                </c:pt>
                <c:pt idx="10">
                  <c:v>167997</c:v>
                </c:pt>
                <c:pt idx="11">
                  <c:v>168927</c:v>
                </c:pt>
                <c:pt idx="12">
                  <c:v>169108</c:v>
                </c:pt>
                <c:pt idx="13">
                  <c:v>167593</c:v>
                </c:pt>
                <c:pt idx="14">
                  <c:v>167046</c:v>
                </c:pt>
                <c:pt idx="15">
                  <c:v>164642</c:v>
                </c:pt>
                <c:pt idx="16">
                  <c:v>161113</c:v>
                </c:pt>
                <c:pt idx="17">
                  <c:v>157961</c:v>
                </c:pt>
                <c:pt idx="18">
                  <c:v>162211</c:v>
                </c:pt>
                <c:pt idx="19">
                  <c:v>157115</c:v>
                </c:pt>
                <c:pt idx="20">
                  <c:v>153238</c:v>
                </c:pt>
                <c:pt idx="21">
                  <c:v>150150</c:v>
                </c:pt>
                <c:pt idx="22">
                  <c:v>162493</c:v>
                </c:pt>
                <c:pt idx="23">
                  <c:v>257068</c:v>
                </c:pt>
                <c:pt idx="24">
                  <c:v>259647</c:v>
                </c:pt>
                <c:pt idx="25">
                  <c:v>92</c:v>
                </c:pt>
              </c:numCache>
            </c:numRef>
          </c:val>
        </c:ser>
        <c:ser>
          <c:idx val="2"/>
          <c:order val="2"/>
          <c:tx>
            <c:strRef>
              <c:f>'Chart 12c'!$D$1</c:f>
              <c:strCache>
                <c:ptCount val="1"/>
                <c:pt idx="0">
                  <c:v>Discharged - no follow up</c:v>
                </c:pt>
              </c:strCache>
            </c:strRef>
          </c:tx>
          <c:spPr>
            <a:solidFill>
              <a:srgbClr val="003087"/>
            </a:solidFill>
          </c:spPr>
          <c:invertIfNegative val="0"/>
          <c:cat>
            <c:strRef>
              <c:f>'Chart 12c'!$A$2:$A$27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12c'!$D$2:$D$27</c:f>
              <c:numCache>
                <c:formatCode>[$-10409]#,##0;\(#,##0\)</c:formatCode>
                <c:ptCount val="26"/>
                <c:pt idx="0">
                  <c:v>76766</c:v>
                </c:pt>
                <c:pt idx="1">
                  <c:v>238880</c:v>
                </c:pt>
                <c:pt idx="2">
                  <c:v>351274</c:v>
                </c:pt>
                <c:pt idx="3">
                  <c:v>385382</c:v>
                </c:pt>
                <c:pt idx="4">
                  <c:v>397554</c:v>
                </c:pt>
                <c:pt idx="5">
                  <c:v>399121</c:v>
                </c:pt>
                <c:pt idx="6">
                  <c:v>394446</c:v>
                </c:pt>
                <c:pt idx="7">
                  <c:v>390228</c:v>
                </c:pt>
                <c:pt idx="8">
                  <c:v>382681</c:v>
                </c:pt>
                <c:pt idx="9">
                  <c:v>369262</c:v>
                </c:pt>
                <c:pt idx="10">
                  <c:v>353724</c:v>
                </c:pt>
                <c:pt idx="11">
                  <c:v>338847</c:v>
                </c:pt>
                <c:pt idx="12">
                  <c:v>325157</c:v>
                </c:pt>
                <c:pt idx="13">
                  <c:v>307172</c:v>
                </c:pt>
                <c:pt idx="14">
                  <c:v>289909</c:v>
                </c:pt>
                <c:pt idx="15">
                  <c:v>273110</c:v>
                </c:pt>
                <c:pt idx="16">
                  <c:v>256664</c:v>
                </c:pt>
                <c:pt idx="17">
                  <c:v>241445</c:v>
                </c:pt>
                <c:pt idx="18">
                  <c:v>235887</c:v>
                </c:pt>
                <c:pt idx="19">
                  <c:v>220281</c:v>
                </c:pt>
                <c:pt idx="20">
                  <c:v>207401</c:v>
                </c:pt>
                <c:pt idx="21">
                  <c:v>195050</c:v>
                </c:pt>
                <c:pt idx="22">
                  <c:v>204569</c:v>
                </c:pt>
                <c:pt idx="23">
                  <c:v>314151</c:v>
                </c:pt>
                <c:pt idx="24">
                  <c:v>365266</c:v>
                </c:pt>
                <c:pt idx="25">
                  <c:v>827</c:v>
                </c:pt>
              </c:numCache>
            </c:numRef>
          </c:val>
        </c:ser>
        <c:ser>
          <c:idx val="3"/>
          <c:order val="3"/>
          <c:tx>
            <c:strRef>
              <c:f>'Chart 12c'!$E$1</c:f>
              <c:strCache>
                <c:ptCount val="1"/>
                <c:pt idx="0">
                  <c:v>Referred</c:v>
                </c:pt>
              </c:strCache>
            </c:strRef>
          </c:tx>
          <c:spPr>
            <a:solidFill>
              <a:srgbClr val="5EC1EA"/>
            </a:solidFill>
          </c:spPr>
          <c:invertIfNegative val="0"/>
          <c:cat>
            <c:strRef>
              <c:f>'Chart 12c'!$A$2:$A$27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12c'!$E$2:$E$27</c:f>
              <c:numCache>
                <c:formatCode>[$-10409]#,##0;\(#,##0\)</c:formatCode>
                <c:ptCount val="26"/>
                <c:pt idx="0">
                  <c:v>27600</c:v>
                </c:pt>
                <c:pt idx="1">
                  <c:v>72276</c:v>
                </c:pt>
                <c:pt idx="2">
                  <c:v>95730</c:v>
                </c:pt>
                <c:pt idx="3">
                  <c:v>103730</c:v>
                </c:pt>
                <c:pt idx="4">
                  <c:v>108744</c:v>
                </c:pt>
                <c:pt idx="5">
                  <c:v>114082</c:v>
                </c:pt>
                <c:pt idx="6">
                  <c:v>118422</c:v>
                </c:pt>
                <c:pt idx="7">
                  <c:v>121268</c:v>
                </c:pt>
                <c:pt idx="8">
                  <c:v>121602</c:v>
                </c:pt>
                <c:pt idx="9">
                  <c:v>120158</c:v>
                </c:pt>
                <c:pt idx="10">
                  <c:v>118095</c:v>
                </c:pt>
                <c:pt idx="11">
                  <c:v>115475</c:v>
                </c:pt>
                <c:pt idx="12">
                  <c:v>111612</c:v>
                </c:pt>
                <c:pt idx="13">
                  <c:v>107667</c:v>
                </c:pt>
                <c:pt idx="14">
                  <c:v>102560</c:v>
                </c:pt>
                <c:pt idx="15">
                  <c:v>97011</c:v>
                </c:pt>
                <c:pt idx="16">
                  <c:v>92847</c:v>
                </c:pt>
                <c:pt idx="17">
                  <c:v>88116</c:v>
                </c:pt>
                <c:pt idx="18">
                  <c:v>86752</c:v>
                </c:pt>
                <c:pt idx="19">
                  <c:v>82068</c:v>
                </c:pt>
                <c:pt idx="20">
                  <c:v>78180</c:v>
                </c:pt>
                <c:pt idx="21">
                  <c:v>74569</c:v>
                </c:pt>
                <c:pt idx="22">
                  <c:v>80590</c:v>
                </c:pt>
                <c:pt idx="23">
                  <c:v>126460</c:v>
                </c:pt>
                <c:pt idx="24">
                  <c:v>134490</c:v>
                </c:pt>
                <c:pt idx="25">
                  <c:v>122</c:v>
                </c:pt>
              </c:numCache>
            </c:numRef>
          </c:val>
        </c:ser>
        <c:ser>
          <c:idx val="4"/>
          <c:order val="4"/>
          <c:tx>
            <c:strRef>
              <c:f>'Chart 12c'!$F$1</c:f>
              <c:strCache>
                <c:ptCount val="1"/>
                <c:pt idx="0">
                  <c:v>Other (Inc. not known)</c:v>
                </c:pt>
              </c:strCache>
            </c:strRef>
          </c:tx>
          <c:spPr>
            <a:solidFill>
              <a:srgbClr val="D0D5D6"/>
            </a:solidFill>
          </c:spPr>
          <c:invertIfNegative val="0"/>
          <c:cat>
            <c:strRef>
              <c:f>'Chart 12c'!$A$2:$A$27</c:f>
              <c:strCache>
                <c:ptCount val="26"/>
                <c:pt idx="0">
                  <c:v>00:00 - 00:10</c:v>
                </c:pt>
                <c:pt idx="1">
                  <c:v>00:11 - 00:20</c:v>
                </c:pt>
                <c:pt idx="2">
                  <c:v>00:21 - 00:30</c:v>
                </c:pt>
                <c:pt idx="3">
                  <c:v>00:31 - 00:40</c:v>
                </c:pt>
                <c:pt idx="4">
                  <c:v>00:41 - 00:50</c:v>
                </c:pt>
                <c:pt idx="5">
                  <c:v>00:51 - 01:00</c:v>
                </c:pt>
                <c:pt idx="6">
                  <c:v>01:01 - 01:10</c:v>
                </c:pt>
                <c:pt idx="7">
                  <c:v>01:11 - 01:20</c:v>
                </c:pt>
                <c:pt idx="8">
                  <c:v>01:21 - 01:30</c:v>
                </c:pt>
                <c:pt idx="9">
                  <c:v>01:31-  01:40</c:v>
                </c:pt>
                <c:pt idx="10">
                  <c:v>01:41 - 01:50</c:v>
                </c:pt>
                <c:pt idx="11">
                  <c:v>01:51 - 02:00</c:v>
                </c:pt>
                <c:pt idx="12">
                  <c:v>02:01 - 02:10</c:v>
                </c:pt>
                <c:pt idx="13">
                  <c:v>02:11 - 02:20</c:v>
                </c:pt>
                <c:pt idx="14">
                  <c:v>02:21 - 02:30</c:v>
                </c:pt>
                <c:pt idx="15">
                  <c:v>02:31 - 02:40</c:v>
                </c:pt>
                <c:pt idx="16">
                  <c:v>02:41 - 02:50</c:v>
                </c:pt>
                <c:pt idx="17">
                  <c:v>02:51 - 03:00</c:v>
                </c:pt>
                <c:pt idx="18">
                  <c:v>03:01 - 03:10</c:v>
                </c:pt>
                <c:pt idx="19">
                  <c:v>03:11 - 03:20</c:v>
                </c:pt>
                <c:pt idx="20">
                  <c:v>03:21 - 03:30</c:v>
                </c:pt>
                <c:pt idx="21">
                  <c:v>03:31 - 03:40</c:v>
                </c:pt>
                <c:pt idx="22">
                  <c:v>03:41 - 03:50</c:v>
                </c:pt>
                <c:pt idx="23">
                  <c:v>03:51 - 04:00</c:v>
                </c:pt>
                <c:pt idx="24">
                  <c:v>04:01 or above</c:v>
                </c:pt>
                <c:pt idx="25">
                  <c:v>Unknown</c:v>
                </c:pt>
              </c:strCache>
            </c:strRef>
          </c:cat>
          <c:val>
            <c:numRef>
              <c:f>'Chart 12c'!$F$2:$F$27</c:f>
              <c:numCache>
                <c:formatCode>[$-10409]#,##0;\(#,##0\)</c:formatCode>
                <c:ptCount val="26"/>
                <c:pt idx="0">
                  <c:v>60264</c:v>
                </c:pt>
                <c:pt idx="1">
                  <c:v>126308</c:v>
                </c:pt>
                <c:pt idx="2">
                  <c:v>141194</c:v>
                </c:pt>
                <c:pt idx="3">
                  <c:v>129843</c:v>
                </c:pt>
                <c:pt idx="4">
                  <c:v>116367</c:v>
                </c:pt>
                <c:pt idx="5">
                  <c:v>106247</c:v>
                </c:pt>
                <c:pt idx="6">
                  <c:v>96851</c:v>
                </c:pt>
                <c:pt idx="7">
                  <c:v>89486</c:v>
                </c:pt>
                <c:pt idx="8">
                  <c:v>82979</c:v>
                </c:pt>
                <c:pt idx="9">
                  <c:v>77969</c:v>
                </c:pt>
                <c:pt idx="10">
                  <c:v>72313</c:v>
                </c:pt>
                <c:pt idx="11">
                  <c:v>68714</c:v>
                </c:pt>
                <c:pt idx="12">
                  <c:v>64573</c:v>
                </c:pt>
                <c:pt idx="13">
                  <c:v>61915</c:v>
                </c:pt>
                <c:pt idx="14">
                  <c:v>58385</c:v>
                </c:pt>
                <c:pt idx="15">
                  <c:v>55230</c:v>
                </c:pt>
                <c:pt idx="16">
                  <c:v>52612</c:v>
                </c:pt>
                <c:pt idx="17">
                  <c:v>50578</c:v>
                </c:pt>
                <c:pt idx="18">
                  <c:v>49865</c:v>
                </c:pt>
                <c:pt idx="19">
                  <c:v>47302</c:v>
                </c:pt>
                <c:pt idx="20">
                  <c:v>45545</c:v>
                </c:pt>
                <c:pt idx="21">
                  <c:v>43065</c:v>
                </c:pt>
                <c:pt idx="22">
                  <c:v>45755</c:v>
                </c:pt>
                <c:pt idx="23">
                  <c:v>68938</c:v>
                </c:pt>
                <c:pt idx="24">
                  <c:v>123515</c:v>
                </c:pt>
                <c:pt idx="25">
                  <c:v>100330</c:v>
                </c:pt>
              </c:numCache>
            </c:numRef>
          </c:val>
        </c:ser>
        <c:dLbls>
          <c:showLegendKey val="0"/>
          <c:showVal val="0"/>
          <c:showCatName val="0"/>
          <c:showSerName val="0"/>
          <c:showPercent val="0"/>
          <c:showBubbleSize val="0"/>
        </c:dLbls>
        <c:gapWidth val="150"/>
        <c:overlap val="100"/>
        <c:axId val="336686080"/>
        <c:axId val="336704640"/>
      </c:barChart>
      <c:catAx>
        <c:axId val="336686080"/>
        <c:scaling>
          <c:orientation val="minMax"/>
        </c:scaling>
        <c:delete val="0"/>
        <c:axPos val="b"/>
        <c:title>
          <c:tx>
            <c:rich>
              <a:bodyPr/>
              <a:lstStyle/>
              <a:p>
                <a:pPr>
                  <a:defRPr/>
                </a:pPr>
                <a:r>
                  <a:rPr lang="en-GB"/>
                  <a:t>Duration to Departure (hh:mm)</a:t>
                </a:r>
              </a:p>
            </c:rich>
          </c:tx>
          <c:layout/>
          <c:overlay val="0"/>
        </c:title>
        <c:numFmt formatCode="General" sourceLinked="1"/>
        <c:majorTickMark val="out"/>
        <c:minorTickMark val="none"/>
        <c:tickLblPos val="nextTo"/>
        <c:spPr>
          <a:ln>
            <a:solidFill>
              <a:srgbClr val="F8F8F8"/>
            </a:solidFill>
          </a:ln>
        </c:spPr>
        <c:crossAx val="336704640"/>
        <c:crosses val="autoZero"/>
        <c:auto val="1"/>
        <c:lblAlgn val="ctr"/>
        <c:lblOffset val="100"/>
        <c:noMultiLvlLbl val="0"/>
      </c:catAx>
      <c:valAx>
        <c:axId val="336704640"/>
        <c:scaling>
          <c:orientation val="minMax"/>
        </c:scaling>
        <c:delete val="0"/>
        <c:axPos val="l"/>
        <c:majorGridlines>
          <c:spPr>
            <a:ln>
              <a:solidFill>
                <a:srgbClr val="D0D5D6"/>
              </a:solidFill>
            </a:ln>
          </c:spPr>
        </c:majorGridlines>
        <c:title>
          <c:tx>
            <c:rich>
              <a:bodyPr rot="0" vert="horz"/>
              <a:lstStyle/>
              <a:p>
                <a:pPr algn="l">
                  <a:defRPr/>
                </a:pPr>
                <a:r>
                  <a:rPr lang="en-GB"/>
                  <a:t>No. of attendances</a:t>
                </a:r>
              </a:p>
              <a:p>
                <a:pPr algn="l">
                  <a:defRPr/>
                </a:pPr>
                <a:r>
                  <a:rPr lang="en-GB"/>
                  <a:t>(thousands)</a:t>
                </a:r>
              </a:p>
            </c:rich>
          </c:tx>
          <c:layout>
            <c:manualLayout>
              <c:xMode val="edge"/>
              <c:yMode val="edge"/>
              <c:x val="1.648966666666667E-2"/>
              <c:y val="0.10570198298166465"/>
            </c:manualLayout>
          </c:layout>
          <c:overlay val="0"/>
        </c:title>
        <c:numFmt formatCode="#,##0" sourceLinked="0"/>
        <c:majorTickMark val="out"/>
        <c:minorTickMark val="none"/>
        <c:tickLblPos val="nextTo"/>
        <c:spPr>
          <a:ln>
            <a:solidFill>
              <a:srgbClr val="F8F8F8"/>
            </a:solidFill>
          </a:ln>
        </c:spPr>
        <c:crossAx val="336686080"/>
        <c:crosses val="autoZero"/>
        <c:crossBetween val="between"/>
        <c:dispUnits>
          <c:builtInUnit val="thousands"/>
        </c:dispUnits>
      </c:valAx>
      <c:spPr>
        <a:solidFill>
          <a:srgbClr val="F8F8F8"/>
        </a:solidFill>
      </c:spPr>
    </c:plotArea>
    <c:legend>
      <c:legendPos val="t"/>
      <c:layout>
        <c:manualLayout>
          <c:xMode val="edge"/>
          <c:yMode val="edge"/>
          <c:x val="9.7977777777777775E-2"/>
          <c:y val="0.17627520759193357"/>
          <c:w val="0.9"/>
          <c:h val="4.0482155033111963E-2"/>
        </c:manualLayout>
      </c:layout>
      <c:overlay val="0"/>
    </c:legend>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13: Number and percentage of A&amp;E attendances, by hour of arrival, where the arrival method is ambulance, 2015-16</a:t>
            </a:r>
          </a:p>
        </c:rich>
      </c:tx>
      <c:layout/>
      <c:overlay val="0"/>
    </c:title>
    <c:autoTitleDeleted val="0"/>
    <c:plotArea>
      <c:layout>
        <c:manualLayout>
          <c:layoutTarget val="inner"/>
          <c:xMode val="edge"/>
          <c:yMode val="edge"/>
          <c:x val="8.0490999999999993E-2"/>
          <c:y val="0.20806759259259258"/>
          <c:w val="0.85238122222222223"/>
          <c:h val="0.60905092592592591"/>
        </c:manualLayout>
      </c:layout>
      <c:barChart>
        <c:barDir val="col"/>
        <c:grouping val="clustered"/>
        <c:varyColors val="0"/>
        <c:ser>
          <c:idx val="0"/>
          <c:order val="0"/>
          <c:tx>
            <c:strRef>
              <c:f>'Chart 13'!$B$2</c:f>
              <c:strCache>
                <c:ptCount val="1"/>
                <c:pt idx="0">
                  <c:v>Number of A&amp;E attendances that arrived by ambulance</c:v>
                </c:pt>
              </c:strCache>
            </c:strRef>
          </c:tx>
          <c:spPr>
            <a:solidFill>
              <a:srgbClr val="005EB8"/>
            </a:solidFill>
          </c:spPr>
          <c:invertIfNegative val="0"/>
          <c:cat>
            <c:strRef>
              <c:f>'Chart 13'!$A$3:$A$26</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'Chart 13'!$B$3:$B$26</c:f>
              <c:numCache>
                <c:formatCode>[$-10409]#,##0;\(#,##0\)</c:formatCode>
                <c:ptCount val="24"/>
                <c:pt idx="0">
                  <c:v>176824</c:v>
                </c:pt>
                <c:pt idx="1">
                  <c:v>154646</c:v>
                </c:pt>
                <c:pt idx="2">
                  <c:v>131442</c:v>
                </c:pt>
                <c:pt idx="3">
                  <c:v>118462</c:v>
                </c:pt>
                <c:pt idx="4">
                  <c:v>110757</c:v>
                </c:pt>
                <c:pt idx="5">
                  <c:v>105193</c:v>
                </c:pt>
                <c:pt idx="6">
                  <c:v>88153</c:v>
                </c:pt>
                <c:pt idx="7">
                  <c:v>90949</c:v>
                </c:pt>
                <c:pt idx="8">
                  <c:v>133571</c:v>
                </c:pt>
                <c:pt idx="9">
                  <c:v>184607</c:v>
                </c:pt>
                <c:pt idx="10">
                  <c:v>218824</c:v>
                </c:pt>
                <c:pt idx="11">
                  <c:v>239649</c:v>
                </c:pt>
                <c:pt idx="12">
                  <c:v>245701</c:v>
                </c:pt>
                <c:pt idx="13">
                  <c:v>246270</c:v>
                </c:pt>
                <c:pt idx="14">
                  <c:v>243563</c:v>
                </c:pt>
                <c:pt idx="15">
                  <c:v>251651</c:v>
                </c:pt>
                <c:pt idx="16">
                  <c:v>248819</c:v>
                </c:pt>
                <c:pt idx="17">
                  <c:v>253634</c:v>
                </c:pt>
                <c:pt idx="18">
                  <c:v>242285</c:v>
                </c:pt>
                <c:pt idx="19">
                  <c:v>223934</c:v>
                </c:pt>
                <c:pt idx="20">
                  <c:v>240140</c:v>
                </c:pt>
                <c:pt idx="21">
                  <c:v>233042</c:v>
                </c:pt>
                <c:pt idx="22">
                  <c:v>217055</c:v>
                </c:pt>
                <c:pt idx="23">
                  <c:v>202884</c:v>
                </c:pt>
              </c:numCache>
            </c:numRef>
          </c:val>
        </c:ser>
        <c:dLbls>
          <c:showLegendKey val="0"/>
          <c:showVal val="0"/>
          <c:showCatName val="0"/>
          <c:showSerName val="0"/>
          <c:showPercent val="0"/>
          <c:showBubbleSize val="0"/>
        </c:dLbls>
        <c:gapWidth val="150"/>
        <c:axId val="336783232"/>
        <c:axId val="336785408"/>
      </c:barChart>
      <c:lineChart>
        <c:grouping val="standard"/>
        <c:varyColors val="0"/>
        <c:ser>
          <c:idx val="1"/>
          <c:order val="1"/>
          <c:tx>
            <c:strRef>
              <c:f>'Chart 13'!$C$2</c:f>
              <c:strCache>
                <c:ptCount val="1"/>
                <c:pt idx="0">
                  <c:v>% of total attendances</c:v>
                </c:pt>
              </c:strCache>
            </c:strRef>
          </c:tx>
          <c:spPr>
            <a:ln>
              <a:solidFill>
                <a:srgbClr val="84919C"/>
              </a:solidFill>
            </a:ln>
          </c:spPr>
          <c:marker>
            <c:symbol val="none"/>
          </c:marker>
          <c:cat>
            <c:strRef>
              <c:f>'Chart 13'!$A$3:$A$26</c:f>
              <c:strCache>
                <c:ptCount val="24"/>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strCache>
            </c:strRef>
          </c:cat>
          <c:val>
            <c:numRef>
              <c:f>'Chart 13'!$C$3:$C$26</c:f>
              <c:numCache>
                <c:formatCode>[$-10409]0.0%</c:formatCode>
                <c:ptCount val="24"/>
                <c:pt idx="0">
                  <c:v>0.44389550792527099</c:v>
                </c:pt>
                <c:pt idx="1">
                  <c:v>0.48734877300903501</c:v>
                </c:pt>
                <c:pt idx="2">
                  <c:v>0.50439187244574912</c:v>
                </c:pt>
                <c:pt idx="3">
                  <c:v>0.51948359483945661</c:v>
                </c:pt>
                <c:pt idx="4">
                  <c:v>0.53196128815350252</c:v>
                </c:pt>
                <c:pt idx="5">
                  <c:v>0.5268817742872598</c:v>
                </c:pt>
                <c:pt idx="6">
                  <c:v>0.41057921603696251</c:v>
                </c:pt>
                <c:pt idx="7">
                  <c:v>0.2630918184632029</c:v>
                </c:pt>
                <c:pt idx="8">
                  <c:v>0.16285154492618273</c:v>
                </c:pt>
                <c:pt idx="9">
                  <c:v>0.14149285396207123</c:v>
                </c:pt>
                <c:pt idx="10">
                  <c:v>0.1511966231851313</c:v>
                </c:pt>
                <c:pt idx="11">
                  <c:v>0.16388665684186052</c:v>
                </c:pt>
                <c:pt idx="12">
                  <c:v>0.17656540366984344</c:v>
                </c:pt>
                <c:pt idx="13">
                  <c:v>0.18268325629733151</c:v>
                </c:pt>
                <c:pt idx="14">
                  <c:v>0.18601228661852218</c:v>
                </c:pt>
                <c:pt idx="15">
                  <c:v>0.19839127507572185</c:v>
                </c:pt>
                <c:pt idx="16">
                  <c:v>0.19594639290866822</c:v>
                </c:pt>
                <c:pt idx="17">
                  <c:v>0.20557223849991288</c:v>
                </c:pt>
                <c:pt idx="18">
                  <c:v>0.19225123229322388</c:v>
                </c:pt>
                <c:pt idx="19">
                  <c:v>0.19192215262993703</c:v>
                </c:pt>
                <c:pt idx="20">
                  <c:v>0.23927740495513672</c:v>
                </c:pt>
                <c:pt idx="21">
                  <c:v>0.28392955917219598</c:v>
                </c:pt>
                <c:pt idx="22">
                  <c:v>0.33010610906558019</c:v>
                </c:pt>
                <c:pt idx="23">
                  <c:v>0.38962879601160721</c:v>
                </c:pt>
              </c:numCache>
            </c:numRef>
          </c:val>
          <c:smooth val="0"/>
        </c:ser>
        <c:dLbls>
          <c:showLegendKey val="0"/>
          <c:showVal val="0"/>
          <c:showCatName val="0"/>
          <c:showSerName val="0"/>
          <c:showPercent val="0"/>
          <c:showBubbleSize val="0"/>
        </c:dLbls>
        <c:marker val="1"/>
        <c:smooth val="0"/>
        <c:axId val="341712896"/>
        <c:axId val="336787328"/>
      </c:lineChart>
      <c:catAx>
        <c:axId val="336783232"/>
        <c:scaling>
          <c:orientation val="minMax"/>
        </c:scaling>
        <c:delete val="0"/>
        <c:axPos val="b"/>
        <c:title>
          <c:tx>
            <c:rich>
              <a:bodyPr/>
              <a:lstStyle/>
              <a:p>
                <a:pPr>
                  <a:defRPr/>
                </a:pPr>
                <a:r>
                  <a:rPr lang="en-GB"/>
                  <a:t>Arrival hour</a:t>
                </a:r>
              </a:p>
            </c:rich>
          </c:tx>
          <c:layout/>
          <c:overlay val="0"/>
        </c:title>
        <c:majorTickMark val="out"/>
        <c:minorTickMark val="none"/>
        <c:tickLblPos val="nextTo"/>
        <c:spPr>
          <a:ln>
            <a:solidFill>
              <a:srgbClr val="F8F8F8"/>
            </a:solidFill>
          </a:ln>
        </c:spPr>
        <c:txPr>
          <a:bodyPr rot="-2700000" vert="horz"/>
          <a:lstStyle/>
          <a:p>
            <a:pPr>
              <a:defRPr/>
            </a:pPr>
            <a:endParaRPr lang="en-US"/>
          </a:p>
        </c:txPr>
        <c:crossAx val="336785408"/>
        <c:crosses val="autoZero"/>
        <c:auto val="1"/>
        <c:lblAlgn val="ctr"/>
        <c:lblOffset val="100"/>
        <c:noMultiLvlLbl val="0"/>
      </c:catAx>
      <c:valAx>
        <c:axId val="336785408"/>
        <c:scaling>
          <c:orientation val="minMax"/>
          <c:max val="300000"/>
        </c:scaling>
        <c:delete val="0"/>
        <c:axPos val="l"/>
        <c:majorGridlines>
          <c:spPr>
            <a:ln>
              <a:solidFill>
                <a:srgbClr val="D0D5D6"/>
              </a:solidFill>
            </a:ln>
          </c:spPr>
        </c:majorGridlines>
        <c:title>
          <c:tx>
            <c:rich>
              <a:bodyPr rot="0" vert="horz"/>
              <a:lstStyle/>
              <a:p>
                <a:pPr algn="l">
                  <a:defRPr/>
                </a:pPr>
                <a:r>
                  <a:rPr lang="en-GB"/>
                  <a:t>No. of </a:t>
                </a:r>
              </a:p>
              <a:p>
                <a:pPr algn="l">
                  <a:defRPr/>
                </a:pPr>
                <a:r>
                  <a:rPr lang="en-GB"/>
                  <a:t>attendances</a:t>
                </a:r>
              </a:p>
            </c:rich>
          </c:tx>
          <c:layout>
            <c:manualLayout>
              <c:xMode val="edge"/>
              <c:yMode val="edge"/>
              <c:x val="8.4666666666666675E-3"/>
              <c:y val="0.10014698166019882"/>
            </c:manualLayout>
          </c:layout>
          <c:overlay val="0"/>
        </c:title>
        <c:numFmt formatCode="#,##0" sourceLinked="0"/>
        <c:majorTickMark val="out"/>
        <c:minorTickMark val="none"/>
        <c:tickLblPos val="nextTo"/>
        <c:spPr>
          <a:ln>
            <a:solidFill>
              <a:srgbClr val="F8F8F8"/>
            </a:solidFill>
          </a:ln>
        </c:spPr>
        <c:crossAx val="336783232"/>
        <c:crosses val="autoZero"/>
        <c:crossBetween val="between"/>
      </c:valAx>
      <c:valAx>
        <c:axId val="336787328"/>
        <c:scaling>
          <c:orientation val="minMax"/>
        </c:scaling>
        <c:delete val="0"/>
        <c:axPos val="r"/>
        <c:title>
          <c:tx>
            <c:rich>
              <a:bodyPr rot="0" vert="horz"/>
              <a:lstStyle/>
              <a:p>
                <a:pPr>
                  <a:defRPr/>
                </a:pPr>
                <a:r>
                  <a:rPr lang="en-GB"/>
                  <a:t>Percentage</a:t>
                </a:r>
              </a:p>
            </c:rich>
          </c:tx>
          <c:layout>
            <c:manualLayout>
              <c:xMode val="edge"/>
              <c:yMode val="edge"/>
              <c:x val="0.9069936666666667"/>
              <c:y val="0.13556181646588575"/>
            </c:manualLayout>
          </c:layout>
          <c:overlay val="0"/>
        </c:title>
        <c:numFmt formatCode="[$-10409]0.0%" sourceLinked="1"/>
        <c:majorTickMark val="out"/>
        <c:minorTickMark val="none"/>
        <c:tickLblPos val="nextTo"/>
        <c:spPr>
          <a:ln>
            <a:solidFill>
              <a:srgbClr val="F8F8F8"/>
            </a:solidFill>
          </a:ln>
        </c:spPr>
        <c:crossAx val="341712896"/>
        <c:crosses val="max"/>
        <c:crossBetween val="between"/>
      </c:valAx>
      <c:catAx>
        <c:axId val="341712896"/>
        <c:scaling>
          <c:orientation val="minMax"/>
        </c:scaling>
        <c:delete val="1"/>
        <c:axPos val="b"/>
        <c:majorTickMark val="out"/>
        <c:minorTickMark val="none"/>
        <c:tickLblPos val="nextTo"/>
        <c:crossAx val="336787328"/>
        <c:crosses val="autoZero"/>
        <c:auto val="1"/>
        <c:lblAlgn val="ctr"/>
        <c:lblOffset val="100"/>
        <c:noMultiLvlLbl val="0"/>
      </c:catAx>
      <c:spPr>
        <a:solidFill>
          <a:srgbClr val="F8F8F8"/>
        </a:solidFill>
      </c:spPr>
    </c:plotArea>
    <c:legend>
      <c:legendPos val="t"/>
      <c:layout>
        <c:manualLayout>
          <c:xMode val="edge"/>
          <c:yMode val="edge"/>
          <c:x val="0.25601044444444443"/>
          <c:y val="0.14232306237609754"/>
          <c:w val="0.59945688888888893"/>
          <c:h val="5.0162731481481482E-2"/>
        </c:manualLayout>
      </c:layout>
      <c:overlay val="0"/>
    </c:legend>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GB" sz="1400"/>
              <a:t>Chart 14: A&amp;E attendances by day and hour of arrival (Road accidents), 2015-16</a:t>
            </a:r>
          </a:p>
        </c:rich>
      </c:tx>
      <c:layout/>
      <c:overlay val="0"/>
    </c:title>
    <c:autoTitleDeleted val="0"/>
    <c:plotArea>
      <c:layout>
        <c:manualLayout>
          <c:layoutTarget val="inner"/>
          <c:xMode val="edge"/>
          <c:yMode val="edge"/>
          <c:x val="5.5965558262051768E-2"/>
          <c:y val="0.16753587962962962"/>
          <c:w val="0.92896078637652313"/>
          <c:h val="0.61620324074074073"/>
        </c:manualLayout>
      </c:layout>
      <c:lineChart>
        <c:grouping val="standard"/>
        <c:varyColors val="0"/>
        <c:ser>
          <c:idx val="0"/>
          <c:order val="0"/>
          <c:tx>
            <c:strRef>
              <c:f>'Chart 14'!$C$31</c:f>
              <c:strCache>
                <c:ptCount val="1"/>
                <c:pt idx="0">
                  <c:v>Road accidents</c:v>
                </c:pt>
              </c:strCache>
            </c:strRef>
          </c:tx>
          <c:spPr>
            <a:ln>
              <a:solidFill>
                <a:srgbClr val="005EB8"/>
              </a:solidFill>
            </a:ln>
          </c:spPr>
          <c:marker>
            <c:symbol val="none"/>
          </c:marker>
          <c:cat>
            <c:multiLvlStrRef>
              <c:f>'Chart 14'!$A$32:$B$199</c:f>
              <c:multiLvlStrCache>
                <c:ptCount val="168"/>
                <c:lvl>
                  <c:pt idx="0">
                    <c:v>00:00</c:v>
                  </c:pt>
                  <c:pt idx="1">
                    <c:v>01:00</c:v>
                  </c:pt>
                  <c:pt idx="2">
                    <c:v>02:00</c:v>
                  </c:pt>
                  <c:pt idx="3">
                    <c:v>03:00</c:v>
                  </c:pt>
                  <c:pt idx="4">
                    <c:v>04:00</c:v>
                  </c:pt>
                  <c:pt idx="5">
                    <c:v>05:00</c:v>
                  </c:pt>
                  <c:pt idx="6">
                    <c:v>06:00</c:v>
                  </c:pt>
                  <c:pt idx="7">
                    <c:v>07:00</c:v>
                  </c:pt>
                  <c:pt idx="8">
                    <c:v>08:00</c:v>
                  </c:pt>
                  <c:pt idx="9">
                    <c:v>09:00</c:v>
                  </c:pt>
                  <c:pt idx="10">
                    <c:v>10:00</c:v>
                  </c:pt>
                  <c:pt idx="11">
                    <c:v>11:00</c:v>
                  </c:pt>
                  <c:pt idx="12">
                    <c:v>12:00</c:v>
                  </c:pt>
                  <c:pt idx="13">
                    <c:v>13:00</c:v>
                  </c:pt>
                  <c:pt idx="14">
                    <c:v>14:00</c:v>
                  </c:pt>
                  <c:pt idx="15">
                    <c:v>15:00</c:v>
                  </c:pt>
                  <c:pt idx="16">
                    <c:v>16:00</c:v>
                  </c:pt>
                  <c:pt idx="17">
                    <c:v>17:00</c:v>
                  </c:pt>
                  <c:pt idx="18">
                    <c:v>18:00</c:v>
                  </c:pt>
                  <c:pt idx="19">
                    <c:v>19:00</c:v>
                  </c:pt>
                  <c:pt idx="20">
                    <c:v>20:00</c:v>
                  </c:pt>
                  <c:pt idx="21">
                    <c:v>21:00</c:v>
                  </c:pt>
                  <c:pt idx="22">
                    <c:v>22:00</c:v>
                  </c:pt>
                  <c:pt idx="23">
                    <c:v>23:00</c:v>
                  </c:pt>
                  <c:pt idx="24">
                    <c:v>00:00</c:v>
                  </c:pt>
                  <c:pt idx="25">
                    <c:v>01:00</c:v>
                  </c:pt>
                  <c:pt idx="26">
                    <c:v>02:00</c:v>
                  </c:pt>
                  <c:pt idx="27">
                    <c:v>03:00</c:v>
                  </c:pt>
                  <c:pt idx="28">
                    <c:v>04:00</c:v>
                  </c:pt>
                  <c:pt idx="29">
                    <c:v>05:00</c:v>
                  </c:pt>
                  <c:pt idx="30">
                    <c:v>06:00</c:v>
                  </c:pt>
                  <c:pt idx="31">
                    <c:v>07:00</c:v>
                  </c:pt>
                  <c:pt idx="32">
                    <c:v>08:00</c:v>
                  </c:pt>
                  <c:pt idx="33">
                    <c:v>09:00</c:v>
                  </c:pt>
                  <c:pt idx="34">
                    <c:v>10:00</c:v>
                  </c:pt>
                  <c:pt idx="35">
                    <c:v>11:00</c:v>
                  </c:pt>
                  <c:pt idx="36">
                    <c:v>12:00</c:v>
                  </c:pt>
                  <c:pt idx="37">
                    <c:v>13:00</c:v>
                  </c:pt>
                  <c:pt idx="38">
                    <c:v>14:00</c:v>
                  </c:pt>
                  <c:pt idx="39">
                    <c:v>15:00</c:v>
                  </c:pt>
                  <c:pt idx="40">
                    <c:v>16:00</c:v>
                  </c:pt>
                  <c:pt idx="41">
                    <c:v>17:00</c:v>
                  </c:pt>
                  <c:pt idx="42">
                    <c:v>18:00</c:v>
                  </c:pt>
                  <c:pt idx="43">
                    <c:v>19:00</c:v>
                  </c:pt>
                  <c:pt idx="44">
                    <c:v>20:00</c:v>
                  </c:pt>
                  <c:pt idx="45">
                    <c:v>21:00</c:v>
                  </c:pt>
                  <c:pt idx="46">
                    <c:v>22:00</c:v>
                  </c:pt>
                  <c:pt idx="47">
                    <c:v>23:00</c:v>
                  </c:pt>
                  <c:pt idx="48">
                    <c:v>00:00</c:v>
                  </c:pt>
                  <c:pt idx="49">
                    <c:v>01:00</c:v>
                  </c:pt>
                  <c:pt idx="50">
                    <c:v>02:00</c:v>
                  </c:pt>
                  <c:pt idx="51">
                    <c:v>03:00</c:v>
                  </c:pt>
                  <c:pt idx="52">
                    <c:v>04:00</c:v>
                  </c:pt>
                  <c:pt idx="53">
                    <c:v>05:00</c:v>
                  </c:pt>
                  <c:pt idx="54">
                    <c:v>06:00</c:v>
                  </c:pt>
                  <c:pt idx="55">
                    <c:v>07:00</c:v>
                  </c:pt>
                  <c:pt idx="56">
                    <c:v>08:00</c:v>
                  </c:pt>
                  <c:pt idx="57">
                    <c:v>09:00</c:v>
                  </c:pt>
                  <c:pt idx="58">
                    <c:v>10:00</c:v>
                  </c:pt>
                  <c:pt idx="59">
                    <c:v>11:00</c:v>
                  </c:pt>
                  <c:pt idx="60">
                    <c:v>12:00</c:v>
                  </c:pt>
                  <c:pt idx="61">
                    <c:v>13:00</c:v>
                  </c:pt>
                  <c:pt idx="62">
                    <c:v>14:00</c:v>
                  </c:pt>
                  <c:pt idx="63">
                    <c:v>15:00</c:v>
                  </c:pt>
                  <c:pt idx="64">
                    <c:v>16:00</c:v>
                  </c:pt>
                  <c:pt idx="65">
                    <c:v>17:00</c:v>
                  </c:pt>
                  <c:pt idx="66">
                    <c:v>18:00</c:v>
                  </c:pt>
                  <c:pt idx="67">
                    <c:v>19:00</c:v>
                  </c:pt>
                  <c:pt idx="68">
                    <c:v>20:00</c:v>
                  </c:pt>
                  <c:pt idx="69">
                    <c:v>21:00</c:v>
                  </c:pt>
                  <c:pt idx="70">
                    <c:v>22:00</c:v>
                  </c:pt>
                  <c:pt idx="71">
                    <c:v>23:00</c:v>
                  </c:pt>
                  <c:pt idx="72">
                    <c:v>00:00</c:v>
                  </c:pt>
                  <c:pt idx="73">
                    <c:v>01:00</c:v>
                  </c:pt>
                  <c:pt idx="74">
                    <c:v>02:00</c:v>
                  </c:pt>
                  <c:pt idx="75">
                    <c:v>03:00</c:v>
                  </c:pt>
                  <c:pt idx="76">
                    <c:v>04:00</c:v>
                  </c:pt>
                  <c:pt idx="77">
                    <c:v>05:00</c:v>
                  </c:pt>
                  <c:pt idx="78">
                    <c:v>06:00</c:v>
                  </c:pt>
                  <c:pt idx="79">
                    <c:v>07:00</c:v>
                  </c:pt>
                  <c:pt idx="80">
                    <c:v>08:00</c:v>
                  </c:pt>
                  <c:pt idx="81">
                    <c:v>09:00</c:v>
                  </c:pt>
                  <c:pt idx="82">
                    <c:v>10:00</c:v>
                  </c:pt>
                  <c:pt idx="83">
                    <c:v>11:00</c:v>
                  </c:pt>
                  <c:pt idx="84">
                    <c:v>12:00</c:v>
                  </c:pt>
                  <c:pt idx="85">
                    <c:v>13:00</c:v>
                  </c:pt>
                  <c:pt idx="86">
                    <c:v>14:00</c:v>
                  </c:pt>
                  <c:pt idx="87">
                    <c:v>15:00</c:v>
                  </c:pt>
                  <c:pt idx="88">
                    <c:v>16:00</c:v>
                  </c:pt>
                  <c:pt idx="89">
                    <c:v>17:00</c:v>
                  </c:pt>
                  <c:pt idx="90">
                    <c:v>18:00</c:v>
                  </c:pt>
                  <c:pt idx="91">
                    <c:v>19:00</c:v>
                  </c:pt>
                  <c:pt idx="92">
                    <c:v>20:00</c:v>
                  </c:pt>
                  <c:pt idx="93">
                    <c:v>21:00</c:v>
                  </c:pt>
                  <c:pt idx="94">
                    <c:v>22:00</c:v>
                  </c:pt>
                  <c:pt idx="95">
                    <c:v>23:00</c:v>
                  </c:pt>
                  <c:pt idx="96">
                    <c:v>00:00</c:v>
                  </c:pt>
                  <c:pt idx="97">
                    <c:v>01:00</c:v>
                  </c:pt>
                  <c:pt idx="98">
                    <c:v>02:00</c:v>
                  </c:pt>
                  <c:pt idx="99">
                    <c:v>03:00</c:v>
                  </c:pt>
                  <c:pt idx="100">
                    <c:v>04:00</c:v>
                  </c:pt>
                  <c:pt idx="101">
                    <c:v>05:00</c:v>
                  </c:pt>
                  <c:pt idx="102">
                    <c:v>06:00</c:v>
                  </c:pt>
                  <c:pt idx="103">
                    <c:v>07:00</c:v>
                  </c:pt>
                  <c:pt idx="104">
                    <c:v>08:00</c:v>
                  </c:pt>
                  <c:pt idx="105">
                    <c:v>09:00</c:v>
                  </c:pt>
                  <c:pt idx="106">
                    <c:v>10:00</c:v>
                  </c:pt>
                  <c:pt idx="107">
                    <c:v>11:00</c:v>
                  </c:pt>
                  <c:pt idx="108">
                    <c:v>12:00</c:v>
                  </c:pt>
                  <c:pt idx="109">
                    <c:v>13:00</c:v>
                  </c:pt>
                  <c:pt idx="110">
                    <c:v>14:00</c:v>
                  </c:pt>
                  <c:pt idx="111">
                    <c:v>15:00</c:v>
                  </c:pt>
                  <c:pt idx="112">
                    <c:v>16:00</c:v>
                  </c:pt>
                  <c:pt idx="113">
                    <c:v>17:00</c:v>
                  </c:pt>
                  <c:pt idx="114">
                    <c:v>18:00</c:v>
                  </c:pt>
                  <c:pt idx="115">
                    <c:v>19:00</c:v>
                  </c:pt>
                  <c:pt idx="116">
                    <c:v>20:00</c:v>
                  </c:pt>
                  <c:pt idx="117">
                    <c:v>21:00</c:v>
                  </c:pt>
                  <c:pt idx="118">
                    <c:v>22:00</c:v>
                  </c:pt>
                  <c:pt idx="119">
                    <c:v>23:00</c:v>
                  </c:pt>
                  <c:pt idx="120">
                    <c:v>00:00</c:v>
                  </c:pt>
                  <c:pt idx="121">
                    <c:v>01:00</c:v>
                  </c:pt>
                  <c:pt idx="122">
                    <c:v>02:00</c:v>
                  </c:pt>
                  <c:pt idx="123">
                    <c:v>03:00</c:v>
                  </c:pt>
                  <c:pt idx="124">
                    <c:v>04:00</c:v>
                  </c:pt>
                  <c:pt idx="125">
                    <c:v>05:00</c:v>
                  </c:pt>
                  <c:pt idx="126">
                    <c:v>06:00</c:v>
                  </c:pt>
                  <c:pt idx="127">
                    <c:v>07:00</c:v>
                  </c:pt>
                  <c:pt idx="128">
                    <c:v>08:00</c:v>
                  </c:pt>
                  <c:pt idx="129">
                    <c:v>09:00</c:v>
                  </c:pt>
                  <c:pt idx="130">
                    <c:v>10:00</c:v>
                  </c:pt>
                  <c:pt idx="131">
                    <c:v>11:00</c:v>
                  </c:pt>
                  <c:pt idx="132">
                    <c:v>12:00</c:v>
                  </c:pt>
                  <c:pt idx="133">
                    <c:v>13:00</c:v>
                  </c:pt>
                  <c:pt idx="134">
                    <c:v>14:00</c:v>
                  </c:pt>
                  <c:pt idx="135">
                    <c:v>15:00</c:v>
                  </c:pt>
                  <c:pt idx="136">
                    <c:v>16:00</c:v>
                  </c:pt>
                  <c:pt idx="137">
                    <c:v>17:00</c:v>
                  </c:pt>
                  <c:pt idx="138">
                    <c:v>18:00</c:v>
                  </c:pt>
                  <c:pt idx="139">
                    <c:v>19:00</c:v>
                  </c:pt>
                  <c:pt idx="140">
                    <c:v>20:00</c:v>
                  </c:pt>
                  <c:pt idx="141">
                    <c:v>21:00</c:v>
                  </c:pt>
                  <c:pt idx="142">
                    <c:v>22:00</c:v>
                  </c:pt>
                  <c:pt idx="143">
                    <c:v>23:00</c:v>
                  </c:pt>
                  <c:pt idx="144">
                    <c:v>00:00</c:v>
                  </c:pt>
                  <c:pt idx="145">
                    <c:v>01:00</c:v>
                  </c:pt>
                  <c:pt idx="146">
                    <c:v>02:00</c:v>
                  </c:pt>
                  <c:pt idx="147">
                    <c:v>03:00</c:v>
                  </c:pt>
                  <c:pt idx="148">
                    <c:v>04:00</c:v>
                  </c:pt>
                  <c:pt idx="149">
                    <c:v>05:00</c:v>
                  </c:pt>
                  <c:pt idx="150">
                    <c:v>06:00</c:v>
                  </c:pt>
                  <c:pt idx="151">
                    <c:v>07:00</c:v>
                  </c:pt>
                  <c:pt idx="152">
                    <c:v>08:00</c:v>
                  </c:pt>
                  <c:pt idx="153">
                    <c:v>09:00</c:v>
                  </c:pt>
                  <c:pt idx="154">
                    <c:v>10:00</c:v>
                  </c:pt>
                  <c:pt idx="155">
                    <c:v>11:00</c:v>
                  </c:pt>
                  <c:pt idx="156">
                    <c:v>12:00</c:v>
                  </c:pt>
                  <c:pt idx="157">
                    <c:v>13:00</c:v>
                  </c:pt>
                  <c:pt idx="158">
                    <c:v>14:00</c:v>
                  </c:pt>
                  <c:pt idx="159">
                    <c:v>15:00</c:v>
                  </c:pt>
                  <c:pt idx="160">
                    <c:v>16:00</c:v>
                  </c:pt>
                  <c:pt idx="161">
                    <c:v>17:00</c:v>
                  </c:pt>
                  <c:pt idx="162">
                    <c:v>18:00</c:v>
                  </c:pt>
                  <c:pt idx="163">
                    <c:v>19:00</c:v>
                  </c:pt>
                  <c:pt idx="164">
                    <c:v>20:00</c:v>
                  </c:pt>
                  <c:pt idx="165">
                    <c:v>21:00</c:v>
                  </c:pt>
                  <c:pt idx="166">
                    <c:v>22:00</c:v>
                  </c:pt>
                  <c:pt idx="167">
                    <c:v>23:00</c:v>
                  </c:pt>
                </c:lvl>
                <c:lvl>
                  <c:pt idx="0">
                    <c:v>Monday</c:v>
                  </c:pt>
                  <c:pt idx="24">
                    <c:v>Tuesday</c:v>
                  </c:pt>
                  <c:pt idx="48">
                    <c:v>Wednesday</c:v>
                  </c:pt>
                  <c:pt idx="72">
                    <c:v>Thursday</c:v>
                  </c:pt>
                  <c:pt idx="96">
                    <c:v>Friday</c:v>
                  </c:pt>
                  <c:pt idx="120">
                    <c:v>Saturday</c:v>
                  </c:pt>
                  <c:pt idx="144">
                    <c:v>Sunday</c:v>
                  </c:pt>
                </c:lvl>
              </c:multiLvlStrCache>
            </c:multiLvlStrRef>
          </c:cat>
          <c:val>
            <c:numRef>
              <c:f>'Chart 14'!$C$32:$C$199</c:f>
              <c:numCache>
                <c:formatCode>[$-10409]0.0%</c:formatCode>
                <c:ptCount val="168"/>
                <c:pt idx="0">
                  <c:v>2.2616013270218877E-3</c:v>
                </c:pt>
                <c:pt idx="1">
                  <c:v>1.5131286159323543E-3</c:v>
                </c:pt>
                <c:pt idx="2">
                  <c:v>9.6290002832058908E-4</c:v>
                </c:pt>
                <c:pt idx="3">
                  <c:v>7.3633531577456813E-4</c:v>
                </c:pt>
                <c:pt idx="4">
                  <c:v>4.409920297770765E-4</c:v>
                </c:pt>
                <c:pt idx="5">
                  <c:v>5.9068657199498316E-4</c:v>
                </c:pt>
                <c:pt idx="6">
                  <c:v>9.2648784237569289E-4</c:v>
                </c:pt>
                <c:pt idx="7">
                  <c:v>2.0148076222842579E-3</c:v>
                </c:pt>
                <c:pt idx="8">
                  <c:v>5.089614435408828E-3</c:v>
                </c:pt>
                <c:pt idx="9">
                  <c:v>1.0106404498927864E-2</c:v>
                </c:pt>
                <c:pt idx="10">
                  <c:v>1.0608083505279767E-2</c:v>
                </c:pt>
                <c:pt idx="11">
                  <c:v>9.7099162519723274E-3</c:v>
                </c:pt>
                <c:pt idx="12">
                  <c:v>9.6128170894526042E-3</c:v>
                </c:pt>
                <c:pt idx="13">
                  <c:v>9.4833515394263049E-3</c:v>
                </c:pt>
                <c:pt idx="14">
                  <c:v>9.3902981753449036E-3</c:v>
                </c:pt>
                <c:pt idx="15">
                  <c:v>9.2244204393737098E-3</c:v>
                </c:pt>
                <c:pt idx="16">
                  <c:v>1.0867014605332362E-2</c:v>
                </c:pt>
                <c:pt idx="17">
                  <c:v>1.1352510417930979E-2</c:v>
                </c:pt>
                <c:pt idx="18">
                  <c:v>1.2477242383784439E-2</c:v>
                </c:pt>
                <c:pt idx="19">
                  <c:v>1.1619533114860218E-2</c:v>
                </c:pt>
                <c:pt idx="20">
                  <c:v>8.8764817736780351E-3</c:v>
                </c:pt>
                <c:pt idx="21">
                  <c:v>6.6189262450944697E-3</c:v>
                </c:pt>
                <c:pt idx="22">
                  <c:v>4.7376299712748307E-3</c:v>
                </c:pt>
                <c:pt idx="23">
                  <c:v>3.3580127038070964E-3</c:v>
                </c:pt>
                <c:pt idx="24">
                  <c:v>2.0390824129141887E-3</c:v>
                </c:pt>
                <c:pt idx="25">
                  <c:v>1.1773273455516445E-3</c:v>
                </c:pt>
                <c:pt idx="26">
                  <c:v>8.536634704859004E-4</c:v>
                </c:pt>
                <c:pt idx="27">
                  <c:v>4.8145001416029454E-4</c:v>
                </c:pt>
                <c:pt idx="28">
                  <c:v>4.0457984383218025E-4</c:v>
                </c:pt>
                <c:pt idx="29">
                  <c:v>4.8145001416029454E-4</c:v>
                </c:pt>
                <c:pt idx="30">
                  <c:v>8.2938867985596961E-4</c:v>
                </c:pt>
                <c:pt idx="31">
                  <c:v>1.723510134725088E-3</c:v>
                </c:pt>
                <c:pt idx="32">
                  <c:v>5.4456446979811463E-3</c:v>
                </c:pt>
                <c:pt idx="33">
                  <c:v>1.034510660678885E-2</c:v>
                </c:pt>
                <c:pt idx="34">
                  <c:v>9.7706032285471544E-3</c:v>
                </c:pt>
                <c:pt idx="35">
                  <c:v>9.5399927175628119E-3</c:v>
                </c:pt>
                <c:pt idx="36">
                  <c:v>8.7672452158433466E-3</c:v>
                </c:pt>
                <c:pt idx="37">
                  <c:v>8.7308330298984504E-3</c:v>
                </c:pt>
                <c:pt idx="38">
                  <c:v>8.2696120079297653E-3</c:v>
                </c:pt>
                <c:pt idx="39">
                  <c:v>8.7106040377068414E-3</c:v>
                </c:pt>
                <c:pt idx="40">
                  <c:v>9.6856414613423966E-3</c:v>
                </c:pt>
                <c:pt idx="41">
                  <c:v>1.095197637253712E-2</c:v>
                </c:pt>
                <c:pt idx="42">
                  <c:v>1.2982967188574666E-2</c:v>
                </c:pt>
                <c:pt idx="43">
                  <c:v>1.2137395314965408E-2</c:v>
                </c:pt>
                <c:pt idx="44">
                  <c:v>9.5359469191244901E-3</c:v>
                </c:pt>
                <c:pt idx="45">
                  <c:v>7.0518266779949022E-3</c:v>
                </c:pt>
                <c:pt idx="46">
                  <c:v>4.7376299712748307E-3</c:v>
                </c:pt>
                <c:pt idx="47">
                  <c:v>3.2932799287939477E-3</c:v>
                </c:pt>
                <c:pt idx="48">
                  <c:v>2.2413723348302787E-3</c:v>
                </c:pt>
                <c:pt idx="49">
                  <c:v>1.3391592830845167E-3</c:v>
                </c:pt>
                <c:pt idx="50">
                  <c:v>9.7908322207387638E-4</c:v>
                </c:pt>
                <c:pt idx="51">
                  <c:v>5.3809119229679978E-4</c:v>
                </c:pt>
                <c:pt idx="52">
                  <c:v>4.9358740947525999E-4</c:v>
                </c:pt>
                <c:pt idx="53">
                  <c:v>4.6526682040700734E-4</c:v>
                </c:pt>
                <c:pt idx="54">
                  <c:v>8.536634704859004E-4</c:v>
                </c:pt>
                <c:pt idx="55">
                  <c:v>1.9338916535178218E-3</c:v>
                </c:pt>
                <c:pt idx="56">
                  <c:v>5.210988388558482E-3</c:v>
                </c:pt>
                <c:pt idx="57">
                  <c:v>1.0899380992838936E-2</c:v>
                </c:pt>
                <c:pt idx="58">
                  <c:v>1.0539304931828296E-2</c:v>
                </c:pt>
                <c:pt idx="59">
                  <c:v>9.0302221143342635E-3</c:v>
                </c:pt>
                <c:pt idx="60">
                  <c:v>8.81984059554153E-3</c:v>
                </c:pt>
                <c:pt idx="61">
                  <c:v>8.6822834486385888E-3</c:v>
                </c:pt>
                <c:pt idx="62">
                  <c:v>8.7834284095966338E-3</c:v>
                </c:pt>
                <c:pt idx="63">
                  <c:v>9.2325120362503534E-3</c:v>
                </c:pt>
                <c:pt idx="64">
                  <c:v>1.0086175506736255E-2</c:v>
                </c:pt>
                <c:pt idx="65">
                  <c:v>1.1146174697576566E-2</c:v>
                </c:pt>
                <c:pt idx="66">
                  <c:v>1.2529837763482623E-2</c:v>
                </c:pt>
                <c:pt idx="67">
                  <c:v>1.2562204150989197E-2</c:v>
                </c:pt>
                <c:pt idx="68">
                  <c:v>9.819152809807016E-3</c:v>
                </c:pt>
                <c:pt idx="69">
                  <c:v>7.2055670186511305E-3</c:v>
                </c:pt>
                <c:pt idx="70">
                  <c:v>4.7861795525346931E-3</c:v>
                </c:pt>
                <c:pt idx="71">
                  <c:v>3.5319820366549338E-3</c:v>
                </c:pt>
                <c:pt idx="72">
                  <c:v>2.3991584739248293E-3</c:v>
                </c:pt>
                <c:pt idx="73">
                  <c:v>1.5333576081239632E-3</c:v>
                </c:pt>
                <c:pt idx="74">
                  <c:v>8.738924626775094E-4</c:v>
                </c:pt>
                <c:pt idx="75">
                  <c:v>6.5137354856981025E-4</c:v>
                </c:pt>
                <c:pt idx="76">
                  <c:v>4.8549581259861634E-4</c:v>
                </c:pt>
                <c:pt idx="77">
                  <c:v>4.8954161103693819E-4</c:v>
                </c:pt>
                <c:pt idx="78">
                  <c:v>8.698466642391876E-4</c:v>
                </c:pt>
                <c:pt idx="79">
                  <c:v>1.869158878504673E-3</c:v>
                </c:pt>
                <c:pt idx="80">
                  <c:v>4.9237366994376343E-3</c:v>
                </c:pt>
                <c:pt idx="81">
                  <c:v>1.0377472994295424E-2</c:v>
                </c:pt>
                <c:pt idx="82">
                  <c:v>9.8960229801351302E-3</c:v>
                </c:pt>
                <c:pt idx="83">
                  <c:v>9.0828174940324469E-3</c:v>
                </c:pt>
                <c:pt idx="84">
                  <c:v>8.6863292470769106E-3</c:v>
                </c:pt>
                <c:pt idx="85">
                  <c:v>8.4759477282841771E-3</c:v>
                </c:pt>
                <c:pt idx="86">
                  <c:v>8.4233523485859937E-3</c:v>
                </c:pt>
                <c:pt idx="87">
                  <c:v>8.3141157907513051E-3</c:v>
                </c:pt>
                <c:pt idx="88">
                  <c:v>9.6856414613423966E-3</c:v>
                </c:pt>
                <c:pt idx="89">
                  <c:v>1.0114496095804507E-2</c:v>
                </c:pt>
                <c:pt idx="90">
                  <c:v>1.2760448274466965E-2</c:v>
                </c:pt>
                <c:pt idx="91">
                  <c:v>1.1809685641461343E-2</c:v>
                </c:pt>
                <c:pt idx="92">
                  <c:v>9.6492292753975004E-3</c:v>
                </c:pt>
                <c:pt idx="93">
                  <c:v>6.914269531091961E-3</c:v>
                </c:pt>
                <c:pt idx="94">
                  <c:v>5.190759396366873E-3</c:v>
                </c:pt>
                <c:pt idx="95">
                  <c:v>3.6533559898045877E-3</c:v>
                </c:pt>
                <c:pt idx="96">
                  <c:v>2.5569446130193794E-3</c:v>
                </c:pt>
                <c:pt idx="97">
                  <c:v>1.7154185378484444E-3</c:v>
                </c:pt>
                <c:pt idx="98">
                  <c:v>1.0923655783468867E-3</c:v>
                </c:pt>
                <c:pt idx="99">
                  <c:v>7.9297649391107331E-4</c:v>
                </c:pt>
                <c:pt idx="100">
                  <c:v>6.9183153295302824E-4</c:v>
                </c:pt>
                <c:pt idx="101">
                  <c:v>5.7045757980337417E-4</c:v>
                </c:pt>
                <c:pt idx="102">
                  <c:v>8.4961767204757861E-4</c:v>
                </c:pt>
                <c:pt idx="103">
                  <c:v>1.8367924909980984E-3</c:v>
                </c:pt>
                <c:pt idx="104">
                  <c:v>4.6809887931383255E-3</c:v>
                </c:pt>
                <c:pt idx="105">
                  <c:v>9.4833515394263049E-3</c:v>
                </c:pt>
                <c:pt idx="106">
                  <c:v>9.0140389205809763E-3</c:v>
                </c:pt>
                <c:pt idx="107">
                  <c:v>8.637779665817049E-3</c:v>
                </c:pt>
                <c:pt idx="108">
                  <c:v>8.6499170611320144E-3</c:v>
                </c:pt>
                <c:pt idx="109">
                  <c:v>8.6863292470769106E-3</c:v>
                </c:pt>
                <c:pt idx="110">
                  <c:v>8.8441153861714607E-3</c:v>
                </c:pt>
                <c:pt idx="111">
                  <c:v>9.2325120362503534E-3</c:v>
                </c:pt>
                <c:pt idx="112">
                  <c:v>1.090747258971558E-2</c:v>
                </c:pt>
                <c:pt idx="113">
                  <c:v>1.1348464619492658E-2</c:v>
                </c:pt>
                <c:pt idx="114">
                  <c:v>1.2541975158797588E-2</c:v>
                </c:pt>
                <c:pt idx="115">
                  <c:v>1.117854108508314E-2</c:v>
                </c:pt>
                <c:pt idx="116">
                  <c:v>9.2972448112635022E-3</c:v>
                </c:pt>
                <c:pt idx="117">
                  <c:v>7.1286968483230163E-3</c:v>
                </c:pt>
                <c:pt idx="118">
                  <c:v>5.1422098151070114E-3</c:v>
                </c:pt>
                <c:pt idx="119">
                  <c:v>4.288546344621111E-3</c:v>
                </c:pt>
                <c:pt idx="120">
                  <c:v>3.1071732006311445E-3</c:v>
                </c:pt>
                <c:pt idx="121">
                  <c:v>2.1442731723105555E-3</c:v>
                </c:pt>
                <c:pt idx="122">
                  <c:v>1.8610672816280294E-3</c:v>
                </c:pt>
                <c:pt idx="123">
                  <c:v>1.4524416393575273E-3</c:v>
                </c:pt>
                <c:pt idx="124">
                  <c:v>1.3108386940162641E-3</c:v>
                </c:pt>
                <c:pt idx="125">
                  <c:v>1.0195412064570944E-3</c:v>
                </c:pt>
                <c:pt idx="126">
                  <c:v>1.1004571752235303E-3</c:v>
                </c:pt>
                <c:pt idx="127">
                  <c:v>1.5212202128089978E-3</c:v>
                </c:pt>
                <c:pt idx="128">
                  <c:v>3.196180766274224E-3</c:v>
                </c:pt>
                <c:pt idx="129">
                  <c:v>4.8873245134927381E-3</c:v>
                </c:pt>
                <c:pt idx="130">
                  <c:v>6.6148804466561479E-3</c:v>
                </c:pt>
                <c:pt idx="131">
                  <c:v>7.8852611562891944E-3</c:v>
                </c:pt>
                <c:pt idx="132">
                  <c:v>8.9816725330744019E-3</c:v>
                </c:pt>
                <c:pt idx="133">
                  <c:v>1.045838896306186E-2</c:v>
                </c:pt>
                <c:pt idx="134">
                  <c:v>9.9648015535866007E-3</c:v>
                </c:pt>
                <c:pt idx="135">
                  <c:v>1.0575717117773192E-2</c:v>
                </c:pt>
                <c:pt idx="136">
                  <c:v>9.7746490269854762E-3</c:v>
                </c:pt>
                <c:pt idx="137">
                  <c:v>8.7025124408301978E-3</c:v>
                </c:pt>
                <c:pt idx="138">
                  <c:v>8.2008334344782947E-3</c:v>
                </c:pt>
                <c:pt idx="139">
                  <c:v>7.9216733422340906E-3</c:v>
                </c:pt>
                <c:pt idx="140">
                  <c:v>7.1489258405146253E-3</c:v>
                </c:pt>
                <c:pt idx="141">
                  <c:v>5.5265606667475823E-3</c:v>
                </c:pt>
                <c:pt idx="142">
                  <c:v>4.1064854148966301E-3</c:v>
                </c:pt>
                <c:pt idx="143">
                  <c:v>3.386333292875349E-3</c:v>
                </c:pt>
                <c:pt idx="144">
                  <c:v>2.8846542865234455E-3</c:v>
                </c:pt>
                <c:pt idx="145">
                  <c:v>2.5083950317595178E-3</c:v>
                </c:pt>
                <c:pt idx="146">
                  <c:v>1.97434963790104E-3</c:v>
                </c:pt>
                <c:pt idx="147">
                  <c:v>1.6102277784520774E-3</c:v>
                </c:pt>
                <c:pt idx="148">
                  <c:v>1.3472508799611603E-3</c:v>
                </c:pt>
                <c:pt idx="149">
                  <c:v>1.1692357486750009E-3</c:v>
                </c:pt>
                <c:pt idx="150">
                  <c:v>1.0599991908403124E-3</c:v>
                </c:pt>
                <c:pt idx="151">
                  <c:v>1.4645790346724927E-3</c:v>
                </c:pt>
                <c:pt idx="152">
                  <c:v>2.4881660395679088E-3</c:v>
                </c:pt>
                <c:pt idx="153">
                  <c:v>4.0336610430068377E-3</c:v>
                </c:pt>
                <c:pt idx="154">
                  <c:v>5.7167131933487077E-3</c:v>
                </c:pt>
                <c:pt idx="155">
                  <c:v>7.0194602904883278E-3</c:v>
                </c:pt>
                <c:pt idx="156">
                  <c:v>8.3505279766962013E-3</c:v>
                </c:pt>
                <c:pt idx="157">
                  <c:v>9.0261763158959417E-3</c:v>
                </c:pt>
                <c:pt idx="158">
                  <c:v>9.0504511065258725E-3</c:v>
                </c:pt>
                <c:pt idx="159">
                  <c:v>9.2527410284419624E-3</c:v>
                </c:pt>
                <c:pt idx="160">
                  <c:v>9.1070922846623777E-3</c:v>
                </c:pt>
                <c:pt idx="161">
                  <c:v>8.759153618966703E-3</c:v>
                </c:pt>
                <c:pt idx="162">
                  <c:v>7.9783145203705958E-3</c:v>
                </c:pt>
                <c:pt idx="163">
                  <c:v>7.3835821499372905E-3</c:v>
                </c:pt>
                <c:pt idx="164">
                  <c:v>6.3073997653436903E-3</c:v>
                </c:pt>
                <c:pt idx="165">
                  <c:v>5.1583930088602986E-3</c:v>
                </c:pt>
                <c:pt idx="166">
                  <c:v>3.9082412914188619E-3</c:v>
                </c:pt>
                <c:pt idx="167">
                  <c:v>3.0586236193712829E-3</c:v>
                </c:pt>
              </c:numCache>
            </c:numRef>
          </c:val>
          <c:smooth val="0"/>
        </c:ser>
        <c:dLbls>
          <c:showLegendKey val="0"/>
          <c:showVal val="0"/>
          <c:showCatName val="0"/>
          <c:showSerName val="0"/>
          <c:showPercent val="0"/>
          <c:showBubbleSize val="0"/>
        </c:dLbls>
        <c:marker val="1"/>
        <c:smooth val="0"/>
        <c:axId val="341782912"/>
        <c:axId val="341784832"/>
      </c:lineChart>
      <c:catAx>
        <c:axId val="341782912"/>
        <c:scaling>
          <c:orientation val="minMax"/>
        </c:scaling>
        <c:delete val="0"/>
        <c:axPos val="b"/>
        <c:title>
          <c:tx>
            <c:rich>
              <a:bodyPr/>
              <a:lstStyle/>
              <a:p>
                <a:pPr>
                  <a:defRPr/>
                </a:pPr>
                <a:r>
                  <a:rPr lang="en-GB"/>
                  <a:t>Day and hour of arrival</a:t>
                </a:r>
              </a:p>
            </c:rich>
          </c:tx>
          <c:layout/>
          <c:overlay val="0"/>
        </c:title>
        <c:numFmt formatCode="General" sourceLinked="1"/>
        <c:majorTickMark val="none"/>
        <c:minorTickMark val="none"/>
        <c:tickLblPos val="nextTo"/>
        <c:spPr>
          <a:ln w="9525">
            <a:solidFill>
              <a:srgbClr val="F8F8F8"/>
            </a:solidFill>
          </a:ln>
        </c:spPr>
        <c:crossAx val="341784832"/>
        <c:crosses val="autoZero"/>
        <c:auto val="1"/>
        <c:lblAlgn val="ctr"/>
        <c:lblOffset val="100"/>
        <c:noMultiLvlLbl val="0"/>
      </c:catAx>
      <c:valAx>
        <c:axId val="341784832"/>
        <c:scaling>
          <c:orientation val="minMax"/>
        </c:scaling>
        <c:delete val="0"/>
        <c:axPos val="l"/>
        <c:majorGridlines>
          <c:spPr>
            <a:ln>
              <a:solidFill>
                <a:srgbClr val="D0D5D6"/>
              </a:solidFill>
            </a:ln>
          </c:spPr>
        </c:majorGridlines>
        <c:title>
          <c:tx>
            <c:rich>
              <a:bodyPr rot="0" vert="horz"/>
              <a:lstStyle/>
              <a:p>
                <a:pPr algn="l">
                  <a:defRPr/>
                </a:pPr>
                <a:r>
                  <a:rPr lang="en-US"/>
                  <a:t>Percentage</a:t>
                </a:r>
              </a:p>
            </c:rich>
          </c:tx>
          <c:layout>
            <c:manualLayout>
              <c:xMode val="edge"/>
              <c:yMode val="edge"/>
              <c:x val="8.0596592092655062E-3"/>
              <c:y val="8.3195601851851847E-2"/>
            </c:manualLayout>
          </c:layout>
          <c:overlay val="0"/>
        </c:title>
        <c:numFmt formatCode="0.0%" sourceLinked="0"/>
        <c:majorTickMark val="none"/>
        <c:minorTickMark val="none"/>
        <c:tickLblPos val="nextTo"/>
        <c:spPr>
          <a:ln w="9525">
            <a:noFill/>
          </a:ln>
        </c:spPr>
        <c:crossAx val="341782912"/>
        <c:crosses val="autoZero"/>
        <c:crossBetween val="between"/>
      </c:valAx>
      <c:spPr>
        <a:solidFill>
          <a:srgbClr val="F8F8F8"/>
        </a:solidFill>
      </c:spPr>
    </c:plotArea>
    <c:plotVisOnly val="1"/>
    <c:dispBlanksAs val="gap"/>
    <c:showDLblsOverMax val="0"/>
  </c:chart>
  <c:spPr>
    <a:solidFill>
      <a:srgbClr val="F8F8F8"/>
    </a:solidFill>
    <a:ln>
      <a:solidFill>
        <a:srgbClr val="F8F8F8"/>
      </a:solid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4.xml.rels><?xml version="1.0" encoding="UTF-8" standalone="yes"?>
<Relationships xmlns="http://schemas.openxmlformats.org/package/2006/relationships"><Relationship Id="rId1" Type="http://schemas.openxmlformats.org/officeDocument/2006/relationships/image" Target="../media/image2.png"/></Relationships>
</file>

<file path=xl/drawings/_rels/drawing4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7.xml.rels><?xml version="1.0" encoding="UTF-8" standalone="yes"?>
<Relationships xmlns="http://schemas.openxmlformats.org/package/2006/relationships"><Relationship Id="rId1" Type="http://schemas.openxmlformats.org/officeDocument/2006/relationships/image" Target="../media/image2.png"/></Relationships>
</file>

<file path=xl/drawings/_rels/drawing4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5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6.xml.rels><?xml version="1.0" encoding="UTF-8" standalone="yes"?>
<Relationships xmlns="http://schemas.openxmlformats.org/package/2006/relationships"><Relationship Id="rId1" Type="http://schemas.openxmlformats.org/officeDocument/2006/relationships/image" Target="../media/image2.png"/></Relationships>
</file>

<file path=xl/drawings/_rels/drawing5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9524</xdr:colOff>
      <xdr:row>28</xdr:row>
      <xdr:rowOff>76199</xdr:rowOff>
    </xdr:from>
    <xdr:to>
      <xdr:col>1</xdr:col>
      <xdr:colOff>41033</xdr:colOff>
      <xdr:row>28</xdr:row>
      <xdr:rowOff>504265</xdr:rowOff>
    </xdr:to>
    <xdr:pic>
      <xdr:nvPicPr>
        <xdr:cNvPr id="2" name="Picture 1" descr="48bf4cd158a94aebada082d9c5a61d4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 y="6138581"/>
          <a:ext cx="636627" cy="4280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7</xdr:col>
      <xdr:colOff>228600</xdr:colOff>
      <xdr:row>0</xdr:row>
      <xdr:rowOff>0</xdr:rowOff>
    </xdr:from>
    <xdr:to>
      <xdr:col>8</xdr:col>
      <xdr:colOff>716100</xdr:colOff>
      <xdr:row>1</xdr:row>
      <xdr:rowOff>18525</xdr:rowOff>
    </xdr:to>
    <xdr:pic>
      <xdr:nvPicPr>
        <xdr:cNvPr id="4" name="Picture 0" descr="fa0c2083-62ac-4711-99ff-a6188964a401"/>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714375</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4357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3</xdr:col>
      <xdr:colOff>714375</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4357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5</xdr:col>
      <xdr:colOff>704850</xdr:colOff>
      <xdr:row>0</xdr:row>
      <xdr:rowOff>0</xdr:rowOff>
    </xdr:from>
    <xdr:to>
      <xdr:col>6</xdr:col>
      <xdr:colOff>1068525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0572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5</xdr:col>
      <xdr:colOff>714375</xdr:colOff>
      <xdr:row>0</xdr:row>
      <xdr:rowOff>0</xdr:rowOff>
    </xdr:from>
    <xdr:to>
      <xdr:col>7</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5</xdr:col>
      <xdr:colOff>714375</xdr:colOff>
      <xdr:row>0</xdr:row>
      <xdr:rowOff>0</xdr:rowOff>
    </xdr:from>
    <xdr:to>
      <xdr:col>7</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3</xdr:col>
      <xdr:colOff>714375</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1502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6</xdr:col>
      <xdr:colOff>352425</xdr:colOff>
      <xdr:row>0</xdr:row>
      <xdr:rowOff>0</xdr:rowOff>
    </xdr:from>
    <xdr:to>
      <xdr:col>8</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26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4124325</xdr:colOff>
      <xdr:row>0</xdr:row>
      <xdr:rowOff>0</xdr:rowOff>
    </xdr:from>
    <xdr:to>
      <xdr:col>2</xdr:col>
      <xdr:colOff>5564325</xdr:colOff>
      <xdr:row>0</xdr:row>
      <xdr:rowOff>1152000</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40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3</xdr:col>
      <xdr:colOff>714375</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1502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7</xdr:col>
      <xdr:colOff>352425</xdr:colOff>
      <xdr:row>0</xdr:row>
      <xdr:rowOff>0</xdr:rowOff>
    </xdr:from>
    <xdr:to>
      <xdr:col>9</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28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6</xdr:col>
      <xdr:colOff>609600</xdr:colOff>
      <xdr:row>0</xdr:row>
      <xdr:rowOff>0</xdr:rowOff>
    </xdr:from>
    <xdr:to>
      <xdr:col>8</xdr:col>
      <xdr:colOff>620850</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63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6</xdr:col>
      <xdr:colOff>85725</xdr:colOff>
      <xdr:row>0</xdr:row>
      <xdr:rowOff>0</xdr:rowOff>
    </xdr:from>
    <xdr:to>
      <xdr:col>8</xdr:col>
      <xdr:colOff>1725</xdr:colOff>
      <xdr:row>1</xdr:row>
      <xdr:rowOff>56625</xdr:rowOff>
    </xdr:to>
    <xdr:pic>
      <xdr:nvPicPr>
        <xdr:cNvPr id="5"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0532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6</xdr:col>
      <xdr:colOff>390525</xdr:colOff>
      <xdr:row>0</xdr:row>
      <xdr:rowOff>0</xdr:rowOff>
    </xdr:from>
    <xdr:to>
      <xdr:col>9</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7197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8</xdr:col>
      <xdr:colOff>257175</xdr:colOff>
      <xdr:row>0</xdr:row>
      <xdr:rowOff>0</xdr:rowOff>
    </xdr:from>
    <xdr:to>
      <xdr:col>10</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4</xdr:col>
      <xdr:colOff>504825</xdr:colOff>
      <xdr:row>0</xdr:row>
      <xdr:rowOff>0</xdr:rowOff>
    </xdr:from>
    <xdr:to>
      <xdr:col>6</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3387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781050</xdr:colOff>
      <xdr:row>0</xdr:row>
      <xdr:rowOff>0</xdr:rowOff>
    </xdr:from>
    <xdr:to>
      <xdr:col>6</xdr:col>
      <xdr:colOff>0</xdr:colOff>
      <xdr:row>1</xdr:row>
      <xdr:rowOff>0</xdr:rowOff>
    </xdr:to>
    <xdr:pic>
      <xdr:nvPicPr>
        <xdr:cNvPr id="2" name="Picture 0" descr="234887bb-16d0-46bf-9156-ce420fd574ad"/>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50" y="0"/>
          <a:ext cx="1371600"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26</xdr:row>
      <xdr:rowOff>109950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0.01616</cdr:x>
      <cdr:y>0.92675</cdr:y>
    </cdr:from>
    <cdr:to>
      <cdr:x>0.14815</cdr:x>
      <cdr:y>0.97675</cdr:y>
    </cdr:to>
    <cdr:sp macro="" textlink="">
      <cdr:nvSpPr>
        <cdr:cNvPr id="2" name="TextBox 1"/>
        <cdr:cNvSpPr txBox="1"/>
      </cdr:nvSpPr>
      <cdr:spPr>
        <a:xfrm xmlns:a="http://schemas.openxmlformats.org/drawingml/2006/main">
          <a:off x="145500" y="4003575"/>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7</xdr:col>
      <xdr:colOff>428625</xdr:colOff>
      <xdr:row>0</xdr:row>
      <xdr:rowOff>0</xdr:rowOff>
    </xdr:from>
    <xdr:to>
      <xdr:col>8</xdr:col>
      <xdr:colOff>916125</xdr:colOff>
      <xdr:row>1</xdr:row>
      <xdr:rowOff>56625</xdr:rowOff>
    </xdr:to>
    <xdr:pic>
      <xdr:nvPicPr>
        <xdr:cNvPr id="2"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7</xdr:col>
      <xdr:colOff>352425</xdr:colOff>
      <xdr:row>0</xdr:row>
      <xdr:rowOff>0</xdr:rowOff>
    </xdr:from>
    <xdr:to>
      <xdr:col>8</xdr:col>
      <xdr:colOff>897075</xdr:colOff>
      <xdr:row>1</xdr:row>
      <xdr:rowOff>56625</xdr:rowOff>
    </xdr:to>
    <xdr:pic>
      <xdr:nvPicPr>
        <xdr:cNvPr id="2"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495300</xdr:colOff>
      <xdr:row>25</xdr:row>
      <xdr:rowOff>109950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0.01852</cdr:x>
      <cdr:y>0.92455</cdr:y>
    </cdr:from>
    <cdr:to>
      <cdr:x>0.1835</cdr:x>
      <cdr:y>0.97455</cdr:y>
    </cdr:to>
    <cdr:sp macro="" textlink="">
      <cdr:nvSpPr>
        <cdr:cNvPr id="2" name="TextBox 1"/>
        <cdr:cNvSpPr txBox="1"/>
      </cdr:nvSpPr>
      <cdr:spPr>
        <a:xfrm xmlns:a="http://schemas.openxmlformats.org/drawingml/2006/main">
          <a:off x="133351" y="3994050"/>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a:t>
          </a:r>
          <a:r>
            <a:rPr lang="en-GB" sz="850" baseline="0">
              <a:latin typeface="Arial" panose="020B0604020202020204" pitchFamily="34" charset="0"/>
              <a:cs typeface="Arial" panose="020B0604020202020204" pitchFamily="34" charset="0"/>
            </a:rPr>
            <a:t> Digital</a:t>
          </a:r>
          <a:endParaRPr lang="en-GB" sz="850">
            <a:latin typeface="Arial" panose="020B0604020202020204" pitchFamily="34" charset="0"/>
            <a:cs typeface="Arial" panose="020B0604020202020204" pitchFamily="34" charset="0"/>
          </a:endParaRPr>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495300</xdr:colOff>
      <xdr:row>25</xdr:row>
      <xdr:rowOff>109950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0.01299</cdr:x>
      <cdr:y>0.92369</cdr:y>
    </cdr:from>
    <cdr:to>
      <cdr:x>0.17797</cdr:x>
      <cdr:y>0.97369</cdr:y>
    </cdr:to>
    <cdr:sp macro="" textlink="">
      <cdr:nvSpPr>
        <cdr:cNvPr id="2" name="TextBox 1"/>
        <cdr:cNvSpPr txBox="1"/>
      </cdr:nvSpPr>
      <cdr:spPr>
        <a:xfrm xmlns:a="http://schemas.openxmlformats.org/drawingml/2006/main">
          <a:off x="93520" y="3990338"/>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a:t>
          </a:r>
          <a:r>
            <a:rPr lang="en-GB" sz="850" baseline="0">
              <a:latin typeface="Arial" panose="020B0604020202020204" pitchFamily="34" charset="0"/>
              <a:cs typeface="Arial" panose="020B0604020202020204" pitchFamily="34" charset="0"/>
            </a:rPr>
            <a:t> Digital</a:t>
          </a:r>
          <a:endParaRPr lang="en-GB" sz="850">
            <a:latin typeface="Arial" panose="020B0604020202020204" pitchFamily="34" charset="0"/>
            <a:cs typeface="Arial" panose="020B0604020202020204" pitchFamily="34" charset="0"/>
          </a:endParaRPr>
        </a:p>
      </cdr:txBody>
    </cdr:sp>
  </cdr:relSizeAnchor>
</c:userShapes>
</file>

<file path=xl/drawings/drawing35.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495300</xdr:colOff>
      <xdr:row>19</xdr:row>
      <xdr:rowOff>119475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0.01034</cdr:x>
      <cdr:y>0.92148</cdr:y>
    </cdr:from>
    <cdr:to>
      <cdr:x>0.17532</cdr:x>
      <cdr:y>0.97148</cdr:y>
    </cdr:to>
    <cdr:sp macro="" textlink="">
      <cdr:nvSpPr>
        <cdr:cNvPr id="2" name="TextBox 1"/>
        <cdr:cNvSpPr txBox="1"/>
      </cdr:nvSpPr>
      <cdr:spPr>
        <a:xfrm xmlns:a="http://schemas.openxmlformats.org/drawingml/2006/main">
          <a:off x="74456" y="3980794"/>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a:t>
          </a:r>
          <a:r>
            <a:rPr lang="en-GB" sz="850" baseline="0">
              <a:latin typeface="Arial" panose="020B0604020202020204" pitchFamily="34" charset="0"/>
              <a:cs typeface="Arial" panose="020B0604020202020204" pitchFamily="34" charset="0"/>
            </a:rPr>
            <a:t> Digital</a:t>
          </a:r>
          <a:endParaRPr lang="en-GB" sz="850">
            <a:latin typeface="Arial" panose="020B0604020202020204" pitchFamily="34" charset="0"/>
            <a:cs typeface="Arial" panose="020B0604020202020204" pitchFamily="34" charset="0"/>
          </a:endParaRPr>
        </a:p>
      </cdr:txBody>
    </cdr:sp>
  </cdr:relSizeAnchor>
</c:userShapes>
</file>

<file path=xl/drawings/drawing37.xml><?xml version="1.0" encoding="utf-8"?>
<xdr:wsDr xmlns:xdr="http://schemas.openxmlformats.org/drawingml/2006/spreadsheetDrawing" xmlns:a="http://schemas.openxmlformats.org/drawingml/2006/main">
  <xdr:twoCellAnchor editAs="absolute">
    <xdr:from>
      <xdr:col>8</xdr:col>
      <xdr:colOff>923925</xdr:colOff>
      <xdr:row>0</xdr:row>
      <xdr:rowOff>0</xdr:rowOff>
    </xdr:from>
    <xdr:to>
      <xdr:col>10</xdr:col>
      <xdr:colOff>1725</xdr:colOff>
      <xdr:row>1</xdr:row>
      <xdr:rowOff>56625</xdr:rowOff>
    </xdr:to>
    <xdr:pic>
      <xdr:nvPicPr>
        <xdr:cNvPr id="2"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022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541800</xdr:colOff>
      <xdr:row>26</xdr:row>
      <xdr:rowOff>109950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0.00988</cdr:x>
      <cdr:y>0.91355</cdr:y>
    </cdr:from>
    <cdr:to>
      <cdr:x>0.14188</cdr:x>
      <cdr:y>0.96355</cdr:y>
    </cdr:to>
    <cdr:sp macro="" textlink="">
      <cdr:nvSpPr>
        <cdr:cNvPr id="2" name="TextBox 1"/>
        <cdr:cNvSpPr txBox="1"/>
      </cdr:nvSpPr>
      <cdr:spPr>
        <a:xfrm xmlns:a="http://schemas.openxmlformats.org/drawingml/2006/main">
          <a:off x="88920" y="3946536"/>
          <a:ext cx="1188000" cy="216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3</xdr:col>
      <xdr:colOff>723900</xdr:colOff>
      <xdr:row>0</xdr:row>
      <xdr:rowOff>0</xdr:rowOff>
    </xdr:from>
    <xdr:to>
      <xdr:col>5</xdr:col>
      <xdr:colOff>11250</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522750</xdr:colOff>
      <xdr:row>26</xdr:row>
      <xdr:rowOff>109950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c:userShapes xmlns:c="http://schemas.openxmlformats.org/drawingml/2006/chart">
  <cdr:relSizeAnchor xmlns:cdr="http://schemas.openxmlformats.org/drawingml/2006/chartDrawing">
    <cdr:from>
      <cdr:x>0.00988</cdr:x>
      <cdr:y>0.91355</cdr:y>
    </cdr:from>
    <cdr:to>
      <cdr:x>0.14188</cdr:x>
      <cdr:y>0.96355</cdr:y>
    </cdr:to>
    <cdr:sp macro="" textlink="">
      <cdr:nvSpPr>
        <cdr:cNvPr id="2" name="TextBox 1"/>
        <cdr:cNvSpPr txBox="1"/>
      </cdr:nvSpPr>
      <cdr:spPr>
        <a:xfrm xmlns:a="http://schemas.openxmlformats.org/drawingml/2006/main">
          <a:off x="88920" y="3946536"/>
          <a:ext cx="1188000" cy="216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4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503700</xdr:colOff>
      <xdr:row>33</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0.00988</cdr:x>
      <cdr:y>0.91355</cdr:y>
    </cdr:from>
    <cdr:to>
      <cdr:x>0.14188</cdr:x>
      <cdr:y>0.96355</cdr:y>
    </cdr:to>
    <cdr:sp macro="" textlink="">
      <cdr:nvSpPr>
        <cdr:cNvPr id="2" name="TextBox 1"/>
        <cdr:cNvSpPr txBox="1"/>
      </cdr:nvSpPr>
      <cdr:spPr>
        <a:xfrm xmlns:a="http://schemas.openxmlformats.org/drawingml/2006/main">
          <a:off x="88920" y="3946536"/>
          <a:ext cx="1188000" cy="2160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44.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2"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9525</xdr:colOff>
      <xdr:row>0</xdr:row>
      <xdr:rowOff>0</xdr:rowOff>
    </xdr:from>
    <xdr:to>
      <xdr:col>14</xdr:col>
      <xdr:colOff>475125</xdr:colOff>
      <xdr:row>27</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c:userShapes xmlns:c="http://schemas.openxmlformats.org/drawingml/2006/chart">
  <cdr:relSizeAnchor xmlns:cdr="http://schemas.openxmlformats.org/drawingml/2006/chartDrawing">
    <cdr:from>
      <cdr:x>0.00966</cdr:x>
      <cdr:y>0.9122</cdr:y>
    </cdr:from>
    <cdr:to>
      <cdr:x>0.14166</cdr:x>
      <cdr:y>0.9622</cdr:y>
    </cdr:to>
    <cdr:sp macro="" textlink="">
      <cdr:nvSpPr>
        <cdr:cNvPr id="2" name="TextBox 1"/>
        <cdr:cNvSpPr txBox="1"/>
      </cdr:nvSpPr>
      <cdr:spPr>
        <a:xfrm xmlns:a="http://schemas.openxmlformats.org/drawingml/2006/main">
          <a:off x="86940" y="3940704"/>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a:t>
          </a:r>
          <a:r>
            <a:rPr lang="en-GB" sz="850" baseline="0">
              <a:latin typeface="Arial" panose="020B0604020202020204" pitchFamily="34" charset="0"/>
              <a:cs typeface="Arial" panose="020B0604020202020204" pitchFamily="34" charset="0"/>
            </a:rPr>
            <a:t> NHS Digital</a:t>
          </a:r>
          <a:endParaRPr lang="en-GB" sz="850">
            <a:latin typeface="Arial" panose="020B0604020202020204" pitchFamily="34" charset="0"/>
            <a:cs typeface="Arial" panose="020B0604020202020204" pitchFamily="34" charset="0"/>
          </a:endParaRPr>
        </a:p>
      </cdr:txBody>
    </cdr:sp>
  </cdr:relSizeAnchor>
</c:userShapes>
</file>

<file path=xl/drawings/drawing47.xml><?xml version="1.0" encoding="utf-8"?>
<xdr:wsDr xmlns:xdr="http://schemas.openxmlformats.org/drawingml/2006/spreadsheetDrawing" xmlns:a="http://schemas.openxmlformats.org/drawingml/2006/main">
  <xdr:twoCellAnchor editAs="absolute">
    <xdr:from>
      <xdr:col>7</xdr:col>
      <xdr:colOff>352425</xdr:colOff>
      <xdr:row>0</xdr:row>
      <xdr:rowOff>0</xdr:rowOff>
    </xdr:from>
    <xdr:to>
      <xdr:col>9</xdr:col>
      <xdr:colOff>363675</xdr:colOff>
      <xdr:row>1</xdr:row>
      <xdr:rowOff>56625</xdr:rowOff>
    </xdr:to>
    <xdr:pic>
      <xdr:nvPicPr>
        <xdr:cNvPr id="2"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695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26</xdr:row>
      <xdr:rowOff>109950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c:userShapes xmlns:c="http://schemas.openxmlformats.org/drawingml/2006/chart">
  <cdr:relSizeAnchor xmlns:cdr="http://schemas.openxmlformats.org/drawingml/2006/chartDrawing">
    <cdr:from>
      <cdr:x>0.00529</cdr:x>
      <cdr:y>0.92384</cdr:y>
    </cdr:from>
    <cdr:to>
      <cdr:x>0.13727</cdr:x>
      <cdr:y>0.97384</cdr:y>
    </cdr:to>
    <cdr:sp macro="" textlink="">
      <cdr:nvSpPr>
        <cdr:cNvPr id="2" name="TextBox 1"/>
        <cdr:cNvSpPr txBox="1"/>
      </cdr:nvSpPr>
      <cdr:spPr>
        <a:xfrm xmlns:a="http://schemas.openxmlformats.org/drawingml/2006/main">
          <a:off x="47616" y="3990989"/>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3</xdr:col>
      <xdr:colOff>1076325</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43575"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26</xdr:row>
      <xdr:rowOff>109950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0.00529</cdr:x>
      <cdr:y>0.92384</cdr:y>
    </cdr:from>
    <cdr:to>
      <cdr:x>0.13727</cdr:x>
      <cdr:y>0.97384</cdr:y>
    </cdr:to>
    <cdr:sp macro="" textlink="">
      <cdr:nvSpPr>
        <cdr:cNvPr id="2" name="TextBox 1"/>
        <cdr:cNvSpPr txBox="1"/>
      </cdr:nvSpPr>
      <cdr:spPr>
        <a:xfrm xmlns:a="http://schemas.openxmlformats.org/drawingml/2006/main">
          <a:off x="47616" y="3990989"/>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5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26</xdr:row>
      <xdr:rowOff>109950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0.00529</cdr:x>
      <cdr:y>0.92384</cdr:y>
    </cdr:from>
    <cdr:to>
      <cdr:x>0.13727</cdr:x>
      <cdr:y>0.97384</cdr:y>
    </cdr:to>
    <cdr:sp macro="" textlink="">
      <cdr:nvSpPr>
        <cdr:cNvPr id="2" name="TextBox 1"/>
        <cdr:cNvSpPr txBox="1"/>
      </cdr:nvSpPr>
      <cdr:spPr>
        <a:xfrm xmlns:a="http://schemas.openxmlformats.org/drawingml/2006/main">
          <a:off x="47616" y="3990989"/>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5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466725</xdr:colOff>
      <xdr:row>26</xdr:row>
      <xdr:rowOff>109950</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0.00529</cdr:x>
      <cdr:y>0.92384</cdr:y>
    </cdr:from>
    <cdr:to>
      <cdr:x>0.13727</cdr:x>
      <cdr:y>0.97384</cdr:y>
    </cdr:to>
    <cdr:sp macro="" textlink="">
      <cdr:nvSpPr>
        <cdr:cNvPr id="2" name="TextBox 1"/>
        <cdr:cNvSpPr txBox="1"/>
      </cdr:nvSpPr>
      <cdr:spPr>
        <a:xfrm xmlns:a="http://schemas.openxmlformats.org/drawingml/2006/main">
          <a:off x="47616" y="3990989"/>
          <a:ext cx="1188000" cy="216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userShapes>
</file>

<file path=xl/drawings/drawing56.xml><?xml version="1.0" encoding="utf-8"?>
<xdr:wsDr xmlns:xdr="http://schemas.openxmlformats.org/drawingml/2006/spreadsheetDrawing" xmlns:a="http://schemas.openxmlformats.org/drawingml/2006/main">
  <xdr:twoCellAnchor>
    <xdr:from>
      <xdr:col>4</xdr:col>
      <xdr:colOff>28575</xdr:colOff>
      <xdr:row>0</xdr:row>
      <xdr:rowOff>0</xdr:rowOff>
    </xdr:from>
    <xdr:to>
      <xdr:col>4</xdr:col>
      <xdr:colOff>1400175</xdr:colOff>
      <xdr:row>1</xdr:row>
      <xdr:rowOff>0</xdr:rowOff>
    </xdr:to>
    <xdr:pic>
      <xdr:nvPicPr>
        <xdr:cNvPr id="2" name="Picture 0" descr="ccf4f7ea-11e2-4ae3-88bd-1884303d81d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81675" y="0"/>
          <a:ext cx="1371600"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495300</xdr:colOff>
      <xdr:row>26</xdr:row>
      <xdr:rowOff>114300</xdr:rowOff>
    </xdr:to>
    <xdr:grpSp>
      <xdr:nvGrpSpPr>
        <xdr:cNvPr id="2" name="Group 11"/>
        <xdr:cNvGrpSpPr>
          <a:grpSpLocks/>
        </xdr:cNvGrpSpPr>
      </xdr:nvGrpSpPr>
      <xdr:grpSpPr bwMode="auto">
        <a:xfrm>
          <a:off x="0" y="0"/>
          <a:ext cx="7200900" cy="4324350"/>
          <a:chOff x="8091695" y="554107"/>
          <a:chExt cx="7239756" cy="4420633"/>
        </a:xfrm>
      </xdr:grpSpPr>
      <xdr:graphicFrame macro="">
        <xdr:nvGraphicFramePr>
          <xdr:cNvPr id="3" name="Chart 2"/>
          <xdr:cNvGraphicFramePr>
            <a:graphicFrameLocks/>
          </xdr:cNvGraphicFramePr>
        </xdr:nvGraphicFramePr>
        <xdr:xfrm>
          <a:off x="8091695" y="554107"/>
          <a:ext cx="7239756" cy="4420633"/>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4" name="Straight Arrow Connector 3"/>
          <xdr:cNvCxnSpPr/>
        </xdr:nvCxnSpPr>
        <xdr:spPr>
          <a:xfrm>
            <a:off x="14019485" y="4147088"/>
            <a:ext cx="1005522" cy="0"/>
          </a:xfrm>
          <a:prstGeom prst="straightConnector1">
            <a:avLst/>
          </a:prstGeom>
          <a:ln w="190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5" name="Straight Arrow Connector 4"/>
          <xdr:cNvCxnSpPr/>
        </xdr:nvCxnSpPr>
        <xdr:spPr>
          <a:xfrm>
            <a:off x="8934418" y="3446019"/>
            <a:ext cx="0" cy="370009"/>
          </a:xfrm>
          <a:prstGeom prst="straightConnector1">
            <a:avLst/>
          </a:prstGeom>
          <a:ln w="190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6" name="Straight Arrow Connector 5"/>
          <xdr:cNvCxnSpPr/>
        </xdr:nvCxnSpPr>
        <xdr:spPr>
          <a:xfrm>
            <a:off x="9039758" y="3299963"/>
            <a:ext cx="0" cy="370009"/>
          </a:xfrm>
          <a:prstGeom prst="straightConnector1">
            <a:avLst/>
          </a:prstGeom>
          <a:ln w="190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Straight Arrow Connector 6"/>
          <xdr:cNvCxnSpPr/>
        </xdr:nvCxnSpPr>
        <xdr:spPr>
          <a:xfrm>
            <a:off x="9154675" y="3270752"/>
            <a:ext cx="0" cy="379746"/>
          </a:xfrm>
          <a:prstGeom prst="straightConnector1">
            <a:avLst/>
          </a:prstGeom>
          <a:ln w="190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Straight Arrow Connector 7"/>
          <xdr:cNvCxnSpPr/>
        </xdr:nvCxnSpPr>
        <xdr:spPr>
          <a:xfrm>
            <a:off x="9260015" y="3231803"/>
            <a:ext cx="0" cy="370009"/>
          </a:xfrm>
          <a:prstGeom prst="straightConnector1">
            <a:avLst/>
          </a:prstGeom>
          <a:ln w="190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8.xml><?xml version="1.0" encoding="utf-8"?>
<c:userShapes xmlns:c="http://schemas.openxmlformats.org/drawingml/2006/chart">
  <cdr:relSizeAnchor xmlns:cdr="http://schemas.openxmlformats.org/drawingml/2006/chartDrawing">
    <cdr:from>
      <cdr:x>0.00838</cdr:x>
      <cdr:y>0.92071</cdr:y>
    </cdr:from>
    <cdr:to>
      <cdr:x>0.18783</cdr:x>
      <cdr:y>0.9817</cdr:y>
    </cdr:to>
    <cdr:sp macro="" textlink="">
      <cdr:nvSpPr>
        <cdr:cNvPr id="2" name="TextBox 1"/>
        <cdr:cNvSpPr txBox="1"/>
      </cdr:nvSpPr>
      <cdr:spPr>
        <a:xfrm xmlns:a="http://schemas.openxmlformats.org/drawingml/2006/main">
          <a:off x="60344" y="3981451"/>
          <a:ext cx="1292206" cy="263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850">
              <a:latin typeface="Arial" panose="020B0604020202020204" pitchFamily="34" charset="0"/>
              <a:cs typeface="Arial" panose="020B0604020202020204" pitchFamily="34" charset="0"/>
            </a:rPr>
            <a:t>Source: NHS Digital</a:t>
          </a:r>
        </a:p>
      </cdr:txBody>
    </cdr:sp>
  </cdr:relSizeAnchor>
  <cdr:relSizeAnchor xmlns:cdr="http://schemas.openxmlformats.org/drawingml/2006/chartDrawing">
    <cdr:from>
      <cdr:x>0.80079</cdr:x>
      <cdr:y>0.7178</cdr:y>
    </cdr:from>
    <cdr:to>
      <cdr:x>0.97425</cdr:x>
      <cdr:y>0.82046</cdr:y>
    </cdr:to>
    <cdr:sp macro="" textlink="">
      <cdr:nvSpPr>
        <cdr:cNvPr id="3" name="TextBox 2"/>
        <cdr:cNvSpPr txBox="1"/>
      </cdr:nvSpPr>
      <cdr:spPr>
        <a:xfrm xmlns:a="http://schemas.openxmlformats.org/drawingml/2006/main">
          <a:off x="5781676" y="3105150"/>
          <a:ext cx="1238250" cy="4476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latin typeface="Arial" panose="020B0604020202020204" pitchFamily="34" charset="0"/>
              <a:cs typeface="Arial" panose="020B0604020202020204" pitchFamily="34" charset="0"/>
            </a:rPr>
            <a:t>Series</a:t>
          </a:r>
          <a:r>
            <a:rPr lang="en-GB" sz="1000" baseline="0">
              <a:latin typeface="Arial" panose="020B0604020202020204" pitchFamily="34" charset="0"/>
              <a:cs typeface="Arial" panose="020B0604020202020204" pitchFamily="34" charset="0"/>
            </a:rPr>
            <a:t> continures to 1439 minutes</a:t>
          </a:r>
          <a:endParaRPr lang="en-GB" sz="10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0.07788</cdr:x>
      <cdr:y>0.51545</cdr:y>
    </cdr:from>
    <cdr:to>
      <cdr:x>0.23113</cdr:x>
      <cdr:y>0.59581</cdr:y>
    </cdr:to>
    <cdr:sp macro="" textlink="">
      <cdr:nvSpPr>
        <cdr:cNvPr id="4" name="Text Box 3"/>
        <cdr:cNvSpPr txBox="1">
          <a:spLocks xmlns:a="http://schemas.openxmlformats.org/drawingml/2006/main" noChangeArrowheads="1"/>
        </cdr:cNvSpPr>
      </cdr:nvSpPr>
      <cdr:spPr bwMode="auto">
        <a:xfrm xmlns:a="http://schemas.openxmlformats.org/drawingml/2006/main">
          <a:off x="560823" y="2228971"/>
          <a:ext cx="1103508" cy="347531"/>
        </a:xfrm>
        <a:prstGeom xmlns:a="http://schemas.openxmlformats.org/drawingml/2006/main" prst="rect">
          <a:avLst/>
        </a:prstGeom>
        <a:solidFill xmlns:a="http://schemas.openxmlformats.org/drawingml/2006/main">
          <a:srgbClr val="F8F8F8"/>
        </a:solidFill>
        <a:ln xmlns:a="http://schemas.openxmlformats.org/drawingml/2006/main">
          <a:solidFill>
            <a:srgbClr val="F8F8F8"/>
          </a:solidFill>
        </a:ln>
        <a:extLst xmlns:a="http://schemas.openxmlformats.org/drawingml/2006/main"/>
      </cdr:spPr>
      <cdr:txBody>
        <a:bodyPr xmlns:a="http://schemas.openxmlformats.org/drawingml/2006/main" wrap="none" lIns="18288" tIns="22860" rIns="18288" bIns="0" anchor="t" upright="1">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GB" sz="1100" b="0" i="1" u="none" strike="noStrike" baseline="0">
              <a:solidFill>
                <a:srgbClr val="000000"/>
              </a:solidFill>
              <a:latin typeface="Arial"/>
              <a:cs typeface="Arial"/>
            </a:rPr>
            <a:t>5 minutes peaks </a:t>
          </a:r>
        </a:p>
        <a:p xmlns:a="http://schemas.openxmlformats.org/drawingml/2006/main">
          <a:pPr algn="ctr" rtl="0">
            <a:defRPr sz="1000"/>
          </a:pPr>
          <a:r>
            <a:rPr lang="en-GB" sz="1100" b="0" i="1" u="none" strike="noStrike" baseline="0">
              <a:solidFill>
                <a:srgbClr val="000000"/>
              </a:solidFill>
              <a:latin typeface="Arial"/>
              <a:cs typeface="Arial"/>
            </a:rPr>
            <a:t>(rounding)</a:t>
          </a:r>
        </a:p>
      </cdr:txBody>
    </cdr:sp>
  </cdr:relSizeAnchor>
</c:userShapes>
</file>

<file path=xl/drawings/drawing6.xml><?xml version="1.0" encoding="utf-8"?>
<xdr:wsDr xmlns:xdr="http://schemas.openxmlformats.org/drawingml/2006/spreadsheetDrawing" xmlns:a="http://schemas.openxmlformats.org/drawingml/2006/main">
  <xdr:twoCellAnchor editAs="absolute">
    <xdr:from>
      <xdr:col>4</xdr:col>
      <xdr:colOff>76200</xdr:colOff>
      <xdr:row>0</xdr:row>
      <xdr:rowOff>0</xdr:rowOff>
    </xdr:from>
    <xdr:to>
      <xdr:col>5</xdr:col>
      <xdr:colOff>316050</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009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4"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4</xdr:col>
      <xdr:colOff>0</xdr:colOff>
      <xdr:row>0</xdr:row>
      <xdr:rowOff>0</xdr:rowOff>
    </xdr:from>
    <xdr:to>
      <xdr:col>5</xdr:col>
      <xdr:colOff>1725</xdr:colOff>
      <xdr:row>1</xdr:row>
      <xdr:rowOff>56625</xdr:rowOff>
    </xdr:to>
    <xdr:pic>
      <xdr:nvPicPr>
        <xdr:cNvPr id="3" name="Picture 0" descr="fa0c2083-62ac-4711-99ff-a6188964a40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53100" y="0"/>
          <a:ext cx="1440000" cy="115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mailto:enquiries@nhsdigital.nhs.uk"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mailto:enquiries@nhsdigital.nhs.uk"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mailto:enquiries@nhsdigital.nhs.uk"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mailto:enquiries@nhsdigital.nhs.uk"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mailto:enquiries@nhsdigital.nhs.uk"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mailto:enquiries@nhsdigital.nhs.uk"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s://www.england.nhs.uk/statistics/statistical-work-areas/ae-waiting-times-and-activity/statistical-work-areasae-waiting-times-and-activityweekly-ae-sitreps-2015-16"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ts-d-sql-632/ReportServer?%2FHESF%2FAnnual%20Publications%2FAccident%20and%20Emergency%2FTable%2017%20Provider&amp;SelectedYear=2014-15&amp;rs%3AParameterLanguage=" TargetMode="External"/><Relationship Id="rId1" Type="http://schemas.openxmlformats.org/officeDocument/2006/relationships/hyperlink" Target="http://ts-d-sql-632/ReportServer?%2FHESF%2FAnnual%20Publications%2FAccident%20and%20Emergency%2FTable%203%20Organisation%20Type&amp;SelectedYear=2014-15&amp;rs%3AParameterLanguage="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mailto:enquiries@NHSDigital.nhs.uk"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mailto:enquiries@nhsdigital.nhs.uk"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mailto:enquiries@nhsdigital.nhs.uk"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mailto:enquiries@nhsdigital.nhs.uk"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mailto:enquiries@nhsdigital.nhs.uk"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mailto:enquiries@nhsdigital.nhs.uk"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mailto:enquiries@nhsdigital.nhs.uk" TargetMode="Externa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9.bin"/><Relationship Id="rId1" Type="http://schemas.openxmlformats.org/officeDocument/2006/relationships/hyperlink" Target="mailto:enquiries@nhsdigital.nhs.u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england.nhs.uk/statistics/statistical-work-areas/ae-waiting-times-and-activity/statistical-work-areasae-waiting-times-and-activityweekly-ae-sitreps-2015-16" TargetMode="Externa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drawing" Target="../drawings/drawing37.xml"/><Relationship Id="rId2" Type="http://schemas.openxmlformats.org/officeDocument/2006/relationships/printerSettings" Target="../printerSettings/printerSettings33.bin"/><Relationship Id="rId1" Type="http://schemas.openxmlformats.org/officeDocument/2006/relationships/hyperlink" Target="mailto:enquiries@nhsdigital.nhs.uk"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7.xml"/><Relationship Id="rId2" Type="http://schemas.openxmlformats.org/officeDocument/2006/relationships/printerSettings" Target="../printerSettings/printerSettings39.bin"/><Relationship Id="rId1" Type="http://schemas.openxmlformats.org/officeDocument/2006/relationships/hyperlink" Target="mailto:enquiries@nhsdigital.nhs.u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mailto:enquiries@nhsdigital.nhs.uk" TargetMode="External"/></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drawing" Target="../drawings/drawing56.xml"/><Relationship Id="rId2" Type="http://schemas.openxmlformats.org/officeDocument/2006/relationships/printerSettings" Target="../printerSettings/printerSettings44.bin"/><Relationship Id="rId1" Type="http://schemas.openxmlformats.org/officeDocument/2006/relationships/hyperlink" Target="mailto:enquiries@nhsdigital.nhs.uk"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4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ngland.nhs.uk/statistics/statistical-work-areas/ae-waiting-times-and-activity/statistical-work-areasae-waiting-times-and-activityweekly-ae-sitreps-2015-16" TargetMode="External"/><Relationship Id="rId1" Type="http://schemas.openxmlformats.org/officeDocument/2006/relationships/hyperlink" Target="mailto:enquiries@nhsdigital.nhs.uk"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england.nhs.uk/statistics/statistical-work-areas/ae-waiting-times-and-activity/statistical-work-areasae-waiting-times-and-activityweekly-ae-sitreps-2015-16"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showGridLines="0" tabSelected="1" zoomScaleNormal="100" workbookViewId="0">
      <selection sqref="A1:I1"/>
    </sheetView>
  </sheetViews>
  <sheetFormatPr defaultRowHeight="12.75"/>
  <cols>
    <col min="1" max="9" width="14.28515625" style="377" customWidth="1"/>
    <col min="10" max="256" width="9.140625" style="377"/>
    <col min="257" max="257" width="12.7109375" style="377" customWidth="1"/>
    <col min="258" max="258" width="69.5703125" style="377" customWidth="1"/>
    <col min="259" max="259" width="26" style="377" customWidth="1"/>
    <col min="260" max="260" width="18.140625" style="377" customWidth="1"/>
    <col min="261" max="512" width="9.140625" style="377"/>
    <col min="513" max="513" width="12.7109375" style="377" customWidth="1"/>
    <col min="514" max="514" width="69.5703125" style="377" customWidth="1"/>
    <col min="515" max="515" width="26" style="377" customWidth="1"/>
    <col min="516" max="516" width="18.140625" style="377" customWidth="1"/>
    <col min="517" max="768" width="9.140625" style="377"/>
    <col min="769" max="769" width="12.7109375" style="377" customWidth="1"/>
    <col min="770" max="770" width="69.5703125" style="377" customWidth="1"/>
    <col min="771" max="771" width="26" style="377" customWidth="1"/>
    <col min="772" max="772" width="18.140625" style="377" customWidth="1"/>
    <col min="773" max="1024" width="9.140625" style="377"/>
    <col min="1025" max="1025" width="12.7109375" style="377" customWidth="1"/>
    <col min="1026" max="1026" width="69.5703125" style="377" customWidth="1"/>
    <col min="1027" max="1027" width="26" style="377" customWidth="1"/>
    <col min="1028" max="1028" width="18.140625" style="377" customWidth="1"/>
    <col min="1029" max="1280" width="9.140625" style="377"/>
    <col min="1281" max="1281" width="12.7109375" style="377" customWidth="1"/>
    <col min="1282" max="1282" width="69.5703125" style="377" customWidth="1"/>
    <col min="1283" max="1283" width="26" style="377" customWidth="1"/>
    <col min="1284" max="1284" width="18.140625" style="377" customWidth="1"/>
    <col min="1285" max="1536" width="9.140625" style="377"/>
    <col min="1537" max="1537" width="12.7109375" style="377" customWidth="1"/>
    <col min="1538" max="1538" width="69.5703125" style="377" customWidth="1"/>
    <col min="1539" max="1539" width="26" style="377" customWidth="1"/>
    <col min="1540" max="1540" width="18.140625" style="377" customWidth="1"/>
    <col min="1541" max="1792" width="9.140625" style="377"/>
    <col min="1793" max="1793" width="12.7109375" style="377" customWidth="1"/>
    <col min="1794" max="1794" width="69.5703125" style="377" customWidth="1"/>
    <col min="1795" max="1795" width="26" style="377" customWidth="1"/>
    <col min="1796" max="1796" width="18.140625" style="377" customWidth="1"/>
    <col min="1797" max="2048" width="9.140625" style="377"/>
    <col min="2049" max="2049" width="12.7109375" style="377" customWidth="1"/>
    <col min="2050" max="2050" width="69.5703125" style="377" customWidth="1"/>
    <col min="2051" max="2051" width="26" style="377" customWidth="1"/>
    <col min="2052" max="2052" width="18.140625" style="377" customWidth="1"/>
    <col min="2053" max="2304" width="9.140625" style="377"/>
    <col min="2305" max="2305" width="12.7109375" style="377" customWidth="1"/>
    <col min="2306" max="2306" width="69.5703125" style="377" customWidth="1"/>
    <col min="2307" max="2307" width="26" style="377" customWidth="1"/>
    <col min="2308" max="2308" width="18.140625" style="377" customWidth="1"/>
    <col min="2309" max="2560" width="9.140625" style="377"/>
    <col min="2561" max="2561" width="12.7109375" style="377" customWidth="1"/>
    <col min="2562" max="2562" width="69.5703125" style="377" customWidth="1"/>
    <col min="2563" max="2563" width="26" style="377" customWidth="1"/>
    <col min="2564" max="2564" width="18.140625" style="377" customWidth="1"/>
    <col min="2565" max="2816" width="9.140625" style="377"/>
    <col min="2817" max="2817" width="12.7109375" style="377" customWidth="1"/>
    <col min="2818" max="2818" width="69.5703125" style="377" customWidth="1"/>
    <col min="2819" max="2819" width="26" style="377" customWidth="1"/>
    <col min="2820" max="2820" width="18.140625" style="377" customWidth="1"/>
    <col min="2821" max="3072" width="9.140625" style="377"/>
    <col min="3073" max="3073" width="12.7109375" style="377" customWidth="1"/>
    <col min="3074" max="3074" width="69.5703125" style="377" customWidth="1"/>
    <col min="3075" max="3075" width="26" style="377" customWidth="1"/>
    <col min="3076" max="3076" width="18.140625" style="377" customWidth="1"/>
    <col min="3077" max="3328" width="9.140625" style="377"/>
    <col min="3329" max="3329" width="12.7109375" style="377" customWidth="1"/>
    <col min="3330" max="3330" width="69.5703125" style="377" customWidth="1"/>
    <col min="3331" max="3331" width="26" style="377" customWidth="1"/>
    <col min="3332" max="3332" width="18.140625" style="377" customWidth="1"/>
    <col min="3333" max="3584" width="9.140625" style="377"/>
    <col min="3585" max="3585" width="12.7109375" style="377" customWidth="1"/>
    <col min="3586" max="3586" width="69.5703125" style="377" customWidth="1"/>
    <col min="3587" max="3587" width="26" style="377" customWidth="1"/>
    <col min="3588" max="3588" width="18.140625" style="377" customWidth="1"/>
    <col min="3589" max="3840" width="9.140625" style="377"/>
    <col min="3841" max="3841" width="12.7109375" style="377" customWidth="1"/>
    <col min="3842" max="3842" width="69.5703125" style="377" customWidth="1"/>
    <col min="3843" max="3843" width="26" style="377" customWidth="1"/>
    <col min="3844" max="3844" width="18.140625" style="377" customWidth="1"/>
    <col min="3845" max="4096" width="9.140625" style="377"/>
    <col min="4097" max="4097" width="12.7109375" style="377" customWidth="1"/>
    <col min="4098" max="4098" width="69.5703125" style="377" customWidth="1"/>
    <col min="4099" max="4099" width="26" style="377" customWidth="1"/>
    <col min="4100" max="4100" width="18.140625" style="377" customWidth="1"/>
    <col min="4101" max="4352" width="9.140625" style="377"/>
    <col min="4353" max="4353" width="12.7109375" style="377" customWidth="1"/>
    <col min="4354" max="4354" width="69.5703125" style="377" customWidth="1"/>
    <col min="4355" max="4355" width="26" style="377" customWidth="1"/>
    <col min="4356" max="4356" width="18.140625" style="377" customWidth="1"/>
    <col min="4357" max="4608" width="9.140625" style="377"/>
    <col min="4609" max="4609" width="12.7109375" style="377" customWidth="1"/>
    <col min="4610" max="4610" width="69.5703125" style="377" customWidth="1"/>
    <col min="4611" max="4611" width="26" style="377" customWidth="1"/>
    <col min="4612" max="4612" width="18.140625" style="377" customWidth="1"/>
    <col min="4613" max="4864" width="9.140625" style="377"/>
    <col min="4865" max="4865" width="12.7109375" style="377" customWidth="1"/>
    <col min="4866" max="4866" width="69.5703125" style="377" customWidth="1"/>
    <col min="4867" max="4867" width="26" style="377" customWidth="1"/>
    <col min="4868" max="4868" width="18.140625" style="377" customWidth="1"/>
    <col min="4869" max="5120" width="9.140625" style="377"/>
    <col min="5121" max="5121" width="12.7109375" style="377" customWidth="1"/>
    <col min="5122" max="5122" width="69.5703125" style="377" customWidth="1"/>
    <col min="5123" max="5123" width="26" style="377" customWidth="1"/>
    <col min="5124" max="5124" width="18.140625" style="377" customWidth="1"/>
    <col min="5125" max="5376" width="9.140625" style="377"/>
    <col min="5377" max="5377" width="12.7109375" style="377" customWidth="1"/>
    <col min="5378" max="5378" width="69.5703125" style="377" customWidth="1"/>
    <col min="5379" max="5379" width="26" style="377" customWidth="1"/>
    <col min="5380" max="5380" width="18.140625" style="377" customWidth="1"/>
    <col min="5381" max="5632" width="9.140625" style="377"/>
    <col min="5633" max="5633" width="12.7109375" style="377" customWidth="1"/>
    <col min="5634" max="5634" width="69.5703125" style="377" customWidth="1"/>
    <col min="5635" max="5635" width="26" style="377" customWidth="1"/>
    <col min="5636" max="5636" width="18.140625" style="377" customWidth="1"/>
    <col min="5637" max="5888" width="9.140625" style="377"/>
    <col min="5889" max="5889" width="12.7109375" style="377" customWidth="1"/>
    <col min="5890" max="5890" width="69.5703125" style="377" customWidth="1"/>
    <col min="5891" max="5891" width="26" style="377" customWidth="1"/>
    <col min="5892" max="5892" width="18.140625" style="377" customWidth="1"/>
    <col min="5893" max="6144" width="9.140625" style="377"/>
    <col min="6145" max="6145" width="12.7109375" style="377" customWidth="1"/>
    <col min="6146" max="6146" width="69.5703125" style="377" customWidth="1"/>
    <col min="6147" max="6147" width="26" style="377" customWidth="1"/>
    <col min="6148" max="6148" width="18.140625" style="377" customWidth="1"/>
    <col min="6149" max="6400" width="9.140625" style="377"/>
    <col min="6401" max="6401" width="12.7109375" style="377" customWidth="1"/>
    <col min="6402" max="6402" width="69.5703125" style="377" customWidth="1"/>
    <col min="6403" max="6403" width="26" style="377" customWidth="1"/>
    <col min="6404" max="6404" width="18.140625" style="377" customWidth="1"/>
    <col min="6405" max="6656" width="9.140625" style="377"/>
    <col min="6657" max="6657" width="12.7109375" style="377" customWidth="1"/>
    <col min="6658" max="6658" width="69.5703125" style="377" customWidth="1"/>
    <col min="6659" max="6659" width="26" style="377" customWidth="1"/>
    <col min="6660" max="6660" width="18.140625" style="377" customWidth="1"/>
    <col min="6661" max="6912" width="9.140625" style="377"/>
    <col min="6913" max="6913" width="12.7109375" style="377" customWidth="1"/>
    <col min="6914" max="6914" width="69.5703125" style="377" customWidth="1"/>
    <col min="6915" max="6915" width="26" style="377" customWidth="1"/>
    <col min="6916" max="6916" width="18.140625" style="377" customWidth="1"/>
    <col min="6917" max="7168" width="9.140625" style="377"/>
    <col min="7169" max="7169" width="12.7109375" style="377" customWidth="1"/>
    <col min="7170" max="7170" width="69.5703125" style="377" customWidth="1"/>
    <col min="7171" max="7171" width="26" style="377" customWidth="1"/>
    <col min="7172" max="7172" width="18.140625" style="377" customWidth="1"/>
    <col min="7173" max="7424" width="9.140625" style="377"/>
    <col min="7425" max="7425" width="12.7109375" style="377" customWidth="1"/>
    <col min="7426" max="7426" width="69.5703125" style="377" customWidth="1"/>
    <col min="7427" max="7427" width="26" style="377" customWidth="1"/>
    <col min="7428" max="7428" width="18.140625" style="377" customWidth="1"/>
    <col min="7429" max="7680" width="9.140625" style="377"/>
    <col min="7681" max="7681" width="12.7109375" style="377" customWidth="1"/>
    <col min="7682" max="7682" width="69.5703125" style="377" customWidth="1"/>
    <col min="7683" max="7683" width="26" style="377" customWidth="1"/>
    <col min="7684" max="7684" width="18.140625" style="377" customWidth="1"/>
    <col min="7685" max="7936" width="9.140625" style="377"/>
    <col min="7937" max="7937" width="12.7109375" style="377" customWidth="1"/>
    <col min="7938" max="7938" width="69.5703125" style="377" customWidth="1"/>
    <col min="7939" max="7939" width="26" style="377" customWidth="1"/>
    <col min="7940" max="7940" width="18.140625" style="377" customWidth="1"/>
    <col min="7941" max="8192" width="9.140625" style="377"/>
    <col min="8193" max="8193" width="12.7109375" style="377" customWidth="1"/>
    <col min="8194" max="8194" width="69.5703125" style="377" customWidth="1"/>
    <col min="8195" max="8195" width="26" style="377" customWidth="1"/>
    <col min="8196" max="8196" width="18.140625" style="377" customWidth="1"/>
    <col min="8197" max="8448" width="9.140625" style="377"/>
    <col min="8449" max="8449" width="12.7109375" style="377" customWidth="1"/>
    <col min="8450" max="8450" width="69.5703125" style="377" customWidth="1"/>
    <col min="8451" max="8451" width="26" style="377" customWidth="1"/>
    <col min="8452" max="8452" width="18.140625" style="377" customWidth="1"/>
    <col min="8453" max="8704" width="9.140625" style="377"/>
    <col min="8705" max="8705" width="12.7109375" style="377" customWidth="1"/>
    <col min="8706" max="8706" width="69.5703125" style="377" customWidth="1"/>
    <col min="8707" max="8707" width="26" style="377" customWidth="1"/>
    <col min="8708" max="8708" width="18.140625" style="377" customWidth="1"/>
    <col min="8709" max="8960" width="9.140625" style="377"/>
    <col min="8961" max="8961" width="12.7109375" style="377" customWidth="1"/>
    <col min="8962" max="8962" width="69.5703125" style="377" customWidth="1"/>
    <col min="8963" max="8963" width="26" style="377" customWidth="1"/>
    <col min="8964" max="8964" width="18.140625" style="377" customWidth="1"/>
    <col min="8965" max="9216" width="9.140625" style="377"/>
    <col min="9217" max="9217" width="12.7109375" style="377" customWidth="1"/>
    <col min="9218" max="9218" width="69.5703125" style="377" customWidth="1"/>
    <col min="9219" max="9219" width="26" style="377" customWidth="1"/>
    <col min="9220" max="9220" width="18.140625" style="377" customWidth="1"/>
    <col min="9221" max="9472" width="9.140625" style="377"/>
    <col min="9473" max="9473" width="12.7109375" style="377" customWidth="1"/>
    <col min="9474" max="9474" width="69.5703125" style="377" customWidth="1"/>
    <col min="9475" max="9475" width="26" style="377" customWidth="1"/>
    <col min="9476" max="9476" width="18.140625" style="377" customWidth="1"/>
    <col min="9477" max="9728" width="9.140625" style="377"/>
    <col min="9729" max="9729" width="12.7109375" style="377" customWidth="1"/>
    <col min="9730" max="9730" width="69.5703125" style="377" customWidth="1"/>
    <col min="9731" max="9731" width="26" style="377" customWidth="1"/>
    <col min="9732" max="9732" width="18.140625" style="377" customWidth="1"/>
    <col min="9733" max="9984" width="9.140625" style="377"/>
    <col min="9985" max="9985" width="12.7109375" style="377" customWidth="1"/>
    <col min="9986" max="9986" width="69.5703125" style="377" customWidth="1"/>
    <col min="9987" max="9987" width="26" style="377" customWidth="1"/>
    <col min="9988" max="9988" width="18.140625" style="377" customWidth="1"/>
    <col min="9989" max="10240" width="9.140625" style="377"/>
    <col min="10241" max="10241" width="12.7109375" style="377" customWidth="1"/>
    <col min="10242" max="10242" width="69.5703125" style="377" customWidth="1"/>
    <col min="10243" max="10243" width="26" style="377" customWidth="1"/>
    <col min="10244" max="10244" width="18.140625" style="377" customWidth="1"/>
    <col min="10245" max="10496" width="9.140625" style="377"/>
    <col min="10497" max="10497" width="12.7109375" style="377" customWidth="1"/>
    <col min="10498" max="10498" width="69.5703125" style="377" customWidth="1"/>
    <col min="10499" max="10499" width="26" style="377" customWidth="1"/>
    <col min="10500" max="10500" width="18.140625" style="377" customWidth="1"/>
    <col min="10501" max="10752" width="9.140625" style="377"/>
    <col min="10753" max="10753" width="12.7109375" style="377" customWidth="1"/>
    <col min="10754" max="10754" width="69.5703125" style="377" customWidth="1"/>
    <col min="10755" max="10755" width="26" style="377" customWidth="1"/>
    <col min="10756" max="10756" width="18.140625" style="377" customWidth="1"/>
    <col min="10757" max="11008" width="9.140625" style="377"/>
    <col min="11009" max="11009" width="12.7109375" style="377" customWidth="1"/>
    <col min="11010" max="11010" width="69.5703125" style="377" customWidth="1"/>
    <col min="11011" max="11011" width="26" style="377" customWidth="1"/>
    <col min="11012" max="11012" width="18.140625" style="377" customWidth="1"/>
    <col min="11013" max="11264" width="9.140625" style="377"/>
    <col min="11265" max="11265" width="12.7109375" style="377" customWidth="1"/>
    <col min="11266" max="11266" width="69.5703125" style="377" customWidth="1"/>
    <col min="11267" max="11267" width="26" style="377" customWidth="1"/>
    <col min="11268" max="11268" width="18.140625" style="377" customWidth="1"/>
    <col min="11269" max="11520" width="9.140625" style="377"/>
    <col min="11521" max="11521" width="12.7109375" style="377" customWidth="1"/>
    <col min="11522" max="11522" width="69.5703125" style="377" customWidth="1"/>
    <col min="11523" max="11523" width="26" style="377" customWidth="1"/>
    <col min="11524" max="11524" width="18.140625" style="377" customWidth="1"/>
    <col min="11525" max="11776" width="9.140625" style="377"/>
    <col min="11777" max="11777" width="12.7109375" style="377" customWidth="1"/>
    <col min="11778" max="11778" width="69.5703125" style="377" customWidth="1"/>
    <col min="11779" max="11779" width="26" style="377" customWidth="1"/>
    <col min="11780" max="11780" width="18.140625" style="377" customWidth="1"/>
    <col min="11781" max="12032" width="9.140625" style="377"/>
    <col min="12033" max="12033" width="12.7109375" style="377" customWidth="1"/>
    <col min="12034" max="12034" width="69.5703125" style="377" customWidth="1"/>
    <col min="12035" max="12035" width="26" style="377" customWidth="1"/>
    <col min="12036" max="12036" width="18.140625" style="377" customWidth="1"/>
    <col min="12037" max="12288" width="9.140625" style="377"/>
    <col min="12289" max="12289" width="12.7109375" style="377" customWidth="1"/>
    <col min="12290" max="12290" width="69.5703125" style="377" customWidth="1"/>
    <col min="12291" max="12291" width="26" style="377" customWidth="1"/>
    <col min="12292" max="12292" width="18.140625" style="377" customWidth="1"/>
    <col min="12293" max="12544" width="9.140625" style="377"/>
    <col min="12545" max="12545" width="12.7109375" style="377" customWidth="1"/>
    <col min="12546" max="12546" width="69.5703125" style="377" customWidth="1"/>
    <col min="12547" max="12547" width="26" style="377" customWidth="1"/>
    <col min="12548" max="12548" width="18.140625" style="377" customWidth="1"/>
    <col min="12549" max="12800" width="9.140625" style="377"/>
    <col min="12801" max="12801" width="12.7109375" style="377" customWidth="1"/>
    <col min="12802" max="12802" width="69.5703125" style="377" customWidth="1"/>
    <col min="12803" max="12803" width="26" style="377" customWidth="1"/>
    <col min="12804" max="12804" width="18.140625" style="377" customWidth="1"/>
    <col min="12805" max="13056" width="9.140625" style="377"/>
    <col min="13057" max="13057" width="12.7109375" style="377" customWidth="1"/>
    <col min="13058" max="13058" width="69.5703125" style="377" customWidth="1"/>
    <col min="13059" max="13059" width="26" style="377" customWidth="1"/>
    <col min="13060" max="13060" width="18.140625" style="377" customWidth="1"/>
    <col min="13061" max="13312" width="9.140625" style="377"/>
    <col min="13313" max="13313" width="12.7109375" style="377" customWidth="1"/>
    <col min="13314" max="13314" width="69.5703125" style="377" customWidth="1"/>
    <col min="13315" max="13315" width="26" style="377" customWidth="1"/>
    <col min="13316" max="13316" width="18.140625" style="377" customWidth="1"/>
    <col min="13317" max="13568" width="9.140625" style="377"/>
    <col min="13569" max="13569" width="12.7109375" style="377" customWidth="1"/>
    <col min="13570" max="13570" width="69.5703125" style="377" customWidth="1"/>
    <col min="13571" max="13571" width="26" style="377" customWidth="1"/>
    <col min="13572" max="13572" width="18.140625" style="377" customWidth="1"/>
    <col min="13573" max="13824" width="9.140625" style="377"/>
    <col min="13825" max="13825" width="12.7109375" style="377" customWidth="1"/>
    <col min="13826" max="13826" width="69.5703125" style="377" customWidth="1"/>
    <col min="13827" max="13827" width="26" style="377" customWidth="1"/>
    <col min="13828" max="13828" width="18.140625" style="377" customWidth="1"/>
    <col min="13829" max="14080" width="9.140625" style="377"/>
    <col min="14081" max="14081" width="12.7109375" style="377" customWidth="1"/>
    <col min="14082" max="14082" width="69.5703125" style="377" customWidth="1"/>
    <col min="14083" max="14083" width="26" style="377" customWidth="1"/>
    <col min="14084" max="14084" width="18.140625" style="377" customWidth="1"/>
    <col min="14085" max="14336" width="9.140625" style="377"/>
    <col min="14337" max="14337" width="12.7109375" style="377" customWidth="1"/>
    <col min="14338" max="14338" width="69.5703125" style="377" customWidth="1"/>
    <col min="14339" max="14339" width="26" style="377" customWidth="1"/>
    <col min="14340" max="14340" width="18.140625" style="377" customWidth="1"/>
    <col min="14341" max="14592" width="9.140625" style="377"/>
    <col min="14593" max="14593" width="12.7109375" style="377" customWidth="1"/>
    <col min="14594" max="14594" width="69.5703125" style="377" customWidth="1"/>
    <col min="14595" max="14595" width="26" style="377" customWidth="1"/>
    <col min="14596" max="14596" width="18.140625" style="377" customWidth="1"/>
    <col min="14597" max="14848" width="9.140625" style="377"/>
    <col min="14849" max="14849" width="12.7109375" style="377" customWidth="1"/>
    <col min="14850" max="14850" width="69.5703125" style="377" customWidth="1"/>
    <col min="14851" max="14851" width="26" style="377" customWidth="1"/>
    <col min="14852" max="14852" width="18.140625" style="377" customWidth="1"/>
    <col min="14853" max="15104" width="9.140625" style="377"/>
    <col min="15105" max="15105" width="12.7109375" style="377" customWidth="1"/>
    <col min="15106" max="15106" width="69.5703125" style="377" customWidth="1"/>
    <col min="15107" max="15107" width="26" style="377" customWidth="1"/>
    <col min="15108" max="15108" width="18.140625" style="377" customWidth="1"/>
    <col min="15109" max="15360" width="9.140625" style="377"/>
    <col min="15361" max="15361" width="12.7109375" style="377" customWidth="1"/>
    <col min="15362" max="15362" width="69.5703125" style="377" customWidth="1"/>
    <col min="15363" max="15363" width="26" style="377" customWidth="1"/>
    <col min="15364" max="15364" width="18.140625" style="377" customWidth="1"/>
    <col min="15365" max="15616" width="9.140625" style="377"/>
    <col min="15617" max="15617" width="12.7109375" style="377" customWidth="1"/>
    <col min="15618" max="15618" width="69.5703125" style="377" customWidth="1"/>
    <col min="15619" max="15619" width="26" style="377" customWidth="1"/>
    <col min="15620" max="15620" width="18.140625" style="377" customWidth="1"/>
    <col min="15621" max="15872" width="9.140625" style="377"/>
    <col min="15873" max="15873" width="12.7109375" style="377" customWidth="1"/>
    <col min="15874" max="15874" width="69.5703125" style="377" customWidth="1"/>
    <col min="15875" max="15875" width="26" style="377" customWidth="1"/>
    <col min="15876" max="15876" width="18.140625" style="377" customWidth="1"/>
    <col min="15877" max="16128" width="9.140625" style="377"/>
    <col min="16129" max="16129" width="12.7109375" style="377" customWidth="1"/>
    <col min="16130" max="16130" width="69.5703125" style="377" customWidth="1"/>
    <col min="16131" max="16131" width="26" style="377" customWidth="1"/>
    <col min="16132" max="16132" width="18.140625" style="377" customWidth="1"/>
    <col min="16133" max="16384" width="9.140625" style="377"/>
  </cols>
  <sheetData>
    <row r="1" spans="1:14" ht="89.25" customHeight="1">
      <c r="A1" s="464"/>
      <c r="B1" s="464"/>
      <c r="C1" s="464"/>
      <c r="D1" s="464"/>
      <c r="E1" s="464"/>
      <c r="F1" s="464"/>
      <c r="G1" s="464"/>
      <c r="H1" s="464"/>
      <c r="I1" s="464"/>
      <c r="J1" s="386"/>
      <c r="K1" s="386"/>
      <c r="L1" s="386"/>
      <c r="M1" s="386"/>
      <c r="N1" s="386"/>
    </row>
    <row r="2" spans="1:14" ht="13.5" customHeight="1"/>
    <row r="3" spans="1:14" ht="37.5" customHeight="1">
      <c r="A3" s="463" t="s">
        <v>1093</v>
      </c>
      <c r="B3" s="463"/>
      <c r="C3" s="463"/>
      <c r="D3" s="463"/>
      <c r="E3" s="463"/>
      <c r="F3" s="463"/>
      <c r="G3" s="463"/>
      <c r="H3" s="463"/>
      <c r="I3" s="463"/>
    </row>
    <row r="4" spans="1:14" ht="24" customHeight="1">
      <c r="A4" s="458" t="s">
        <v>1090</v>
      </c>
    </row>
    <row r="5" spans="1:14" ht="14.25" customHeight="1">
      <c r="A5" s="409" t="s">
        <v>1091</v>
      </c>
    </row>
    <row r="6" spans="1:14">
      <c r="A6" s="459" t="s">
        <v>1092</v>
      </c>
    </row>
    <row r="8" spans="1:14">
      <c r="A8" s="453" t="s">
        <v>1089</v>
      </c>
    </row>
    <row r="9" spans="1:14" ht="98.25" customHeight="1">
      <c r="A9" s="462" t="s">
        <v>1088</v>
      </c>
      <c r="B9" s="462"/>
      <c r="C9" s="462"/>
      <c r="D9" s="462"/>
      <c r="E9" s="462"/>
      <c r="F9" s="462"/>
      <c r="G9" s="462"/>
      <c r="H9" s="462"/>
      <c r="I9" s="462"/>
    </row>
    <row r="10" spans="1:14">
      <c r="A10" s="452"/>
      <c r="B10" s="452"/>
      <c r="C10" s="452"/>
      <c r="D10" s="452"/>
      <c r="E10" s="452"/>
      <c r="F10" s="452"/>
      <c r="G10" s="452"/>
      <c r="H10" s="452"/>
      <c r="I10" s="452"/>
    </row>
    <row r="11" spans="1:14">
      <c r="A11" s="452" t="s">
        <v>1087</v>
      </c>
      <c r="B11" s="452"/>
      <c r="C11" s="452"/>
      <c r="D11" s="452"/>
      <c r="E11" s="452"/>
      <c r="F11" s="452"/>
      <c r="G11" s="452"/>
      <c r="H11" s="452"/>
      <c r="I11" s="452"/>
    </row>
    <row r="12" spans="1:14">
      <c r="A12" s="452"/>
      <c r="B12" s="452"/>
      <c r="C12" s="452"/>
      <c r="D12" s="452"/>
      <c r="E12" s="452"/>
      <c r="F12" s="452"/>
      <c r="G12" s="452"/>
      <c r="H12" s="452"/>
      <c r="I12" s="452"/>
    </row>
    <row r="13" spans="1:14">
      <c r="A13" s="454" t="s">
        <v>1082</v>
      </c>
      <c r="B13" s="452"/>
      <c r="C13" s="452"/>
      <c r="D13" s="452"/>
      <c r="E13" s="452"/>
      <c r="F13" s="452"/>
      <c r="G13" s="452"/>
      <c r="H13" s="452"/>
      <c r="I13" s="452"/>
    </row>
    <row r="14" spans="1:14">
      <c r="A14" s="452" t="s">
        <v>1083</v>
      </c>
      <c r="B14" s="452"/>
      <c r="C14" s="452"/>
      <c r="D14" s="452"/>
      <c r="E14" s="452"/>
      <c r="F14" s="452"/>
      <c r="G14" s="452"/>
      <c r="H14" s="452"/>
      <c r="I14" s="452"/>
    </row>
    <row r="15" spans="1:14">
      <c r="A15" s="452" t="s">
        <v>1084</v>
      </c>
      <c r="B15" s="452"/>
      <c r="C15" s="452"/>
      <c r="D15" s="452"/>
      <c r="E15" s="452"/>
      <c r="F15" s="452"/>
      <c r="G15" s="452"/>
      <c r="H15" s="452"/>
      <c r="I15" s="452"/>
    </row>
    <row r="16" spans="1:14">
      <c r="A16" s="452" t="s">
        <v>1085</v>
      </c>
      <c r="B16" s="452"/>
      <c r="C16" s="452"/>
      <c r="D16" s="452"/>
      <c r="E16" s="452"/>
      <c r="F16" s="452"/>
      <c r="G16" s="452"/>
      <c r="H16" s="452"/>
      <c r="I16" s="452"/>
    </row>
    <row r="17" spans="1:9">
      <c r="A17" s="452" t="s">
        <v>1086</v>
      </c>
      <c r="B17" s="452"/>
      <c r="C17" s="452"/>
      <c r="D17" s="452"/>
      <c r="E17" s="452"/>
      <c r="F17" s="452"/>
      <c r="G17" s="452"/>
      <c r="H17" s="452"/>
      <c r="I17" s="452"/>
    </row>
    <row r="18" spans="1:9">
      <c r="A18" s="452"/>
      <c r="B18" s="452"/>
      <c r="C18" s="452"/>
      <c r="D18" s="452"/>
      <c r="E18" s="452"/>
      <c r="F18" s="452"/>
      <c r="G18" s="452"/>
      <c r="H18" s="452"/>
      <c r="I18" s="452"/>
    </row>
    <row r="19" spans="1:9">
      <c r="A19" s="454" t="s">
        <v>1076</v>
      </c>
      <c r="B19" s="452"/>
      <c r="C19" s="452"/>
      <c r="D19" s="452"/>
      <c r="E19" s="452"/>
      <c r="F19" s="452"/>
      <c r="G19" s="452"/>
      <c r="H19" s="452"/>
      <c r="I19" s="452"/>
    </row>
    <row r="20" spans="1:9">
      <c r="A20" s="452" t="s">
        <v>1077</v>
      </c>
      <c r="B20" s="452"/>
      <c r="C20" s="452"/>
      <c r="D20" s="452"/>
      <c r="E20" s="452"/>
      <c r="F20" s="452"/>
      <c r="G20" s="452"/>
      <c r="H20" s="452"/>
      <c r="I20" s="452"/>
    </row>
    <row r="21" spans="1:9">
      <c r="A21" s="452" t="s">
        <v>1078</v>
      </c>
      <c r="B21" s="452"/>
      <c r="C21" s="452"/>
      <c r="D21" s="452"/>
      <c r="E21" s="452"/>
      <c r="F21" s="452"/>
      <c r="G21" s="452"/>
      <c r="H21" s="452"/>
      <c r="I21" s="452"/>
    </row>
    <row r="22" spans="1:9">
      <c r="A22" s="452" t="s">
        <v>1079</v>
      </c>
      <c r="B22" s="452"/>
      <c r="C22" s="452"/>
      <c r="D22" s="452"/>
      <c r="E22" s="452"/>
      <c r="F22" s="452"/>
      <c r="G22" s="452"/>
      <c r="H22" s="452"/>
      <c r="I22" s="452"/>
    </row>
    <row r="23" spans="1:9">
      <c r="A23" s="452" t="s">
        <v>1080</v>
      </c>
      <c r="B23" s="452"/>
      <c r="C23" s="452"/>
      <c r="D23" s="452"/>
      <c r="E23" s="452"/>
      <c r="F23" s="452"/>
      <c r="G23" s="452"/>
      <c r="H23" s="452"/>
      <c r="I23" s="452"/>
    </row>
    <row r="24" spans="1:9">
      <c r="A24" s="452" t="s">
        <v>1081</v>
      </c>
      <c r="B24" s="452"/>
      <c r="C24" s="452"/>
      <c r="D24" s="452"/>
      <c r="E24" s="452"/>
      <c r="F24" s="452"/>
      <c r="G24" s="452"/>
      <c r="H24" s="452"/>
      <c r="I24" s="452"/>
    </row>
    <row r="25" spans="1:9">
      <c r="A25" s="452"/>
      <c r="B25" s="452"/>
      <c r="C25" s="452"/>
      <c r="D25" s="452"/>
      <c r="E25" s="452"/>
      <c r="F25" s="452"/>
      <c r="G25" s="452"/>
      <c r="H25" s="452"/>
      <c r="I25" s="452"/>
    </row>
    <row r="26" spans="1:9">
      <c r="A26" s="452" t="s">
        <v>1073</v>
      </c>
      <c r="B26" s="452"/>
      <c r="C26" s="452"/>
      <c r="D26" s="452"/>
      <c r="E26" s="452"/>
      <c r="F26" s="452"/>
      <c r="G26" s="452"/>
      <c r="H26" s="452"/>
      <c r="I26" s="452"/>
    </row>
    <row r="27" spans="1:9">
      <c r="A27" s="452" t="s">
        <v>1074</v>
      </c>
      <c r="B27" s="452"/>
      <c r="C27" s="452"/>
      <c r="D27" s="452"/>
      <c r="E27" s="452"/>
      <c r="F27" s="452"/>
      <c r="G27" s="452"/>
      <c r="H27" s="452"/>
      <c r="I27" s="452"/>
    </row>
    <row r="28" spans="1:9">
      <c r="A28" s="452" t="s">
        <v>1075</v>
      </c>
      <c r="B28" s="452"/>
      <c r="C28" s="452"/>
      <c r="D28" s="452"/>
      <c r="E28" s="452"/>
      <c r="F28" s="452"/>
      <c r="G28" s="452"/>
      <c r="H28" s="452"/>
      <c r="I28" s="452"/>
    </row>
    <row r="29" spans="1:9" ht="47.25" customHeight="1">
      <c r="A29" s="460"/>
      <c r="B29" s="460"/>
      <c r="C29" s="452"/>
      <c r="D29" s="452"/>
      <c r="E29" s="452"/>
      <c r="F29" s="452"/>
      <c r="G29" s="452"/>
      <c r="H29" s="452"/>
      <c r="I29" s="452"/>
    </row>
    <row r="30" spans="1:9" ht="87.75" customHeight="1">
      <c r="A30" s="461" t="s">
        <v>997</v>
      </c>
      <c r="B30" s="461"/>
      <c r="C30" s="461"/>
      <c r="D30" s="461"/>
      <c r="E30" s="461"/>
      <c r="F30" s="461"/>
      <c r="G30" s="461"/>
      <c r="H30" s="461"/>
      <c r="I30" s="461"/>
    </row>
  </sheetData>
  <mergeCells count="5">
    <mergeCell ref="A29:B29"/>
    <mergeCell ref="A30:I30"/>
    <mergeCell ref="A9:I9"/>
    <mergeCell ref="A3:I3"/>
    <mergeCell ref="A1:I1"/>
  </mergeCells>
  <pageMargins left="0.78740157480314965" right="0.78740157480314965" top="0.78740157480314965" bottom="0.78740157480314965" header="0.78740157480314965" footer="0.78740157480314965"/>
  <pageSetup paperSize="9" scale="67" fitToHeight="0" orientation="portrait" r:id="rId1"/>
  <headerFooter alignWithMargins="0">
    <oddFooter>&amp;L&amp;C&amp;R</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sqref="A1:F1"/>
    </sheetView>
  </sheetViews>
  <sheetFormatPr defaultRowHeight="12.75"/>
  <cols>
    <col min="1" max="5" width="21.5703125" style="8" customWidth="1"/>
    <col min="6" max="7" width="9.140625" style="8" customWidth="1"/>
    <col min="8" max="16384" width="9.140625" style="8"/>
  </cols>
  <sheetData>
    <row r="1" spans="1:7" ht="86.25" customHeight="1">
      <c r="A1" s="521"/>
      <c r="B1" s="521"/>
      <c r="C1" s="521"/>
      <c r="D1" s="521"/>
      <c r="E1" s="521"/>
      <c r="F1" s="521"/>
      <c r="G1" s="23"/>
    </row>
    <row r="2" spans="1:7" ht="30" customHeight="1">
      <c r="A2" s="509" t="s">
        <v>787</v>
      </c>
      <c r="B2" s="510"/>
      <c r="C2" s="510"/>
      <c r="D2" s="510"/>
      <c r="E2" s="510"/>
      <c r="F2" s="510"/>
    </row>
    <row r="3" spans="1:7" ht="30" customHeight="1">
      <c r="A3" s="511" t="s">
        <v>778</v>
      </c>
      <c r="B3" s="508"/>
      <c r="C3" s="508"/>
      <c r="D3" s="508"/>
      <c r="E3" s="508"/>
      <c r="F3" s="508"/>
    </row>
    <row r="4" spans="1:7" ht="11.25" customHeight="1" thickBot="1"/>
    <row r="5" spans="1:7" ht="15" customHeight="1" thickBot="1">
      <c r="A5" s="9"/>
      <c r="B5" s="522" t="s">
        <v>21</v>
      </c>
      <c r="C5" s="523"/>
      <c r="D5" s="522" t="s">
        <v>764</v>
      </c>
      <c r="E5" s="523"/>
    </row>
    <row r="6" spans="1:7" ht="26.25" thickBot="1">
      <c r="A6" s="13" t="s">
        <v>108</v>
      </c>
      <c r="B6" s="32" t="s">
        <v>59</v>
      </c>
      <c r="C6" s="33" t="s">
        <v>60</v>
      </c>
      <c r="D6" s="32" t="s">
        <v>59</v>
      </c>
      <c r="E6" s="33" t="s">
        <v>60</v>
      </c>
    </row>
    <row r="7" spans="1:7">
      <c r="A7" s="34" t="s">
        <v>109</v>
      </c>
      <c r="B7" s="10">
        <v>3084049</v>
      </c>
      <c r="C7" s="36">
        <v>0.15769716907910356</v>
      </c>
      <c r="D7" s="10">
        <v>3223193</v>
      </c>
      <c r="E7" s="36">
        <v>0.1575532174639459</v>
      </c>
    </row>
    <row r="8" spans="1:7">
      <c r="A8" s="34" t="s">
        <v>110</v>
      </c>
      <c r="B8" s="10">
        <v>2840693</v>
      </c>
      <c r="C8" s="36">
        <v>0.14525360794294317</v>
      </c>
      <c r="D8" s="10">
        <v>2927363</v>
      </c>
      <c r="E8" s="36">
        <v>0.14309272182426219</v>
      </c>
    </row>
    <row r="9" spans="1:7">
      <c r="A9" s="34" t="s">
        <v>111</v>
      </c>
      <c r="B9" s="10">
        <v>2721674</v>
      </c>
      <c r="C9" s="36">
        <v>0.13916779044567712</v>
      </c>
      <c r="D9" s="10">
        <v>2906822</v>
      </c>
      <c r="E9" s="36">
        <v>0.14208865516119643</v>
      </c>
    </row>
    <row r="10" spans="1:7">
      <c r="A10" s="34" t="s">
        <v>112</v>
      </c>
      <c r="B10" s="10">
        <v>2701658</v>
      </c>
      <c r="C10" s="36">
        <v>0.13814430912735587</v>
      </c>
      <c r="D10" s="10">
        <v>2874444</v>
      </c>
      <c r="E10" s="36">
        <v>0.14050598292436553</v>
      </c>
    </row>
    <row r="11" spans="1:7">
      <c r="A11" s="34" t="s">
        <v>113</v>
      </c>
      <c r="B11" s="10">
        <v>2697266</v>
      </c>
      <c r="C11" s="36">
        <v>0.13791973229132135</v>
      </c>
      <c r="D11" s="10">
        <v>2795733</v>
      </c>
      <c r="E11" s="36">
        <v>0.13665850270837951</v>
      </c>
    </row>
    <row r="12" spans="1:7">
      <c r="A12" s="34" t="s">
        <v>114</v>
      </c>
      <c r="B12" s="10">
        <v>2722490</v>
      </c>
      <c r="C12" s="36">
        <v>0.13920951510373819</v>
      </c>
      <c r="D12" s="10">
        <v>2822461</v>
      </c>
      <c r="E12" s="36">
        <v>0.13796499673352053</v>
      </c>
    </row>
    <row r="13" spans="1:7" ht="13.5" thickBot="1">
      <c r="A13" s="34" t="s">
        <v>115</v>
      </c>
      <c r="B13" s="10">
        <v>2788951</v>
      </c>
      <c r="C13" s="36">
        <v>0.14260787600986072</v>
      </c>
      <c r="D13" s="10">
        <v>2907789</v>
      </c>
      <c r="E13" s="36">
        <v>0.14213592318432988</v>
      </c>
    </row>
    <row r="14" spans="1:7" ht="13.5" thickBot="1">
      <c r="A14" s="37" t="s">
        <v>69</v>
      </c>
      <c r="B14" s="24">
        <v>19556781</v>
      </c>
      <c r="C14" s="39"/>
      <c r="D14" s="24">
        <v>20457805</v>
      </c>
      <c r="E14" s="39"/>
    </row>
    <row r="15" spans="1:7" ht="5.0999999999999996" customHeight="1"/>
    <row r="16" spans="1:7" ht="17.100000000000001" customHeight="1">
      <c r="A16" s="506" t="s">
        <v>29</v>
      </c>
      <c r="B16" s="505"/>
      <c r="C16" s="505"/>
      <c r="D16" s="505"/>
      <c r="E16" s="505"/>
      <c r="F16" s="505"/>
    </row>
    <row r="17" spans="1:6" ht="33" customHeight="1">
      <c r="A17" s="504" t="s">
        <v>775</v>
      </c>
      <c r="B17" s="505"/>
      <c r="C17" s="505"/>
      <c r="D17" s="505"/>
      <c r="E17" s="505"/>
      <c r="F17" s="505"/>
    </row>
    <row r="18" spans="1:6" ht="17.100000000000001" customHeight="1" thickBot="1">
      <c r="A18" s="519" t="s">
        <v>30</v>
      </c>
      <c r="B18" s="539"/>
      <c r="C18" s="539"/>
      <c r="D18" s="539"/>
      <c r="E18" s="539"/>
      <c r="F18" s="539"/>
    </row>
    <row r="19" spans="1:6" ht="17.100000000000001" customHeight="1">
      <c r="A19" s="498" t="s">
        <v>776</v>
      </c>
      <c r="B19" s="499"/>
      <c r="C19" s="499"/>
      <c r="D19" s="499"/>
      <c r="E19" s="499"/>
      <c r="F19" s="499"/>
    </row>
    <row r="20" spans="1:6" ht="17.100000000000001" customHeight="1">
      <c r="A20" s="500" t="s">
        <v>767</v>
      </c>
      <c r="B20" s="501"/>
      <c r="C20" s="501"/>
      <c r="D20" s="501"/>
      <c r="E20" s="501"/>
      <c r="F20" s="501"/>
    </row>
    <row r="21" spans="1:6" ht="17.100000000000001" customHeight="1" thickBot="1">
      <c r="A21" s="502" t="s">
        <v>771</v>
      </c>
      <c r="B21" s="503"/>
      <c r="C21" s="503"/>
      <c r="D21" s="503"/>
      <c r="E21" s="503"/>
      <c r="F21" s="503"/>
    </row>
    <row r="23" spans="1:6">
      <c r="A23" s="83" t="s">
        <v>897</v>
      </c>
    </row>
  </sheetData>
  <mergeCells count="11">
    <mergeCell ref="A16:F16"/>
    <mergeCell ref="A1:F1"/>
    <mergeCell ref="A2:F2"/>
    <mergeCell ref="A3:F3"/>
    <mergeCell ref="B5:C5"/>
    <mergeCell ref="D5:E5"/>
    <mergeCell ref="A17:F17"/>
    <mergeCell ref="A18:F18"/>
    <mergeCell ref="A19:F19"/>
    <mergeCell ref="A20:F20"/>
    <mergeCell ref="A21:F21"/>
  </mergeCells>
  <hyperlinks>
    <hyperlink ref="A20:F20" r:id="rId1" display="Contact via enquiries@NHSDigital.nhs.uk or 0300 303 5678"/>
    <hyperlink ref="A23"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election sqref="A1:F1"/>
    </sheetView>
  </sheetViews>
  <sheetFormatPr defaultRowHeight="12.75"/>
  <cols>
    <col min="1" max="1" width="43.140625" style="8" customWidth="1"/>
    <col min="2" max="5" width="16.140625" style="8" customWidth="1"/>
    <col min="6" max="7" width="9.140625" style="8" customWidth="1"/>
    <col min="8" max="16384" width="9.140625" style="8"/>
  </cols>
  <sheetData>
    <row r="1" spans="1:7" ht="86.25" customHeight="1">
      <c r="A1" s="521"/>
      <c r="B1" s="521"/>
      <c r="C1" s="521"/>
      <c r="D1" s="521"/>
      <c r="E1" s="521"/>
      <c r="F1" s="521"/>
      <c r="G1" s="23"/>
    </row>
    <row r="2" spans="1:7" ht="30" customHeight="1">
      <c r="A2" s="509" t="s">
        <v>788</v>
      </c>
      <c r="B2" s="510"/>
      <c r="C2" s="510"/>
      <c r="D2" s="510"/>
      <c r="E2" s="510"/>
      <c r="F2" s="510"/>
    </row>
    <row r="3" spans="1:7" ht="30" customHeight="1">
      <c r="A3" s="511" t="s">
        <v>778</v>
      </c>
      <c r="B3" s="508"/>
      <c r="C3" s="508"/>
      <c r="D3" s="508"/>
      <c r="E3" s="508"/>
      <c r="F3" s="508"/>
    </row>
    <row r="4" spans="1:7" ht="11.25" customHeight="1" thickBot="1"/>
    <row r="5" spans="1:7" ht="15" customHeight="1" thickBot="1">
      <c r="A5" s="9"/>
      <c r="B5" s="522" t="s">
        <v>21</v>
      </c>
      <c r="C5" s="523"/>
      <c r="D5" s="522" t="s">
        <v>764</v>
      </c>
      <c r="E5" s="523"/>
    </row>
    <row r="6" spans="1:7" ht="26.25" thickBot="1">
      <c r="A6" s="13" t="s">
        <v>116</v>
      </c>
      <c r="B6" s="32" t="s">
        <v>59</v>
      </c>
      <c r="C6" s="33" t="s">
        <v>60</v>
      </c>
      <c r="D6" s="32" t="s">
        <v>59</v>
      </c>
      <c r="E6" s="33" t="s">
        <v>60</v>
      </c>
    </row>
    <row r="7" spans="1:7">
      <c r="A7" s="34" t="s">
        <v>117</v>
      </c>
      <c r="B7" s="10">
        <v>12289817</v>
      </c>
      <c r="C7" s="36">
        <v>0.62841717151713261</v>
      </c>
      <c r="D7" s="10">
        <v>12672861</v>
      </c>
      <c r="E7" s="36">
        <v>0.61946337840252164</v>
      </c>
    </row>
    <row r="8" spans="1:7">
      <c r="A8" s="34" t="s">
        <v>54</v>
      </c>
      <c r="B8" s="10">
        <v>2288012</v>
      </c>
      <c r="C8" s="36">
        <v>0.11699328227891902</v>
      </c>
      <c r="D8" s="10">
        <v>2440459</v>
      </c>
      <c r="E8" s="36">
        <v>0.11929231899512191</v>
      </c>
    </row>
    <row r="9" spans="1:7">
      <c r="A9" s="34" t="s">
        <v>118</v>
      </c>
      <c r="B9" s="10">
        <v>2225222</v>
      </c>
      <c r="C9" s="36">
        <v>0.11378263120091185</v>
      </c>
      <c r="D9" s="10">
        <v>2323509</v>
      </c>
      <c r="E9" s="36">
        <v>0.11357567441863875</v>
      </c>
    </row>
    <row r="10" spans="1:7">
      <c r="A10" s="34" t="s">
        <v>119</v>
      </c>
      <c r="B10" s="10">
        <v>984857</v>
      </c>
      <c r="C10" s="36">
        <v>5.0358849955930887E-2</v>
      </c>
      <c r="D10" s="10">
        <v>1024123</v>
      </c>
      <c r="E10" s="36">
        <v>5.0060258175302776E-2</v>
      </c>
    </row>
    <row r="11" spans="1:7">
      <c r="A11" s="34" t="s">
        <v>120</v>
      </c>
      <c r="B11" s="10">
        <v>766348</v>
      </c>
      <c r="C11" s="36">
        <v>3.9185794431097841E-2</v>
      </c>
      <c r="D11" s="10">
        <v>882144</v>
      </c>
      <c r="E11" s="36">
        <v>4.3120168561583218E-2</v>
      </c>
    </row>
    <row r="12" spans="1:7">
      <c r="A12" s="34" t="s">
        <v>121</v>
      </c>
      <c r="B12" s="10">
        <v>686187</v>
      </c>
      <c r="C12" s="36">
        <v>3.5086909241352146E-2</v>
      </c>
      <c r="D12" s="10">
        <v>803303</v>
      </c>
      <c r="E12" s="36">
        <v>3.9266333802673359E-2</v>
      </c>
    </row>
    <row r="13" spans="1:7">
      <c r="A13" s="34" t="s">
        <v>122</v>
      </c>
      <c r="B13" s="10">
        <v>149875</v>
      </c>
      <c r="C13" s="36">
        <v>7.6635822633591899E-3</v>
      </c>
      <c r="D13" s="10">
        <v>137650</v>
      </c>
      <c r="E13" s="36">
        <v>6.7284833343557631E-3</v>
      </c>
    </row>
    <row r="14" spans="1:7">
      <c r="A14" s="34" t="s">
        <v>123</v>
      </c>
      <c r="B14" s="10">
        <v>83967</v>
      </c>
      <c r="C14" s="36">
        <v>4.2934979943785225E-3</v>
      </c>
      <c r="D14" s="10">
        <v>85741</v>
      </c>
      <c r="E14" s="36">
        <v>4.1911143448673987E-3</v>
      </c>
    </row>
    <row r="15" spans="1:7">
      <c r="A15" s="34" t="s">
        <v>124</v>
      </c>
      <c r="B15" s="10">
        <v>62065</v>
      </c>
      <c r="C15" s="36">
        <v>3.1735795374504628E-3</v>
      </c>
      <c r="D15" s="10">
        <v>68459</v>
      </c>
      <c r="E15" s="36">
        <v>3.3463511847923078E-3</v>
      </c>
    </row>
    <row r="16" spans="1:7">
      <c r="A16" s="34" t="s">
        <v>125</v>
      </c>
      <c r="B16" s="10">
        <v>11158</v>
      </c>
      <c r="C16" s="36">
        <v>5.7054379245746018E-4</v>
      </c>
      <c r="D16" s="10">
        <v>10685</v>
      </c>
      <c r="E16" s="36">
        <v>5.2229454724003874E-4</v>
      </c>
    </row>
    <row r="17" spans="1:6">
      <c r="A17" s="34" t="s">
        <v>126</v>
      </c>
      <c r="B17" s="10">
        <v>7639</v>
      </c>
      <c r="C17" s="36">
        <v>3.9060620456914661E-4</v>
      </c>
      <c r="D17" s="10">
        <v>7273</v>
      </c>
      <c r="E17" s="36">
        <v>3.555122360390081E-4</v>
      </c>
    </row>
    <row r="18" spans="1:6" ht="13.5" thickBot="1">
      <c r="A18" s="34" t="s">
        <v>127</v>
      </c>
      <c r="B18" s="10">
        <v>1634</v>
      </c>
      <c r="C18" s="36">
        <v>8.3551582440893516E-5</v>
      </c>
      <c r="D18" s="10">
        <v>1598</v>
      </c>
      <c r="E18" s="36">
        <v>7.8111996863788658E-5</v>
      </c>
    </row>
    <row r="19" spans="1:6" ht="13.5" thickBot="1">
      <c r="A19" s="37" t="s">
        <v>69</v>
      </c>
      <c r="B19" s="24">
        <v>19556781</v>
      </c>
      <c r="C19" s="39"/>
      <c r="D19" s="24">
        <v>20457805</v>
      </c>
      <c r="E19" s="39"/>
    </row>
    <row r="20" spans="1:6" ht="5.0999999999999996" customHeight="1"/>
    <row r="21" spans="1:6" s="11" customFormat="1" ht="17.100000000000001" customHeight="1">
      <c r="A21" s="506" t="s">
        <v>29</v>
      </c>
      <c r="B21" s="505"/>
      <c r="C21" s="505"/>
      <c r="D21" s="505"/>
      <c r="E21" s="505"/>
      <c r="F21" s="505"/>
    </row>
    <row r="22" spans="1:6" s="11" customFormat="1" ht="33" customHeight="1">
      <c r="A22" s="504" t="s">
        <v>775</v>
      </c>
      <c r="B22" s="505"/>
      <c r="C22" s="505"/>
      <c r="D22" s="505"/>
      <c r="E22" s="505"/>
      <c r="F22" s="505"/>
    </row>
    <row r="23" spans="1:6" s="11" customFormat="1" ht="17.100000000000001" customHeight="1" thickBot="1">
      <c r="A23" s="540" t="s">
        <v>30</v>
      </c>
      <c r="B23" s="541"/>
      <c r="C23" s="541"/>
      <c r="D23" s="541"/>
      <c r="E23" s="541"/>
      <c r="F23" s="541"/>
    </row>
    <row r="24" spans="1:6" s="11" customFormat="1" ht="17.100000000000001" customHeight="1">
      <c r="A24" s="498" t="s">
        <v>776</v>
      </c>
      <c r="B24" s="499"/>
      <c r="C24" s="499"/>
      <c r="D24" s="499"/>
      <c r="E24" s="499"/>
      <c r="F24" s="499"/>
    </row>
    <row r="25" spans="1:6" ht="17.100000000000001" customHeight="1">
      <c r="A25" s="500" t="s">
        <v>767</v>
      </c>
      <c r="B25" s="501"/>
      <c r="C25" s="501"/>
      <c r="D25" s="501"/>
      <c r="E25" s="501"/>
      <c r="F25" s="501"/>
    </row>
    <row r="26" spans="1:6" ht="17.100000000000001" customHeight="1" thickBot="1">
      <c r="A26" s="502" t="s">
        <v>771</v>
      </c>
      <c r="B26" s="503"/>
      <c r="C26" s="503"/>
      <c r="D26" s="503"/>
      <c r="E26" s="503"/>
      <c r="F26" s="503"/>
    </row>
    <row r="27" spans="1:6">
      <c r="A27" s="26"/>
    </row>
    <row r="28" spans="1:6">
      <c r="A28" s="83" t="s">
        <v>897</v>
      </c>
    </row>
  </sheetData>
  <mergeCells count="11">
    <mergeCell ref="A21:F21"/>
    <mergeCell ref="A1:F1"/>
    <mergeCell ref="A2:F2"/>
    <mergeCell ref="A3:F3"/>
    <mergeCell ref="B5:C5"/>
    <mergeCell ref="D5:E5"/>
    <mergeCell ref="A22:F22"/>
    <mergeCell ref="A23:F23"/>
    <mergeCell ref="A24:F24"/>
    <mergeCell ref="A25:F25"/>
    <mergeCell ref="A26:F26"/>
  </mergeCells>
  <hyperlinks>
    <hyperlink ref="A25:F25" r:id="rId1" display="Contact via enquiries@NHSDigital.nhs.uk or 0300 303 5678"/>
    <hyperlink ref="A28"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election sqref="A1:F1"/>
    </sheetView>
  </sheetViews>
  <sheetFormatPr defaultRowHeight="12.75"/>
  <cols>
    <col min="1" max="1" width="43.140625" style="8" customWidth="1"/>
    <col min="2" max="5" width="16.140625" style="8" customWidth="1"/>
    <col min="6" max="7" width="9.140625" style="8" customWidth="1"/>
    <col min="8" max="16384" width="9.140625" style="8"/>
  </cols>
  <sheetData>
    <row r="1" spans="1:7" ht="86.25" customHeight="1">
      <c r="A1" s="521"/>
      <c r="B1" s="521"/>
      <c r="C1" s="521"/>
      <c r="D1" s="521"/>
      <c r="E1" s="521"/>
      <c r="F1" s="521"/>
      <c r="G1" s="23"/>
    </row>
    <row r="2" spans="1:7" ht="30" customHeight="1">
      <c r="A2" s="509" t="s">
        <v>789</v>
      </c>
      <c r="B2" s="510"/>
      <c r="C2" s="510"/>
      <c r="D2" s="510"/>
      <c r="E2" s="510"/>
      <c r="F2" s="510"/>
    </row>
    <row r="3" spans="1:7" ht="30" customHeight="1">
      <c r="A3" s="511" t="s">
        <v>778</v>
      </c>
      <c r="B3" s="508"/>
      <c r="C3" s="508"/>
      <c r="D3" s="508"/>
      <c r="E3" s="508"/>
      <c r="F3" s="508"/>
    </row>
    <row r="4" spans="1:7" ht="11.25" customHeight="1" thickBot="1"/>
    <row r="5" spans="1:7" ht="15" customHeight="1" thickBot="1">
      <c r="A5" s="9"/>
      <c r="B5" s="522" t="s">
        <v>21</v>
      </c>
      <c r="C5" s="523"/>
      <c r="D5" s="522" t="s">
        <v>764</v>
      </c>
      <c r="E5" s="523"/>
    </row>
    <row r="6" spans="1:7" ht="26.25" thickBot="1">
      <c r="A6" s="13" t="s">
        <v>128</v>
      </c>
      <c r="B6" s="32" t="s">
        <v>59</v>
      </c>
      <c r="C6" s="33" t="s">
        <v>60</v>
      </c>
      <c r="D6" s="32" t="s">
        <v>59</v>
      </c>
      <c r="E6" s="33" t="s">
        <v>60</v>
      </c>
    </row>
    <row r="7" spans="1:7" ht="25.5">
      <c r="A7" s="34" t="s">
        <v>129</v>
      </c>
      <c r="B7" s="10">
        <v>4508390</v>
      </c>
      <c r="C7" s="36">
        <v>0.23052822445575272</v>
      </c>
      <c r="D7" s="10">
        <v>4602055</v>
      </c>
      <c r="E7" s="36">
        <v>0.22495350796431973</v>
      </c>
    </row>
    <row r="8" spans="1:7">
      <c r="A8" s="34" t="s">
        <v>54</v>
      </c>
      <c r="B8" s="10">
        <v>14605279</v>
      </c>
      <c r="C8" s="36">
        <v>0.74681405902126741</v>
      </c>
      <c r="D8" s="10">
        <v>15353266</v>
      </c>
      <c r="E8" s="36">
        <v>0.75048452167766777</v>
      </c>
    </row>
    <row r="9" spans="1:7" ht="13.5" thickBot="1">
      <c r="A9" s="34" t="s">
        <v>64</v>
      </c>
      <c r="B9" s="10">
        <v>443112</v>
      </c>
      <c r="C9" s="36">
        <v>2.2657716522979932E-2</v>
      </c>
      <c r="D9" s="10">
        <v>502484</v>
      </c>
      <c r="E9" s="36">
        <v>2.4561970358012504E-2</v>
      </c>
    </row>
    <row r="10" spans="1:7" ht="13.5" thickBot="1">
      <c r="A10" s="37" t="s">
        <v>69</v>
      </c>
      <c r="B10" s="24">
        <v>19556781</v>
      </c>
      <c r="C10" s="39"/>
      <c r="D10" s="24">
        <v>20457805</v>
      </c>
      <c r="E10" s="39"/>
    </row>
    <row r="11" spans="1:7" ht="5.0999999999999996" customHeight="1"/>
    <row r="12" spans="1:7" ht="17.100000000000001" customHeight="1">
      <c r="A12" s="506" t="s">
        <v>29</v>
      </c>
      <c r="B12" s="505"/>
      <c r="C12" s="505"/>
      <c r="D12" s="505"/>
      <c r="E12" s="505"/>
      <c r="F12" s="505"/>
    </row>
    <row r="13" spans="1:7" ht="33" customHeight="1">
      <c r="A13" s="542" t="s">
        <v>775</v>
      </c>
      <c r="B13" s="541"/>
      <c r="C13" s="541"/>
      <c r="D13" s="541"/>
      <c r="E13" s="541"/>
      <c r="F13" s="541"/>
    </row>
    <row r="14" spans="1:7" ht="17.100000000000001" customHeight="1" thickBot="1">
      <c r="A14" s="507" t="s">
        <v>30</v>
      </c>
      <c r="B14" s="505"/>
      <c r="C14" s="505"/>
      <c r="D14" s="505"/>
      <c r="E14" s="505"/>
      <c r="F14" s="505"/>
    </row>
    <row r="15" spans="1:7" ht="17.100000000000001" customHeight="1">
      <c r="A15" s="498" t="s">
        <v>776</v>
      </c>
      <c r="B15" s="499"/>
      <c r="C15" s="499"/>
      <c r="D15" s="499"/>
      <c r="E15" s="499"/>
      <c r="F15" s="499"/>
    </row>
    <row r="16" spans="1:7" ht="17.100000000000001" customHeight="1">
      <c r="A16" s="500" t="s">
        <v>767</v>
      </c>
      <c r="B16" s="501"/>
      <c r="C16" s="501"/>
      <c r="D16" s="501"/>
      <c r="E16" s="501"/>
      <c r="F16" s="501"/>
    </row>
    <row r="17" spans="1:6" ht="17.100000000000001" customHeight="1" thickBot="1">
      <c r="A17" s="502" t="s">
        <v>771</v>
      </c>
      <c r="B17" s="503"/>
      <c r="C17" s="503"/>
      <c r="D17" s="503"/>
      <c r="E17" s="503"/>
      <c r="F17" s="503"/>
    </row>
    <row r="18" spans="1:6">
      <c r="A18" s="26"/>
    </row>
    <row r="19" spans="1:6">
      <c r="A19" s="83" t="s">
        <v>897</v>
      </c>
    </row>
  </sheetData>
  <mergeCells count="11">
    <mergeCell ref="A12:F12"/>
    <mergeCell ref="A1:F1"/>
    <mergeCell ref="A2:F2"/>
    <mergeCell ref="A3:F3"/>
    <mergeCell ref="B5:C5"/>
    <mergeCell ref="D5:E5"/>
    <mergeCell ref="A13:F13"/>
    <mergeCell ref="A14:F14"/>
    <mergeCell ref="A15:F15"/>
    <mergeCell ref="A16:F16"/>
    <mergeCell ref="A17:F17"/>
  </mergeCells>
  <hyperlinks>
    <hyperlink ref="A16:F16" r:id="rId1" display="Contact via enquiries@NHSDigital.nhs.uk or 0300 303 5678"/>
    <hyperlink ref="A19"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election sqref="A1:F1"/>
    </sheetView>
  </sheetViews>
  <sheetFormatPr defaultRowHeight="12.75"/>
  <cols>
    <col min="1" max="5" width="21.5703125" style="4" customWidth="1"/>
    <col min="6" max="7" width="9.140625" style="4" customWidth="1"/>
    <col min="8" max="16384" width="9.140625" style="4"/>
  </cols>
  <sheetData>
    <row r="1" spans="1:7" ht="86.25" customHeight="1">
      <c r="A1" s="464"/>
      <c r="B1" s="464"/>
      <c r="C1" s="464"/>
      <c r="D1" s="464"/>
      <c r="E1" s="464"/>
      <c r="F1" s="464"/>
      <c r="G1" s="3"/>
    </row>
    <row r="2" spans="1:7" ht="56.25" customHeight="1">
      <c r="A2" s="469" t="s">
        <v>790</v>
      </c>
      <c r="B2" s="470"/>
      <c r="C2" s="470"/>
      <c r="D2" s="470"/>
      <c r="E2" s="470"/>
      <c r="F2" s="470"/>
    </row>
    <row r="3" spans="1:7" ht="30" customHeight="1">
      <c r="A3" s="545" t="s">
        <v>778</v>
      </c>
      <c r="B3" s="466"/>
      <c r="C3" s="466"/>
      <c r="D3" s="466"/>
      <c r="E3" s="466"/>
      <c r="F3" s="466"/>
    </row>
    <row r="4" spans="1:7" ht="11.25" customHeight="1" thickBot="1">
      <c r="A4" s="546"/>
      <c r="B4" s="466"/>
      <c r="C4" s="466"/>
      <c r="D4" s="466"/>
      <c r="E4" s="466"/>
      <c r="F4" s="466"/>
    </row>
    <row r="5" spans="1:7" ht="15" customHeight="1" thickBot="1">
      <c r="A5" s="54"/>
      <c r="B5" s="547" t="s">
        <v>21</v>
      </c>
      <c r="C5" s="479"/>
      <c r="D5" s="547" t="s">
        <v>764</v>
      </c>
      <c r="E5" s="479"/>
    </row>
    <row r="6" spans="1:7" ht="39" thickBot="1">
      <c r="A6" s="59" t="s">
        <v>130</v>
      </c>
      <c r="B6" s="60" t="s">
        <v>131</v>
      </c>
      <c r="C6" s="6" t="s">
        <v>60</v>
      </c>
      <c r="D6" s="60" t="s">
        <v>131</v>
      </c>
      <c r="E6" s="6" t="s">
        <v>60</v>
      </c>
    </row>
    <row r="7" spans="1:7">
      <c r="A7" s="121" t="s">
        <v>132</v>
      </c>
      <c r="B7" s="55">
        <v>186953</v>
      </c>
      <c r="C7" s="56">
        <v>0.42824811649444627</v>
      </c>
      <c r="D7" s="55">
        <v>176824</v>
      </c>
      <c r="E7" s="56">
        <v>0.44389550792527099</v>
      </c>
    </row>
    <row r="8" spans="1:7">
      <c r="A8" s="121" t="s">
        <v>133</v>
      </c>
      <c r="B8" s="55">
        <v>151060</v>
      </c>
      <c r="C8" s="56">
        <v>0.49371014710640621</v>
      </c>
      <c r="D8" s="55">
        <v>154646</v>
      </c>
      <c r="E8" s="56">
        <v>0.48734877300903501</v>
      </c>
    </row>
    <row r="9" spans="1:7">
      <c r="A9" s="121" t="s">
        <v>134</v>
      </c>
      <c r="B9" s="55">
        <v>129937</v>
      </c>
      <c r="C9" s="56">
        <v>0.51541439576044612</v>
      </c>
      <c r="D9" s="55">
        <v>131442</v>
      </c>
      <c r="E9" s="56">
        <v>0.50439187244574912</v>
      </c>
    </row>
    <row r="10" spans="1:7">
      <c r="A10" s="121" t="s">
        <v>135</v>
      </c>
      <c r="B10" s="55">
        <v>116500</v>
      </c>
      <c r="C10" s="56">
        <v>0.52758380204512312</v>
      </c>
      <c r="D10" s="55">
        <v>118462</v>
      </c>
      <c r="E10" s="56">
        <v>0.51948359483945661</v>
      </c>
    </row>
    <row r="11" spans="1:7">
      <c r="A11" s="121" t="s">
        <v>136</v>
      </c>
      <c r="B11" s="55">
        <v>107453</v>
      </c>
      <c r="C11" s="56">
        <v>0.536685379789827</v>
      </c>
      <c r="D11" s="55">
        <v>110757</v>
      </c>
      <c r="E11" s="56">
        <v>0.53196128815350252</v>
      </c>
    </row>
    <row r="12" spans="1:7">
      <c r="A12" s="121" t="s">
        <v>137</v>
      </c>
      <c r="B12" s="55">
        <v>100449</v>
      </c>
      <c r="C12" s="56">
        <v>0.5298110699705687</v>
      </c>
      <c r="D12" s="55">
        <v>105193</v>
      </c>
      <c r="E12" s="56">
        <v>0.5268817742872598</v>
      </c>
    </row>
    <row r="13" spans="1:7">
      <c r="A13" s="121" t="s">
        <v>138</v>
      </c>
      <c r="B13" s="55">
        <v>87268</v>
      </c>
      <c r="C13" s="56">
        <v>0.42167213479128512</v>
      </c>
      <c r="D13" s="55">
        <v>88153</v>
      </c>
      <c r="E13" s="56">
        <v>0.41057921603696251</v>
      </c>
    </row>
    <row r="14" spans="1:7">
      <c r="A14" s="121" t="s">
        <v>139</v>
      </c>
      <c r="B14" s="55">
        <v>88128</v>
      </c>
      <c r="C14" s="56">
        <v>0.26873126568498601</v>
      </c>
      <c r="D14" s="55">
        <v>90949</v>
      </c>
      <c r="E14" s="56">
        <v>0.2630918184632029</v>
      </c>
    </row>
    <row r="15" spans="1:7">
      <c r="A15" s="121" t="s">
        <v>140</v>
      </c>
      <c r="B15" s="55">
        <v>130563</v>
      </c>
      <c r="C15" s="56">
        <v>0.16885402790890161</v>
      </c>
      <c r="D15" s="55">
        <v>133571</v>
      </c>
      <c r="E15" s="56">
        <v>0.16285154492618273</v>
      </c>
    </row>
    <row r="16" spans="1:7">
      <c r="A16" s="121" t="s">
        <v>141</v>
      </c>
      <c r="B16" s="55">
        <v>182096</v>
      </c>
      <c r="C16" s="56">
        <v>0.14641425934145103</v>
      </c>
      <c r="D16" s="55">
        <v>184607</v>
      </c>
      <c r="E16" s="56">
        <v>0.14149285396207123</v>
      </c>
    </row>
    <row r="17" spans="1:6">
      <c r="A17" s="121" t="s">
        <v>142</v>
      </c>
      <c r="B17" s="55">
        <v>215569</v>
      </c>
      <c r="C17" s="56">
        <v>0.1569118852369521</v>
      </c>
      <c r="D17" s="55">
        <v>218824</v>
      </c>
      <c r="E17" s="56">
        <v>0.1511966231851313</v>
      </c>
    </row>
    <row r="18" spans="1:6">
      <c r="A18" s="121" t="s">
        <v>143</v>
      </c>
      <c r="B18" s="55">
        <v>235719</v>
      </c>
      <c r="C18" s="56">
        <v>0.16827539829225302</v>
      </c>
      <c r="D18" s="55">
        <v>239649</v>
      </c>
      <c r="E18" s="56">
        <v>0.16388665684186052</v>
      </c>
    </row>
    <row r="19" spans="1:6">
      <c r="A19" s="121" t="s">
        <v>144</v>
      </c>
      <c r="B19" s="55">
        <v>240422</v>
      </c>
      <c r="C19" s="56">
        <v>0.18226919545824302</v>
      </c>
      <c r="D19" s="55">
        <v>245701</v>
      </c>
      <c r="E19" s="56">
        <v>0.17656540366984344</v>
      </c>
    </row>
    <row r="20" spans="1:6">
      <c r="A20" s="121" t="s">
        <v>145</v>
      </c>
      <c r="B20" s="55">
        <v>241233</v>
      </c>
      <c r="C20" s="56">
        <v>0.18715103085785217</v>
      </c>
      <c r="D20" s="55">
        <v>246270</v>
      </c>
      <c r="E20" s="56">
        <v>0.18268325629733151</v>
      </c>
    </row>
    <row r="21" spans="1:6">
      <c r="A21" s="121" t="s">
        <v>146</v>
      </c>
      <c r="B21" s="55">
        <v>239558</v>
      </c>
      <c r="C21" s="56">
        <v>0.1918917143676476</v>
      </c>
      <c r="D21" s="55">
        <v>243563</v>
      </c>
      <c r="E21" s="56">
        <v>0.18601228661852218</v>
      </c>
    </row>
    <row r="22" spans="1:6">
      <c r="A22" s="121" t="s">
        <v>147</v>
      </c>
      <c r="B22" s="55">
        <v>245202</v>
      </c>
      <c r="C22" s="56">
        <v>0.20300598746870488</v>
      </c>
      <c r="D22" s="55">
        <v>251651</v>
      </c>
      <c r="E22" s="56">
        <v>0.19839127507572185</v>
      </c>
    </row>
    <row r="23" spans="1:6">
      <c r="A23" s="121" t="s">
        <v>148</v>
      </c>
      <c r="B23" s="55">
        <v>242690</v>
      </c>
      <c r="C23" s="56">
        <v>0.20074112674425337</v>
      </c>
      <c r="D23" s="55">
        <v>248819</v>
      </c>
      <c r="E23" s="56">
        <v>0.19594639290866822</v>
      </c>
    </row>
    <row r="24" spans="1:6">
      <c r="A24" s="121" t="s">
        <v>149</v>
      </c>
      <c r="B24" s="55">
        <v>243966</v>
      </c>
      <c r="C24" s="56">
        <v>0.20950998746199956</v>
      </c>
      <c r="D24" s="55">
        <v>253634</v>
      </c>
      <c r="E24" s="56">
        <v>0.20557223849991288</v>
      </c>
    </row>
    <row r="25" spans="1:6">
      <c r="A25" s="121" t="s">
        <v>150</v>
      </c>
      <c r="B25" s="55">
        <v>235739</v>
      </c>
      <c r="C25" s="56">
        <v>0.19710915381669625</v>
      </c>
      <c r="D25" s="55">
        <v>242285</v>
      </c>
      <c r="E25" s="56">
        <v>0.19225123229322388</v>
      </c>
    </row>
    <row r="26" spans="1:6">
      <c r="A26" s="121" t="s">
        <v>151</v>
      </c>
      <c r="B26" s="55">
        <v>218211</v>
      </c>
      <c r="C26" s="56">
        <v>0.19634097182982002</v>
      </c>
      <c r="D26" s="55">
        <v>223934</v>
      </c>
      <c r="E26" s="56">
        <v>0.19192215262993703</v>
      </c>
    </row>
    <row r="27" spans="1:6">
      <c r="A27" s="121" t="s">
        <v>152</v>
      </c>
      <c r="B27" s="55">
        <v>233178</v>
      </c>
      <c r="C27" s="56">
        <v>0.24288185890899092</v>
      </c>
      <c r="D27" s="55">
        <v>240140</v>
      </c>
      <c r="E27" s="56">
        <v>0.23927740495513672</v>
      </c>
    </row>
    <row r="28" spans="1:6">
      <c r="A28" s="121" t="s">
        <v>153</v>
      </c>
      <c r="B28" s="55">
        <v>226104</v>
      </c>
      <c r="C28" s="56">
        <v>0.28727305068164205</v>
      </c>
      <c r="D28" s="55">
        <v>233042</v>
      </c>
      <c r="E28" s="56">
        <v>0.28392955917219598</v>
      </c>
    </row>
    <row r="29" spans="1:6">
      <c r="A29" s="121" t="s">
        <v>154</v>
      </c>
      <c r="B29" s="55">
        <v>213302</v>
      </c>
      <c r="C29" s="56">
        <v>0.33664982118112002</v>
      </c>
      <c r="D29" s="55">
        <v>217055</v>
      </c>
      <c r="E29" s="56">
        <v>0.33010610906558019</v>
      </c>
    </row>
    <row r="30" spans="1:6" ht="13.5" thickBot="1">
      <c r="A30" s="121" t="s">
        <v>155</v>
      </c>
      <c r="B30" s="55">
        <v>197090</v>
      </c>
      <c r="C30" s="56">
        <v>0.39474764711655358</v>
      </c>
      <c r="D30" s="55">
        <v>202884</v>
      </c>
      <c r="E30" s="56">
        <v>0.38962879601160721</v>
      </c>
    </row>
    <row r="31" spans="1:6" ht="4.5" customHeight="1">
      <c r="A31" s="57"/>
      <c r="B31" s="57"/>
      <c r="C31" s="57"/>
      <c r="D31" s="57"/>
      <c r="E31" s="57"/>
    </row>
    <row r="32" spans="1:6" s="58" customFormat="1" ht="17.100000000000001" customHeight="1">
      <c r="A32" s="548" t="s">
        <v>29</v>
      </c>
      <c r="B32" s="549"/>
      <c r="C32" s="549"/>
      <c r="D32" s="549"/>
      <c r="E32" s="549"/>
      <c r="F32" s="549"/>
    </row>
    <row r="33" spans="1:6" s="58" customFormat="1" ht="33" customHeight="1">
      <c r="A33" s="550" t="s">
        <v>775</v>
      </c>
      <c r="B33" s="549"/>
      <c r="C33" s="549"/>
      <c r="D33" s="549"/>
      <c r="E33" s="549"/>
      <c r="F33" s="549"/>
    </row>
    <row r="34" spans="1:6" s="58" customFormat="1" ht="17.100000000000001" customHeight="1" thickBot="1">
      <c r="A34" s="551" t="s">
        <v>30</v>
      </c>
      <c r="B34" s="552"/>
      <c r="C34" s="552"/>
      <c r="D34" s="552"/>
      <c r="E34" s="552"/>
      <c r="F34" s="552"/>
    </row>
    <row r="35" spans="1:6" s="58" customFormat="1" ht="17.100000000000001" customHeight="1">
      <c r="A35" s="553" t="s">
        <v>776</v>
      </c>
      <c r="B35" s="554"/>
      <c r="C35" s="554"/>
      <c r="D35" s="554"/>
      <c r="E35" s="554"/>
      <c r="F35" s="554"/>
    </row>
    <row r="36" spans="1:6" ht="17.100000000000001" customHeight="1">
      <c r="A36" s="500" t="s">
        <v>767</v>
      </c>
      <c r="B36" s="501"/>
      <c r="C36" s="501"/>
      <c r="D36" s="501"/>
      <c r="E36" s="501"/>
      <c r="F36" s="501"/>
    </row>
    <row r="37" spans="1:6" ht="17.100000000000001" customHeight="1" thickBot="1">
      <c r="A37" s="543" t="s">
        <v>771</v>
      </c>
      <c r="B37" s="544"/>
      <c r="C37" s="544"/>
      <c r="D37" s="544"/>
      <c r="E37" s="544"/>
      <c r="F37" s="544"/>
    </row>
    <row r="38" spans="1:6">
      <c r="A38" s="7"/>
    </row>
    <row r="39" spans="1:6">
      <c r="A39" s="83" t="s">
        <v>897</v>
      </c>
    </row>
    <row r="40" spans="1:6">
      <c r="C40" s="58" t="s">
        <v>791</v>
      </c>
    </row>
  </sheetData>
  <mergeCells count="12">
    <mergeCell ref="A37:F37"/>
    <mergeCell ref="A1:F1"/>
    <mergeCell ref="A2:F2"/>
    <mergeCell ref="A3:F3"/>
    <mergeCell ref="A4:F4"/>
    <mergeCell ref="B5:C5"/>
    <mergeCell ref="D5:E5"/>
    <mergeCell ref="A32:F32"/>
    <mergeCell ref="A33:F33"/>
    <mergeCell ref="A34:F34"/>
    <mergeCell ref="A35:F35"/>
    <mergeCell ref="A36:F36"/>
  </mergeCells>
  <hyperlinks>
    <hyperlink ref="A36:F36" r:id="rId1" display="Contact via enquiries@NHSDigital.nhs.uk or 0300 303 5678"/>
    <hyperlink ref="A39"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election sqref="A1:F1"/>
    </sheetView>
  </sheetViews>
  <sheetFormatPr defaultRowHeight="12.75"/>
  <cols>
    <col min="1" max="5" width="21.5703125" style="8" customWidth="1"/>
    <col min="6" max="7" width="9.140625" style="8" customWidth="1"/>
    <col min="8" max="16384" width="9.140625" style="8"/>
  </cols>
  <sheetData>
    <row r="1" spans="1:7" ht="86.25" customHeight="1">
      <c r="A1" s="521"/>
      <c r="B1" s="521"/>
      <c r="C1" s="521"/>
      <c r="D1" s="521"/>
      <c r="E1" s="521"/>
      <c r="F1" s="521"/>
      <c r="G1" s="23"/>
    </row>
    <row r="2" spans="1:7" ht="30" customHeight="1">
      <c r="A2" s="509" t="s">
        <v>792</v>
      </c>
      <c r="B2" s="510"/>
      <c r="C2" s="510"/>
      <c r="D2" s="510"/>
      <c r="E2" s="510"/>
      <c r="F2" s="510"/>
    </row>
    <row r="3" spans="1:7" ht="30" customHeight="1">
      <c r="A3" s="511" t="s">
        <v>778</v>
      </c>
      <c r="B3" s="508"/>
      <c r="C3" s="508"/>
      <c r="D3" s="508"/>
      <c r="E3" s="508"/>
      <c r="F3" s="508"/>
    </row>
    <row r="4" spans="1:7" ht="11.25" customHeight="1" thickBot="1"/>
    <row r="5" spans="1:7" ht="15" customHeight="1" thickBot="1">
      <c r="A5" s="9"/>
      <c r="B5" s="522" t="s">
        <v>21</v>
      </c>
      <c r="C5" s="523"/>
      <c r="D5" s="522" t="s">
        <v>764</v>
      </c>
      <c r="E5" s="523"/>
    </row>
    <row r="6" spans="1:7" ht="26.25" thickBot="1">
      <c r="A6" s="13" t="s">
        <v>156</v>
      </c>
      <c r="B6" s="32" t="s">
        <v>59</v>
      </c>
      <c r="C6" s="33" t="s">
        <v>60</v>
      </c>
      <c r="D6" s="32" t="s">
        <v>59</v>
      </c>
      <c r="E6" s="33" t="s">
        <v>60</v>
      </c>
    </row>
    <row r="7" spans="1:7">
      <c r="A7" s="34" t="s">
        <v>54</v>
      </c>
      <c r="B7" s="10">
        <v>14208598</v>
      </c>
      <c r="C7" s="36">
        <v>0.72653050622185722</v>
      </c>
      <c r="D7" s="10">
        <v>15334381</v>
      </c>
      <c r="E7" s="36">
        <v>0.74956140211523181</v>
      </c>
    </row>
    <row r="8" spans="1:7">
      <c r="A8" s="34" t="s">
        <v>157</v>
      </c>
      <c r="B8" s="10">
        <v>3897791</v>
      </c>
      <c r="C8" s="36">
        <v>0.19930636846626243</v>
      </c>
      <c r="D8" s="10">
        <v>3851027</v>
      </c>
      <c r="E8" s="36">
        <v>0.18824243363352031</v>
      </c>
    </row>
    <row r="9" spans="1:7">
      <c r="A9" s="34" t="s">
        <v>121</v>
      </c>
      <c r="B9" s="10">
        <v>591412</v>
      </c>
      <c r="C9" s="36">
        <v>3.0240764060302152E-2</v>
      </c>
      <c r="D9" s="10">
        <v>419772</v>
      </c>
      <c r="E9" s="36">
        <v>2.0518916863270523E-2</v>
      </c>
    </row>
    <row r="10" spans="1:7">
      <c r="A10" s="34" t="s">
        <v>158</v>
      </c>
      <c r="B10" s="10">
        <v>367093</v>
      </c>
      <c r="C10" s="36">
        <v>1.8770624879421619E-2</v>
      </c>
      <c r="D10" s="10">
        <v>350634</v>
      </c>
      <c r="E10" s="36">
        <v>1.7139375411976018E-2</v>
      </c>
    </row>
    <row r="11" spans="1:7">
      <c r="A11" s="34" t="s">
        <v>159</v>
      </c>
      <c r="B11" s="10">
        <v>240079</v>
      </c>
      <c r="C11" s="36">
        <v>1.227599777284411E-2</v>
      </c>
      <c r="D11" s="10">
        <v>247170</v>
      </c>
      <c r="E11" s="36">
        <v>1.2081941342191892E-2</v>
      </c>
    </row>
    <row r="12" spans="1:7">
      <c r="A12" s="34" t="s">
        <v>160</v>
      </c>
      <c r="B12" s="10">
        <v>134250</v>
      </c>
      <c r="C12" s="36">
        <v>6.8646266479130691E-3</v>
      </c>
      <c r="D12" s="10">
        <v>133445</v>
      </c>
      <c r="E12" s="36">
        <v>6.5229383113193226E-3</v>
      </c>
    </row>
    <row r="13" spans="1:7">
      <c r="A13" s="34" t="s">
        <v>161</v>
      </c>
      <c r="B13" s="10">
        <v>110847</v>
      </c>
      <c r="C13" s="36">
        <v>5.667957318742793E-3</v>
      </c>
      <c r="D13" s="10">
        <v>113873</v>
      </c>
      <c r="E13" s="36">
        <v>5.5662374335858616E-3</v>
      </c>
    </row>
    <row r="14" spans="1:7">
      <c r="A14" s="34" t="s">
        <v>162</v>
      </c>
      <c r="B14" s="10">
        <v>4506</v>
      </c>
      <c r="C14" s="36">
        <v>2.3040601620481408E-4</v>
      </c>
      <c r="D14" s="10">
        <v>5224</v>
      </c>
      <c r="E14" s="36">
        <v>2.5535486333944427E-4</v>
      </c>
    </row>
    <row r="15" spans="1:7" ht="13.5" thickBot="1">
      <c r="A15" s="34" t="s">
        <v>163</v>
      </c>
      <c r="B15" s="10">
        <v>2205</v>
      </c>
      <c r="C15" s="36">
        <v>1.1274861645175656E-4</v>
      </c>
      <c r="D15" s="10">
        <v>2279</v>
      </c>
      <c r="E15" s="36">
        <v>1.1140002556481499E-4</v>
      </c>
    </row>
    <row r="16" spans="1:7" ht="13.5" thickBot="1">
      <c r="A16" s="37" t="s">
        <v>69</v>
      </c>
      <c r="B16" s="24">
        <v>19556781</v>
      </c>
      <c r="C16" s="39"/>
      <c r="D16" s="24">
        <v>20457805</v>
      </c>
      <c r="E16" s="39"/>
    </row>
    <row r="17" spans="1:6" ht="5.0999999999999996" customHeight="1"/>
    <row r="18" spans="1:6" s="11" customFormat="1" ht="17.100000000000001" customHeight="1">
      <c r="A18" s="506" t="s">
        <v>29</v>
      </c>
      <c r="B18" s="505"/>
      <c r="C18" s="505"/>
      <c r="D18" s="505"/>
      <c r="E18" s="505"/>
      <c r="F18" s="505"/>
    </row>
    <row r="19" spans="1:6" s="11" customFormat="1" ht="33" customHeight="1">
      <c r="A19" s="504" t="s">
        <v>775</v>
      </c>
      <c r="B19" s="505"/>
      <c r="C19" s="505"/>
      <c r="D19" s="505"/>
      <c r="E19" s="505"/>
      <c r="F19" s="505"/>
    </row>
    <row r="20" spans="1:6" s="11" customFormat="1" ht="17.100000000000001" customHeight="1" thickBot="1">
      <c r="A20" s="540" t="s">
        <v>30</v>
      </c>
      <c r="B20" s="541"/>
      <c r="C20" s="541"/>
      <c r="D20" s="541"/>
      <c r="E20" s="541"/>
      <c r="F20" s="541"/>
    </row>
    <row r="21" spans="1:6" s="11" customFormat="1" ht="17.100000000000001" customHeight="1">
      <c r="A21" s="498" t="s">
        <v>776</v>
      </c>
      <c r="B21" s="499"/>
      <c r="C21" s="499"/>
      <c r="D21" s="499"/>
      <c r="E21" s="499"/>
      <c r="F21" s="499"/>
    </row>
    <row r="22" spans="1:6" ht="17.100000000000001" customHeight="1">
      <c r="A22" s="500" t="s">
        <v>767</v>
      </c>
      <c r="B22" s="501"/>
      <c r="C22" s="501"/>
      <c r="D22" s="501"/>
      <c r="E22" s="501"/>
      <c r="F22" s="501"/>
    </row>
    <row r="23" spans="1:6" ht="17.100000000000001" customHeight="1" thickBot="1">
      <c r="A23" s="502" t="s">
        <v>771</v>
      </c>
      <c r="B23" s="503"/>
      <c r="C23" s="503"/>
      <c r="D23" s="503"/>
      <c r="E23" s="503"/>
      <c r="F23" s="503"/>
    </row>
    <row r="24" spans="1:6">
      <c r="A24" s="26"/>
    </row>
    <row r="25" spans="1:6">
      <c r="A25" s="83" t="s">
        <v>897</v>
      </c>
    </row>
  </sheetData>
  <mergeCells count="11">
    <mergeCell ref="A18:F18"/>
    <mergeCell ref="A1:F1"/>
    <mergeCell ref="A2:F2"/>
    <mergeCell ref="A3:F3"/>
    <mergeCell ref="B5:C5"/>
    <mergeCell ref="D5:E5"/>
    <mergeCell ref="A19:F19"/>
    <mergeCell ref="A20:F20"/>
    <mergeCell ref="A21:F21"/>
    <mergeCell ref="A22:F22"/>
    <mergeCell ref="A23:F23"/>
  </mergeCells>
  <hyperlinks>
    <hyperlink ref="A22:F22" r:id="rId1" display="Contact via enquiries@NHSDigital.nhs.uk or 0300 303 5678"/>
    <hyperlink ref="A25"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sqref="A1:H1"/>
    </sheetView>
  </sheetViews>
  <sheetFormatPr defaultRowHeight="12.75"/>
  <cols>
    <col min="1" max="1" width="40.42578125" style="8" customWidth="1"/>
    <col min="2" max="7" width="16.140625" style="8" customWidth="1"/>
    <col min="8" max="9" width="9.140625" style="8" customWidth="1"/>
    <col min="10" max="16384" width="9.140625" style="8"/>
  </cols>
  <sheetData>
    <row r="1" spans="1:9" ht="86.25" customHeight="1">
      <c r="A1" s="521"/>
      <c r="B1" s="521"/>
      <c r="C1" s="521"/>
      <c r="D1" s="521"/>
      <c r="E1" s="521"/>
      <c r="F1" s="521"/>
      <c r="G1" s="521"/>
      <c r="H1" s="521"/>
      <c r="I1" s="23"/>
    </row>
    <row r="2" spans="1:9" ht="56.25" customHeight="1">
      <c r="A2" s="509" t="s">
        <v>793</v>
      </c>
      <c r="B2" s="510"/>
      <c r="C2" s="510"/>
      <c r="D2" s="510"/>
      <c r="E2" s="510"/>
      <c r="F2" s="510"/>
      <c r="G2" s="510"/>
      <c r="H2" s="510"/>
    </row>
    <row r="3" spans="1:9" ht="30" customHeight="1">
      <c r="A3" s="511" t="s">
        <v>778</v>
      </c>
      <c r="B3" s="508"/>
      <c r="C3" s="508"/>
      <c r="D3" s="508"/>
      <c r="E3" s="508"/>
      <c r="F3" s="508"/>
      <c r="G3" s="508"/>
      <c r="H3" s="508"/>
    </row>
    <row r="4" spans="1:9" ht="11.25" customHeight="1" thickBot="1"/>
    <row r="5" spans="1:9" ht="15" customHeight="1" thickBot="1">
      <c r="A5" s="9"/>
      <c r="B5" s="536" t="s">
        <v>21</v>
      </c>
      <c r="C5" s="555"/>
      <c r="D5" s="523"/>
      <c r="E5" s="536" t="s">
        <v>764</v>
      </c>
      <c r="F5" s="555"/>
      <c r="G5" s="523"/>
    </row>
    <row r="6" spans="1:9" ht="51.75" thickBot="1">
      <c r="A6" s="13" t="s">
        <v>164</v>
      </c>
      <c r="B6" s="14" t="s">
        <v>59</v>
      </c>
      <c r="C6" s="62" t="s">
        <v>60</v>
      </c>
      <c r="D6" s="15" t="s">
        <v>165</v>
      </c>
      <c r="E6" s="14" t="s">
        <v>59</v>
      </c>
      <c r="F6" s="62" t="s">
        <v>60</v>
      </c>
      <c r="G6" s="15" t="s">
        <v>165</v>
      </c>
    </row>
    <row r="7" spans="1:9">
      <c r="A7" s="34" t="s">
        <v>166</v>
      </c>
      <c r="B7" s="35">
        <v>188923</v>
      </c>
      <c r="C7" s="61">
        <v>9.6602298711633578E-3</v>
      </c>
      <c r="D7" s="36">
        <v>1.0157423586655554E-2</v>
      </c>
      <c r="E7" s="35">
        <v>237216</v>
      </c>
      <c r="F7" s="61">
        <v>1.1595378878623587E-2</v>
      </c>
      <c r="G7" s="36">
        <v>1.2310771629363445E-2</v>
      </c>
    </row>
    <row r="8" spans="1:9">
      <c r="A8" s="34" t="s">
        <v>167</v>
      </c>
      <c r="B8" s="35">
        <v>164554</v>
      </c>
      <c r="C8" s="61">
        <v>8.4141659100237399E-3</v>
      </c>
      <c r="D8" s="36">
        <v>8.8472270759966665E-3</v>
      </c>
      <c r="E8" s="35">
        <v>165030</v>
      </c>
      <c r="F8" s="61">
        <v>8.0668478363147954E-3</v>
      </c>
      <c r="G8" s="36">
        <v>8.5645430409156606E-3</v>
      </c>
    </row>
    <row r="9" spans="1:9">
      <c r="A9" s="34" t="s">
        <v>168</v>
      </c>
      <c r="B9" s="35">
        <v>1192773</v>
      </c>
      <c r="C9" s="61">
        <v>6.0990251923361008E-2</v>
      </c>
      <c r="D9" s="36">
        <v>6.4129304551197613E-2</v>
      </c>
      <c r="E9" s="35">
        <v>1282288</v>
      </c>
      <c r="F9" s="61">
        <v>6.2679647205553093E-2</v>
      </c>
      <c r="G9" s="36">
        <v>6.6546753722654423E-2</v>
      </c>
    </row>
    <row r="10" spans="1:9">
      <c r="A10" s="34" t="s">
        <v>169</v>
      </c>
      <c r="B10" s="35">
        <v>18216</v>
      </c>
      <c r="C10" s="61">
        <v>9.3144163142185824E-4</v>
      </c>
      <c r="D10" s="36">
        <v>9.7938116616038068E-4</v>
      </c>
      <c r="E10" s="35">
        <v>19324</v>
      </c>
      <c r="F10" s="61">
        <v>9.4457836507875603E-4</v>
      </c>
      <c r="G10" s="36">
        <v>1.0028554185460474E-3</v>
      </c>
    </row>
    <row r="11" spans="1:9">
      <c r="A11" s="34" t="s">
        <v>170</v>
      </c>
      <c r="B11" s="35">
        <v>37154</v>
      </c>
      <c r="C11" s="61">
        <v>1.8998014039222509E-3</v>
      </c>
      <c r="D11" s="36">
        <v>1.9975805801231215E-3</v>
      </c>
      <c r="E11" s="35">
        <v>40606</v>
      </c>
      <c r="F11" s="61">
        <v>1.9848659228103895E-3</v>
      </c>
      <c r="G11" s="36">
        <v>2.107324939219665E-3</v>
      </c>
    </row>
    <row r="12" spans="1:9">
      <c r="A12" s="34" t="s">
        <v>171</v>
      </c>
      <c r="B12" s="35">
        <v>156705</v>
      </c>
      <c r="C12" s="61">
        <v>8.0128217419829974E-3</v>
      </c>
      <c r="D12" s="36">
        <v>8.4252264845829181E-3</v>
      </c>
      <c r="E12" s="35">
        <v>181740</v>
      </c>
      <c r="F12" s="61">
        <v>8.8836510075250008E-3</v>
      </c>
      <c r="G12" s="36">
        <v>9.4317400003394048E-3</v>
      </c>
    </row>
    <row r="13" spans="1:9" ht="12.75" customHeight="1">
      <c r="A13" s="34" t="s">
        <v>172</v>
      </c>
      <c r="B13" s="35">
        <v>2</v>
      </c>
      <c r="C13" s="61">
        <v>1.0226631877710346E-7</v>
      </c>
      <c r="D13" s="36">
        <v>1.0752977230570714E-7</v>
      </c>
      <c r="E13" s="35">
        <v>6</v>
      </c>
      <c r="F13" s="61">
        <v>2.9328659648481348E-7</v>
      </c>
      <c r="G13" s="36">
        <v>3.1138131397621015E-7</v>
      </c>
    </row>
    <row r="14" spans="1:9" ht="27.75" customHeight="1">
      <c r="A14" s="34" t="s">
        <v>173</v>
      </c>
      <c r="B14" s="35">
        <v>470160</v>
      </c>
      <c r="C14" s="61">
        <v>2.4040766218121481E-2</v>
      </c>
      <c r="D14" s="36">
        <v>2.5278098873625636E-2</v>
      </c>
      <c r="E14" s="35">
        <v>525687</v>
      </c>
      <c r="F14" s="61">
        <v>2.5696158507718694E-2</v>
      </c>
      <c r="G14" s="36">
        <v>2.7281518133368664E-2</v>
      </c>
    </row>
    <row r="15" spans="1:9" ht="25.5">
      <c r="A15" s="34" t="s">
        <v>174</v>
      </c>
      <c r="B15" s="35">
        <v>59933</v>
      </c>
      <c r="C15" s="61">
        <v>3.0645636416340707E-3</v>
      </c>
      <c r="D15" s="36">
        <v>3.2222909217989731E-3</v>
      </c>
      <c r="E15" s="35">
        <v>62350</v>
      </c>
      <c r="F15" s="61">
        <v>3.0477365484713535E-3</v>
      </c>
      <c r="G15" s="36">
        <v>3.2357708210694505E-3</v>
      </c>
    </row>
    <row r="16" spans="1:9">
      <c r="A16" s="34" t="s">
        <v>175</v>
      </c>
      <c r="B16" s="35">
        <v>14343</v>
      </c>
      <c r="C16" s="61">
        <v>7.3340290510999745E-4</v>
      </c>
      <c r="D16" s="36">
        <v>7.7114976209037881E-4</v>
      </c>
      <c r="E16" s="35">
        <v>12247</v>
      </c>
      <c r="F16" s="61">
        <v>5.9864682452491849E-4</v>
      </c>
      <c r="G16" s="36">
        <v>6.355811587111076E-4</v>
      </c>
    </row>
    <row r="17" spans="1:8">
      <c r="A17" s="34" t="s">
        <v>176</v>
      </c>
      <c r="B17" s="35">
        <v>640019</v>
      </c>
      <c r="C17" s="61">
        <v>3.2726193538701487E-2</v>
      </c>
      <c r="D17" s="36">
        <v>3.4410548670663191E-2</v>
      </c>
      <c r="E17" s="35">
        <v>689798</v>
      </c>
      <c r="F17" s="61">
        <v>3.3718084613671893E-2</v>
      </c>
      <c r="G17" s="36">
        <v>3.5798367936360299E-2</v>
      </c>
    </row>
    <row r="18" spans="1:8" ht="12.75" customHeight="1">
      <c r="A18" s="34" t="s">
        <v>177</v>
      </c>
      <c r="B18" s="35">
        <v>6532</v>
      </c>
      <c r="C18" s="61">
        <v>3.3400179712601987E-4</v>
      </c>
      <c r="D18" s="36">
        <v>3.5119223635043955E-4</v>
      </c>
      <c r="E18" s="35">
        <v>5038</v>
      </c>
      <c r="F18" s="61">
        <v>2.4626297884841505E-4</v>
      </c>
      <c r="G18" s="36">
        <v>2.6145650996869111E-4</v>
      </c>
    </row>
    <row r="19" spans="1:8">
      <c r="A19" s="34" t="s">
        <v>178</v>
      </c>
      <c r="B19" s="35">
        <v>1378567</v>
      </c>
      <c r="C19" s="61">
        <v>7.049048613879759E-2</v>
      </c>
      <c r="D19" s="36">
        <v>7.4118497809080891E-2</v>
      </c>
      <c r="E19" s="35">
        <v>1389976</v>
      </c>
      <c r="F19" s="61">
        <v>6.7943555039262526E-2</v>
      </c>
      <c r="G19" s="36">
        <v>7.2135425545899454E-2</v>
      </c>
    </row>
    <row r="20" spans="1:8">
      <c r="A20" s="34" t="s">
        <v>179</v>
      </c>
      <c r="B20" s="35">
        <v>3659</v>
      </c>
      <c r="C20" s="61">
        <v>1.8709623020271077E-4</v>
      </c>
      <c r="D20" s="36">
        <v>1.9672571843329121E-4</v>
      </c>
      <c r="E20" s="35">
        <v>3913</v>
      </c>
      <c r="F20" s="61">
        <v>1.9127174200751253E-4</v>
      </c>
      <c r="G20" s="36">
        <v>2.0307251359815172E-4</v>
      </c>
    </row>
    <row r="21" spans="1:8">
      <c r="A21" s="34" t="s">
        <v>180</v>
      </c>
      <c r="B21" s="35">
        <v>17136</v>
      </c>
      <c r="C21" s="61">
        <v>8.7621781928222235E-4</v>
      </c>
      <c r="D21" s="36">
        <v>9.2131508911529882E-4</v>
      </c>
      <c r="E21" s="35">
        <v>20103</v>
      </c>
      <c r="F21" s="61">
        <v>9.8265674152236753E-4</v>
      </c>
      <c r="G21" s="36">
        <v>1.0432830924772922E-3</v>
      </c>
    </row>
    <row r="22" spans="1:8">
      <c r="A22" s="34" t="s">
        <v>181</v>
      </c>
      <c r="B22" s="35">
        <v>15958</v>
      </c>
      <c r="C22" s="61">
        <v>8.1598295752250847E-4</v>
      </c>
      <c r="D22" s="36">
        <v>8.5798005322723734E-4</v>
      </c>
      <c r="E22" s="35">
        <v>17731</v>
      </c>
      <c r="F22" s="61">
        <v>8.6671077371203804E-4</v>
      </c>
      <c r="G22" s="36">
        <v>9.2018367968536375E-4</v>
      </c>
    </row>
    <row r="23" spans="1:8">
      <c r="A23" s="34" t="s">
        <v>182</v>
      </c>
      <c r="B23" s="35">
        <v>7846208</v>
      </c>
      <c r="C23" s="61">
        <v>0.40120140425972967</v>
      </c>
      <c r="D23" s="36">
        <v>0.42185047985160889</v>
      </c>
      <c r="E23" s="35">
        <v>7967933</v>
      </c>
      <c r="F23" s="61">
        <v>0.38948132509817157</v>
      </c>
      <c r="G23" s="36">
        <v>0.41351090786906769</v>
      </c>
    </row>
    <row r="24" spans="1:8">
      <c r="A24" s="34" t="s">
        <v>54</v>
      </c>
      <c r="B24" s="35">
        <v>1149487</v>
      </c>
      <c r="C24" s="61">
        <v>5.8776901986068157E-2</v>
      </c>
      <c r="D24" s="36">
        <v>6.1802037689185192E-2</v>
      </c>
      <c r="E24" s="35">
        <v>1403005</v>
      </c>
      <c r="F24" s="61">
        <v>6.8580426883529291E-2</v>
      </c>
      <c r="G24" s="36">
        <v>7.2811590069198795E-2</v>
      </c>
    </row>
    <row r="25" spans="1:8">
      <c r="A25" s="34" t="s">
        <v>183</v>
      </c>
      <c r="B25" s="35">
        <v>60904</v>
      </c>
      <c r="C25" s="61">
        <v>3.1142139394003542E-3</v>
      </c>
      <c r="D25" s="36">
        <v>3.2744966262533938E-3</v>
      </c>
      <c r="E25" s="35">
        <v>65738</v>
      </c>
      <c r="F25" s="61">
        <v>3.2133457132864449E-3</v>
      </c>
      <c r="G25" s="36">
        <v>3.4115974696946839E-3</v>
      </c>
    </row>
    <row r="26" spans="1:8" ht="25.5">
      <c r="A26" s="34" t="s">
        <v>184</v>
      </c>
      <c r="B26" s="35">
        <v>84713</v>
      </c>
      <c r="C26" s="61">
        <v>4.3316433312823822E-3</v>
      </c>
      <c r="D26" s="36">
        <v>4.5545848006666844E-3</v>
      </c>
      <c r="E26" s="35">
        <v>94534</v>
      </c>
      <c r="F26" s="61">
        <v>4.6209258520158933E-3</v>
      </c>
      <c r="G26" s="36">
        <v>4.9060201892378421E-3</v>
      </c>
    </row>
    <row r="27" spans="1:8">
      <c r="A27" s="34" t="s">
        <v>185</v>
      </c>
      <c r="B27" s="35">
        <v>9730</v>
      </c>
      <c r="C27" s="61">
        <v>4.9752564085060833E-4</v>
      </c>
      <c r="D27" s="36">
        <v>5.2313234226726525E-4</v>
      </c>
      <c r="E27" s="35">
        <v>10878</v>
      </c>
      <c r="F27" s="61">
        <v>5.3172859942696691E-4</v>
      </c>
      <c r="G27" s="36">
        <v>5.6453432223886905E-4</v>
      </c>
    </row>
    <row r="28" spans="1:8">
      <c r="A28" s="34" t="s">
        <v>186</v>
      </c>
      <c r="B28" s="35">
        <v>7667</v>
      </c>
      <c r="C28" s="61">
        <v>3.9203793303202607E-4</v>
      </c>
      <c r="D28" s="36">
        <v>4.1221538213392835E-4</v>
      </c>
      <c r="E28" s="35">
        <v>7331</v>
      </c>
      <c r="F28" s="61">
        <v>3.5834733980502794E-4</v>
      </c>
      <c r="G28" s="36">
        <v>3.804560687932661E-4</v>
      </c>
    </row>
    <row r="29" spans="1:8">
      <c r="A29" s="34" t="s">
        <v>187</v>
      </c>
      <c r="B29" s="35">
        <v>105083</v>
      </c>
      <c r="C29" s="61">
        <v>5.3732257880271805E-3</v>
      </c>
      <c r="D29" s="36">
        <v>5.6497755316003116E-3</v>
      </c>
      <c r="E29" s="35">
        <v>101845</v>
      </c>
      <c r="F29" s="61">
        <v>4.9782955698326383E-3</v>
      </c>
      <c r="G29" s="36">
        <v>5.2854383203178538E-3</v>
      </c>
    </row>
    <row r="30" spans="1:8">
      <c r="A30" s="34" t="s">
        <v>188</v>
      </c>
      <c r="B30" s="35">
        <v>454537</v>
      </c>
      <c r="C30" s="61">
        <v>2.3241912868994137E-2</v>
      </c>
      <c r="D30" s="36">
        <v>2.4438130057259602E-2</v>
      </c>
      <c r="E30" s="35">
        <v>462349</v>
      </c>
      <c r="F30" s="61">
        <v>2.2600127433026172E-2</v>
      </c>
      <c r="G30" s="36">
        <v>2.3994473189264464E-2</v>
      </c>
    </row>
    <row r="31" spans="1:8" ht="13.5" thickBot="1">
      <c r="A31" s="34" t="s">
        <v>189</v>
      </c>
      <c r="B31" s="35">
        <v>4516537</v>
      </c>
      <c r="C31" s="61">
        <v>0.23094480630529124</v>
      </c>
      <c r="D31" s="36">
        <v>0.24283109761015081</v>
      </c>
      <c r="E31" s="35">
        <v>4502313</v>
      </c>
      <c r="F31" s="61">
        <v>0.22007800934655503</v>
      </c>
      <c r="G31" s="36">
        <v>0.23365602297869545</v>
      </c>
    </row>
    <row r="32" spans="1:8" ht="13.5" thickBot="1">
      <c r="A32" s="28" t="s">
        <v>190</v>
      </c>
      <c r="B32" s="63">
        <v>18599500</v>
      </c>
      <c r="C32" s="64">
        <v>0.9510511980473676</v>
      </c>
      <c r="D32" s="65">
        <v>1</v>
      </c>
      <c r="E32" s="63">
        <v>19268979</v>
      </c>
      <c r="F32" s="64">
        <v>0.9418888781078909</v>
      </c>
      <c r="G32" s="65">
        <v>1</v>
      </c>
      <c r="H32" s="11"/>
    </row>
    <row r="33" spans="1:8">
      <c r="A33" s="19" t="s">
        <v>191</v>
      </c>
      <c r="B33" s="66">
        <v>950062</v>
      </c>
      <c r="C33" s="67">
        <v>4.8579671675006229E-2</v>
      </c>
      <c r="D33" s="68"/>
      <c r="E33" s="66">
        <v>1188778</v>
      </c>
      <c r="F33" s="67">
        <v>5.8108775599337269E-2</v>
      </c>
      <c r="G33" s="68"/>
      <c r="H33" s="11"/>
    </row>
    <row r="34" spans="1:8" ht="13.5" thickBot="1">
      <c r="A34" s="19" t="s">
        <v>192</v>
      </c>
      <c r="B34" s="66">
        <v>7219</v>
      </c>
      <c r="C34" s="67">
        <v>3.691302776259549E-4</v>
      </c>
      <c r="D34" s="68"/>
      <c r="E34" s="66">
        <v>48</v>
      </c>
      <c r="F34" s="67">
        <v>2.3462927718785079E-6</v>
      </c>
      <c r="G34" s="68"/>
      <c r="H34" s="11"/>
    </row>
    <row r="35" spans="1:8" ht="13.5" thickBot="1">
      <c r="A35" s="28" t="s">
        <v>193</v>
      </c>
      <c r="B35" s="63">
        <v>957281</v>
      </c>
      <c r="C35" s="64">
        <v>4.8948801952632182E-2</v>
      </c>
      <c r="D35" s="69"/>
      <c r="E35" s="63">
        <v>1188826</v>
      </c>
      <c r="F35" s="64">
        <v>5.8111121892109145E-2</v>
      </c>
      <c r="G35" s="69"/>
      <c r="H35" s="11"/>
    </row>
    <row r="36" spans="1:8" ht="13.5" thickBot="1">
      <c r="A36" s="28" t="s">
        <v>69</v>
      </c>
      <c r="B36" s="63">
        <v>19556781</v>
      </c>
      <c r="C36" s="64">
        <v>1</v>
      </c>
      <c r="D36" s="69"/>
      <c r="E36" s="63">
        <v>20457805</v>
      </c>
      <c r="F36" s="64">
        <v>1</v>
      </c>
      <c r="G36" s="69"/>
      <c r="H36" s="11"/>
    </row>
    <row r="37" spans="1:8" ht="4.5" customHeight="1">
      <c r="A37" s="11"/>
      <c r="B37" s="11"/>
      <c r="C37" s="11"/>
      <c r="D37" s="11"/>
      <c r="E37" s="11"/>
      <c r="F37" s="11"/>
      <c r="G37" s="11"/>
      <c r="H37" s="11"/>
    </row>
    <row r="38" spans="1:8" ht="17.100000000000001" customHeight="1">
      <c r="A38" s="506" t="s">
        <v>29</v>
      </c>
      <c r="B38" s="505"/>
      <c r="C38" s="505"/>
      <c r="D38" s="505"/>
      <c r="E38" s="505"/>
      <c r="F38" s="505"/>
      <c r="G38" s="505"/>
      <c r="H38" s="505"/>
    </row>
    <row r="39" spans="1:8" ht="16.5" customHeight="1">
      <c r="A39" s="504" t="s">
        <v>775</v>
      </c>
      <c r="B39" s="505"/>
      <c r="C39" s="505"/>
      <c r="D39" s="505"/>
      <c r="E39" s="505"/>
      <c r="F39" s="505"/>
      <c r="G39" s="505"/>
      <c r="H39" s="505"/>
    </row>
    <row r="40" spans="1:8" ht="17.100000000000001" customHeight="1" thickBot="1">
      <c r="A40" s="540" t="s">
        <v>30</v>
      </c>
      <c r="B40" s="541"/>
      <c r="C40" s="541"/>
      <c r="D40" s="541"/>
      <c r="E40" s="541"/>
      <c r="F40" s="541"/>
      <c r="G40" s="541"/>
      <c r="H40" s="541"/>
    </row>
    <row r="41" spans="1:8" ht="17.100000000000001" customHeight="1">
      <c r="A41" s="498" t="s">
        <v>776</v>
      </c>
      <c r="B41" s="499"/>
      <c r="C41" s="499"/>
      <c r="D41" s="499"/>
      <c r="E41" s="499"/>
      <c r="F41" s="499"/>
      <c r="G41" s="499"/>
      <c r="H41" s="499"/>
    </row>
    <row r="42" spans="1:8" ht="17.100000000000001" customHeight="1">
      <c r="A42" s="500" t="s">
        <v>767</v>
      </c>
      <c r="B42" s="501"/>
      <c r="C42" s="501"/>
      <c r="D42" s="501"/>
      <c r="E42" s="501"/>
      <c r="F42" s="501"/>
      <c r="G42" s="501"/>
      <c r="H42" s="501"/>
    </row>
    <row r="43" spans="1:8" ht="17.100000000000001" customHeight="1" thickBot="1">
      <c r="A43" s="502" t="s">
        <v>771</v>
      </c>
      <c r="B43" s="503"/>
      <c r="C43" s="503"/>
      <c r="D43" s="503"/>
      <c r="E43" s="503"/>
      <c r="F43" s="503"/>
      <c r="G43" s="503"/>
      <c r="H43" s="503"/>
    </row>
    <row r="44" spans="1:8">
      <c r="A44" s="26"/>
    </row>
    <row r="45" spans="1:8">
      <c r="A45" s="83" t="s">
        <v>897</v>
      </c>
    </row>
  </sheetData>
  <mergeCells count="11">
    <mergeCell ref="A38:H38"/>
    <mergeCell ref="A1:H1"/>
    <mergeCell ref="A2:H2"/>
    <mergeCell ref="A3:H3"/>
    <mergeCell ref="B5:D5"/>
    <mergeCell ref="E5:G5"/>
    <mergeCell ref="A39:H39"/>
    <mergeCell ref="A40:H40"/>
    <mergeCell ref="A41:H41"/>
    <mergeCell ref="A42:H42"/>
    <mergeCell ref="A43:H43"/>
  </mergeCells>
  <hyperlinks>
    <hyperlink ref="A42:H42" r:id="rId1" display="Contact via enquiries@NHSDigital.nhs.uk or 0300 303 5678"/>
    <hyperlink ref="A45" location="Contents!A1" display="Return to Contents"/>
  </hyperlinks>
  <pageMargins left="0.78740157480314965" right="0.78740157480314965" top="0.78740157480314965" bottom="0.78740157480314965" header="0.78740157480314965" footer="0.78740157480314965"/>
  <pageSetup paperSize="9" scale="89" fitToHeight="0" orientation="landscape" r:id="rId2"/>
  <headerFooter alignWithMargins="0">
    <oddFooter>&amp;L&amp;C&amp;R</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9"/>
  <sheetViews>
    <sheetView showGridLines="0" workbookViewId="0">
      <selection sqref="A1:H1"/>
    </sheetView>
  </sheetViews>
  <sheetFormatPr defaultRowHeight="12.75"/>
  <cols>
    <col min="1" max="1" width="40.42578125" style="8" customWidth="1"/>
    <col min="2" max="7" width="16.140625" style="8" customWidth="1"/>
    <col min="8" max="8" width="9.140625" style="8" customWidth="1"/>
    <col min="9" max="9" width="11.28515625" style="8" customWidth="1"/>
    <col min="10" max="16384" width="9.140625" style="8"/>
  </cols>
  <sheetData>
    <row r="1" spans="1:9" ht="86.25" customHeight="1">
      <c r="A1" s="521"/>
      <c r="B1" s="521"/>
      <c r="C1" s="521"/>
      <c r="D1" s="521"/>
      <c r="E1" s="521"/>
      <c r="F1" s="521"/>
      <c r="G1" s="521"/>
      <c r="H1" s="521"/>
      <c r="I1" s="23"/>
    </row>
    <row r="2" spans="1:9" ht="56.25" customHeight="1">
      <c r="A2" s="534" t="s">
        <v>794</v>
      </c>
      <c r="B2" s="534"/>
      <c r="C2" s="534"/>
      <c r="D2" s="534"/>
      <c r="E2" s="534"/>
      <c r="F2" s="534"/>
      <c r="G2" s="534"/>
      <c r="H2" s="534"/>
      <c r="I2" s="29"/>
    </row>
    <row r="3" spans="1:9" ht="30" customHeight="1">
      <c r="A3" s="535" t="s">
        <v>778</v>
      </c>
      <c r="B3" s="535"/>
      <c r="C3" s="535"/>
      <c r="D3" s="535"/>
      <c r="E3" s="535"/>
      <c r="F3" s="535"/>
      <c r="G3" s="535"/>
      <c r="H3" s="535"/>
      <c r="I3" s="23"/>
    </row>
    <row r="4" spans="1:9" ht="11.25" customHeight="1" thickBot="1"/>
    <row r="5" spans="1:9" ht="15" customHeight="1" thickBot="1">
      <c r="A5" s="9"/>
      <c r="B5" s="536" t="s">
        <v>21</v>
      </c>
      <c r="C5" s="555"/>
      <c r="D5" s="523"/>
      <c r="E5" s="536" t="s">
        <v>764</v>
      </c>
      <c r="F5" s="555"/>
      <c r="G5" s="523"/>
    </row>
    <row r="6" spans="1:9" ht="51.75" thickBot="1">
      <c r="A6" s="13" t="s">
        <v>194</v>
      </c>
      <c r="B6" s="14" t="s">
        <v>59</v>
      </c>
      <c r="C6" s="62" t="s">
        <v>60</v>
      </c>
      <c r="D6" s="15" t="s">
        <v>165</v>
      </c>
      <c r="E6" s="14" t="s">
        <v>59</v>
      </c>
      <c r="F6" s="62" t="s">
        <v>60</v>
      </c>
      <c r="G6" s="15" t="s">
        <v>165</v>
      </c>
    </row>
    <row r="7" spans="1:9">
      <c r="A7" s="34" t="s">
        <v>195</v>
      </c>
      <c r="B7" s="35">
        <v>80489</v>
      </c>
      <c r="C7" s="61">
        <v>4.1156568660251401E-3</v>
      </c>
      <c r="D7" s="36">
        <v>6.3906132008096309E-3</v>
      </c>
      <c r="E7" s="35">
        <v>79482</v>
      </c>
      <c r="F7" s="61">
        <v>3.8851675436343243E-3</v>
      </c>
      <c r="G7" s="36">
        <v>5.9479043144868536E-3</v>
      </c>
    </row>
    <row r="8" spans="1:9">
      <c r="A8" s="34" t="s">
        <v>196</v>
      </c>
      <c r="B8" s="35">
        <v>91742</v>
      </c>
      <c r="C8" s="61">
        <v>4.6910583086245128E-3</v>
      </c>
      <c r="D8" s="36">
        <v>7.2840715659118283E-3</v>
      </c>
      <c r="E8" s="35">
        <v>85810</v>
      </c>
      <c r="F8" s="61">
        <v>4.1944871407269746E-3</v>
      </c>
      <c r="G8" s="36">
        <v>6.4214497524737284E-3</v>
      </c>
    </row>
    <row r="9" spans="1:9">
      <c r="A9" s="34" t="s">
        <v>197</v>
      </c>
      <c r="B9" s="35">
        <v>116588</v>
      </c>
      <c r="C9" s="61">
        <v>5.9615127867924684E-3</v>
      </c>
      <c r="D9" s="36">
        <v>9.2567780921118809E-3</v>
      </c>
      <c r="E9" s="35">
        <v>120021</v>
      </c>
      <c r="F9" s="61">
        <v>5.8667584327839672E-3</v>
      </c>
      <c r="G9" s="36">
        <v>8.98157348492774E-3</v>
      </c>
    </row>
    <row r="10" spans="1:9">
      <c r="A10" s="34" t="s">
        <v>198</v>
      </c>
      <c r="B10" s="35">
        <v>455269</v>
      </c>
      <c r="C10" s="61">
        <v>2.3279342341666554E-2</v>
      </c>
      <c r="D10" s="36">
        <v>3.6147151552627065E-2</v>
      </c>
      <c r="E10" s="35">
        <v>494217</v>
      </c>
      <c r="F10" s="61">
        <v>2.4157870309155845E-2</v>
      </c>
      <c r="G10" s="36">
        <v>3.6983913673444925E-2</v>
      </c>
    </row>
    <row r="11" spans="1:9" ht="12.75" customHeight="1">
      <c r="A11" s="34" t="s">
        <v>199</v>
      </c>
      <c r="B11" s="35">
        <v>264154</v>
      </c>
      <c r="C11" s="61">
        <v>1.3507028585123492E-2</v>
      </c>
      <c r="D11" s="36">
        <v>2.0973127252750901E-2</v>
      </c>
      <c r="E11" s="35">
        <v>281052</v>
      </c>
      <c r="F11" s="61">
        <v>1.3738130752541634E-2</v>
      </c>
      <c r="G11" s="36">
        <v>2.1032062648085846E-2</v>
      </c>
    </row>
    <row r="12" spans="1:9">
      <c r="A12" s="34" t="s">
        <v>200</v>
      </c>
      <c r="B12" s="35">
        <v>126242</v>
      </c>
      <c r="C12" s="61">
        <v>6.4551523075295466E-3</v>
      </c>
      <c r="D12" s="36">
        <v>1.0023280096617045E-2</v>
      </c>
      <c r="E12" s="35">
        <v>104426</v>
      </c>
      <c r="F12" s="61">
        <v>5.1044576874205222E-3</v>
      </c>
      <c r="G12" s="36">
        <v>7.8145473936816409E-3</v>
      </c>
    </row>
    <row r="13" spans="1:9">
      <c r="A13" s="34" t="s">
        <v>201</v>
      </c>
      <c r="B13" s="35">
        <v>486926</v>
      </c>
      <c r="C13" s="61">
        <v>2.4898064768429939E-2</v>
      </c>
      <c r="D13" s="36">
        <v>3.8660633420932428E-2</v>
      </c>
      <c r="E13" s="35">
        <v>493437</v>
      </c>
      <c r="F13" s="61">
        <v>2.4119743051612821E-2</v>
      </c>
      <c r="G13" s="36">
        <v>3.6925543660545151E-2</v>
      </c>
    </row>
    <row r="14" spans="1:9">
      <c r="A14" s="34" t="s">
        <v>202</v>
      </c>
      <c r="B14" s="35">
        <v>131146</v>
      </c>
      <c r="C14" s="61">
        <v>6.7059093211710042E-3</v>
      </c>
      <c r="D14" s="36">
        <v>1.0412644694720767E-2</v>
      </c>
      <c r="E14" s="35">
        <v>151484</v>
      </c>
      <c r="F14" s="61">
        <v>7.4047044636509143E-3</v>
      </c>
      <c r="G14" s="36">
        <v>1.133605517193486E-2</v>
      </c>
    </row>
    <row r="15" spans="1:9">
      <c r="A15" s="34" t="s">
        <v>203</v>
      </c>
      <c r="B15" s="35">
        <v>54900</v>
      </c>
      <c r="C15" s="61">
        <v>2.8072104504314899E-3</v>
      </c>
      <c r="D15" s="36">
        <v>4.3589144445135199E-3</v>
      </c>
      <c r="E15" s="35">
        <v>63190</v>
      </c>
      <c r="F15" s="61">
        <v>3.0887966719792275E-3</v>
      </c>
      <c r="G15" s="36">
        <v>4.7287193783803159E-3</v>
      </c>
    </row>
    <row r="16" spans="1:9">
      <c r="A16" s="34" t="s">
        <v>204</v>
      </c>
      <c r="B16" s="35">
        <v>2988850</v>
      </c>
      <c r="C16" s="61">
        <v>0.15282934343847282</v>
      </c>
      <c r="D16" s="36">
        <v>0.23730676571009535</v>
      </c>
      <c r="E16" s="35">
        <v>3081515</v>
      </c>
      <c r="F16" s="61">
        <v>0.15062784106115001</v>
      </c>
      <c r="G16" s="36">
        <v>0.23060009012928659</v>
      </c>
    </row>
    <row r="17" spans="1:7">
      <c r="A17" s="34" t="s">
        <v>205</v>
      </c>
      <c r="B17" s="35">
        <v>843477</v>
      </c>
      <c r="C17" s="61">
        <v>4.3129643881577445E-2</v>
      </c>
      <c r="D17" s="36">
        <v>6.6969837503004198E-2</v>
      </c>
      <c r="E17" s="35">
        <v>891155</v>
      </c>
      <c r="F17" s="61">
        <v>4.3560636148403997E-2</v>
      </c>
      <c r="G17" s="36">
        <v>6.6688113904739846E-2</v>
      </c>
    </row>
    <row r="18" spans="1:7">
      <c r="A18" s="34" t="s">
        <v>206</v>
      </c>
      <c r="B18" s="35">
        <v>11685</v>
      </c>
      <c r="C18" s="61">
        <v>5.9749096745522693E-4</v>
      </c>
      <c r="D18" s="36">
        <v>9.2775801974754983E-4</v>
      </c>
      <c r="E18" s="35">
        <v>7188</v>
      </c>
      <c r="F18" s="61">
        <v>3.5135734258880656E-4</v>
      </c>
      <c r="G18" s="36">
        <v>5.3790211887636832E-4</v>
      </c>
    </row>
    <row r="19" spans="1:7">
      <c r="A19" s="34" t="s">
        <v>207</v>
      </c>
      <c r="B19" s="35">
        <v>329405</v>
      </c>
      <c r="C19" s="61">
        <v>1.6843518368385883E-2</v>
      </c>
      <c r="D19" s="36">
        <v>2.6153883653824702E-2</v>
      </c>
      <c r="E19" s="35">
        <v>376707</v>
      </c>
      <c r="F19" s="61">
        <v>1.8413852317000774E-2</v>
      </c>
      <c r="G19" s="36">
        <v>2.8190246730044527E-2</v>
      </c>
    </row>
    <row r="20" spans="1:7">
      <c r="A20" s="34" t="s">
        <v>208</v>
      </c>
      <c r="B20" s="35">
        <v>59908</v>
      </c>
      <c r="C20" s="61">
        <v>3.0632853126493567E-3</v>
      </c>
      <c r="D20" s="36">
        <v>4.7565363668837148E-3</v>
      </c>
      <c r="E20" s="35">
        <v>63644</v>
      </c>
      <c r="F20" s="61">
        <v>3.1109886911132451E-3</v>
      </c>
      <c r="G20" s="36">
        <v>4.762693719221979E-3</v>
      </c>
    </row>
    <row r="21" spans="1:7">
      <c r="A21" s="34" t="s">
        <v>209</v>
      </c>
      <c r="B21" s="35">
        <v>152631</v>
      </c>
      <c r="C21" s="61">
        <v>7.8045052506340385E-3</v>
      </c>
      <c r="D21" s="36">
        <v>1.211849673188603E-2</v>
      </c>
      <c r="E21" s="35">
        <v>154103</v>
      </c>
      <c r="F21" s="61">
        <v>7.5327240630165358E-3</v>
      </c>
      <c r="G21" s="36">
        <v>1.1532043715248328E-2</v>
      </c>
    </row>
    <row r="22" spans="1:7">
      <c r="A22" s="34" t="s">
        <v>210</v>
      </c>
      <c r="B22" s="35">
        <v>723018</v>
      </c>
      <c r="C22" s="61">
        <v>3.6970194634791891E-2</v>
      </c>
      <c r="D22" s="36">
        <v>5.7405712274012317E-2</v>
      </c>
      <c r="E22" s="35">
        <v>781358</v>
      </c>
      <c r="F22" s="61">
        <v>3.8193638076030149E-2</v>
      </c>
      <c r="G22" s="36">
        <v>5.8471636588898354E-2</v>
      </c>
    </row>
    <row r="23" spans="1:7">
      <c r="A23" s="34" t="s">
        <v>211</v>
      </c>
      <c r="B23" s="35">
        <v>158433</v>
      </c>
      <c r="C23" s="61">
        <v>8.101179841406415E-3</v>
      </c>
      <c r="D23" s="36">
        <v>1.2579160149136804E-2</v>
      </c>
      <c r="E23" s="35">
        <v>170303</v>
      </c>
      <c r="F23" s="61">
        <v>8.3245978735255327E-3</v>
      </c>
      <c r="G23" s="36">
        <v>1.2744343983166687E-2</v>
      </c>
    </row>
    <row r="24" spans="1:7">
      <c r="A24" s="34" t="s">
        <v>212</v>
      </c>
      <c r="B24" s="35">
        <v>45474</v>
      </c>
      <c r="C24" s="61">
        <v>2.3252292900350011E-3</v>
      </c>
      <c r="D24" s="36">
        <v>3.6105150355156251E-3</v>
      </c>
      <c r="E24" s="35">
        <v>48334</v>
      </c>
      <c r="F24" s="61">
        <v>2.3626190590828292E-3</v>
      </c>
      <c r="G24" s="36">
        <v>3.6169951326892576E-3</v>
      </c>
    </row>
    <row r="25" spans="1:7">
      <c r="A25" s="34" t="s">
        <v>213</v>
      </c>
      <c r="B25" s="35">
        <v>395401</v>
      </c>
      <c r="C25" s="61">
        <v>2.0218102355392741E-2</v>
      </c>
      <c r="D25" s="36">
        <v>3.1393791079691993E-2</v>
      </c>
      <c r="E25" s="35">
        <v>430725</v>
      </c>
      <c r="F25" s="61">
        <v>2.105431154515355E-2</v>
      </c>
      <c r="G25" s="36">
        <v>3.2232594623403409E-2</v>
      </c>
    </row>
    <row r="26" spans="1:7">
      <c r="A26" s="34" t="s">
        <v>214</v>
      </c>
      <c r="B26" s="35">
        <v>201991</v>
      </c>
      <c r="C26" s="61">
        <v>1.0328437998052952E-2</v>
      </c>
      <c r="D26" s="36">
        <v>1.6037549864512394E-2</v>
      </c>
      <c r="E26" s="35">
        <v>249863</v>
      </c>
      <c r="F26" s="61">
        <v>1.2213578142914159E-2</v>
      </c>
      <c r="G26" s="36">
        <v>1.8698085298943519E-2</v>
      </c>
    </row>
    <row r="27" spans="1:7">
      <c r="A27" s="34" t="s">
        <v>215</v>
      </c>
      <c r="B27" s="35">
        <v>697299</v>
      </c>
      <c r="C27" s="61">
        <v>3.5655100908477733E-2</v>
      </c>
      <c r="D27" s="36">
        <v>5.5363691862383116E-2</v>
      </c>
      <c r="E27" s="35">
        <v>703147</v>
      </c>
      <c r="F27" s="61">
        <v>3.4370598409751194E-2</v>
      </c>
      <c r="G27" s="36">
        <v>5.2618845462098184E-2</v>
      </c>
    </row>
    <row r="28" spans="1:7">
      <c r="A28" s="34" t="s">
        <v>216</v>
      </c>
      <c r="B28" s="35">
        <v>297041</v>
      </c>
      <c r="C28" s="61">
        <v>1.5188644797934792E-2</v>
      </c>
      <c r="D28" s="36">
        <v>2.3584267859977057E-2</v>
      </c>
      <c r="E28" s="35">
        <v>311020</v>
      </c>
      <c r="F28" s="61">
        <v>1.520299953978445E-2</v>
      </c>
      <c r="G28" s="36">
        <v>2.3274668477035066E-2</v>
      </c>
    </row>
    <row r="29" spans="1:7">
      <c r="A29" s="34" t="s">
        <v>217</v>
      </c>
      <c r="B29" s="35">
        <v>265572</v>
      </c>
      <c r="C29" s="61">
        <v>1.3579535405136459E-2</v>
      </c>
      <c r="D29" s="36">
        <v>2.108571269323032E-2</v>
      </c>
      <c r="E29" s="35">
        <v>280808</v>
      </c>
      <c r="F29" s="61">
        <v>1.3726203764284585E-2</v>
      </c>
      <c r="G29" s="36">
        <v>2.10138033107172E-2</v>
      </c>
    </row>
    <row r="30" spans="1:7">
      <c r="A30" s="34" t="s">
        <v>218</v>
      </c>
      <c r="B30" s="35">
        <v>2253</v>
      </c>
      <c r="C30" s="61">
        <v>1.1520300810240704E-4</v>
      </c>
      <c r="D30" s="36">
        <v>1.7888222665735811E-4</v>
      </c>
      <c r="E30" s="35">
        <v>2873</v>
      </c>
      <c r="F30" s="61">
        <v>1.4043539861681152E-4</v>
      </c>
      <c r="G30" s="36">
        <v>2.1499621418083001E-4</v>
      </c>
    </row>
    <row r="31" spans="1:7">
      <c r="A31" s="34" t="s">
        <v>219</v>
      </c>
      <c r="B31" s="35">
        <v>24350</v>
      </c>
      <c r="C31" s="61">
        <v>1.2450924311112345E-3</v>
      </c>
      <c r="D31" s="36">
        <v>1.9333254412368709E-3</v>
      </c>
      <c r="E31" s="35">
        <v>21504</v>
      </c>
      <c r="F31" s="61">
        <v>1.0511391618015715E-3</v>
      </c>
      <c r="G31" s="36">
        <v>1.6092163556368146E-3</v>
      </c>
    </row>
    <row r="32" spans="1:7">
      <c r="A32" s="34" t="s">
        <v>220</v>
      </c>
      <c r="B32" s="35">
        <v>350872</v>
      </c>
      <c r="C32" s="61">
        <v>1.794119390097992E-2</v>
      </c>
      <c r="D32" s="36">
        <v>2.7858306538713077E-2</v>
      </c>
      <c r="E32" s="35">
        <v>394271</v>
      </c>
      <c r="F32" s="61">
        <v>1.9272399947110649E-2</v>
      </c>
      <c r="G32" s="36">
        <v>2.9504619687187619E-2</v>
      </c>
    </row>
    <row r="33" spans="1:8">
      <c r="A33" s="34" t="s">
        <v>221</v>
      </c>
      <c r="B33" s="35">
        <v>43031</v>
      </c>
      <c r="C33" s="61">
        <v>2.2003109816487692E-3</v>
      </c>
      <c r="D33" s="36">
        <v>3.4165473126022091E-3</v>
      </c>
      <c r="E33" s="35">
        <v>42474</v>
      </c>
      <c r="F33" s="61">
        <v>2.0761758165159946E-3</v>
      </c>
      <c r="G33" s="36">
        <v>3.1784717024422463E-3</v>
      </c>
    </row>
    <row r="34" spans="1:8">
      <c r="A34" s="34" t="s">
        <v>222</v>
      </c>
      <c r="B34" s="35">
        <v>428343</v>
      </c>
      <c r="C34" s="61">
        <v>2.1902530891970411E-2</v>
      </c>
      <c r="D34" s="36">
        <v>3.4009298541097535E-2</v>
      </c>
      <c r="E34" s="35">
        <v>455104</v>
      </c>
      <c r="F34" s="61">
        <v>2.2245983867770762E-2</v>
      </c>
      <c r="G34" s="36">
        <v>3.4056956859920801E-2</v>
      </c>
    </row>
    <row r="35" spans="1:8">
      <c r="A35" s="34" t="s">
        <v>223</v>
      </c>
      <c r="B35" s="35">
        <v>64676</v>
      </c>
      <c r="C35" s="61">
        <v>3.3070882166139712E-3</v>
      </c>
      <c r="D35" s="36">
        <v>5.1351029255620479E-3</v>
      </c>
      <c r="E35" s="35">
        <v>64876</v>
      </c>
      <c r="F35" s="61">
        <v>3.1712102055914599E-3</v>
      </c>
      <c r="G35" s="36">
        <v>4.8548884062636711E-3</v>
      </c>
    </row>
    <row r="36" spans="1:8">
      <c r="A36" s="34" t="s">
        <v>224</v>
      </c>
      <c r="B36" s="35">
        <v>164400</v>
      </c>
      <c r="C36" s="61">
        <v>8.4062914034779036E-3</v>
      </c>
      <c r="D36" s="36">
        <v>1.3052924128925732E-2</v>
      </c>
      <c r="E36" s="35">
        <v>182175</v>
      </c>
      <c r="F36" s="61">
        <v>8.9049142857701505E-3</v>
      </c>
      <c r="G36" s="36">
        <v>1.3632765512841179E-2</v>
      </c>
    </row>
    <row r="37" spans="1:8">
      <c r="A37" s="34" t="s">
        <v>225</v>
      </c>
      <c r="B37" s="35">
        <v>146574</v>
      </c>
      <c r="C37" s="61">
        <v>7.4947917042175807E-3</v>
      </c>
      <c r="D37" s="36">
        <v>1.1637586990712654E-2</v>
      </c>
      <c r="E37" s="35">
        <v>165999</v>
      </c>
      <c r="F37" s="61">
        <v>8.1142136216470935E-3</v>
      </c>
      <c r="G37" s="36">
        <v>1.2422261245319735E-2</v>
      </c>
    </row>
    <row r="38" spans="1:8">
      <c r="A38" s="34" t="s">
        <v>226</v>
      </c>
      <c r="B38" s="35">
        <v>602701</v>
      </c>
      <c r="C38" s="61">
        <v>3.0818006296639514E-2</v>
      </c>
      <c r="D38" s="36">
        <v>4.7852861468538128E-2</v>
      </c>
      <c r="E38" s="35">
        <v>676079</v>
      </c>
      <c r="F38" s="61">
        <v>3.3047484810809373E-2</v>
      </c>
      <c r="G38" s="36">
        <v>5.0593256347776318E-2</v>
      </c>
    </row>
    <row r="39" spans="1:8">
      <c r="A39" s="34" t="s">
        <v>227</v>
      </c>
      <c r="B39" s="35">
        <v>49223</v>
      </c>
      <c r="C39" s="61">
        <v>2.5169275045826816E-3</v>
      </c>
      <c r="D39" s="36">
        <v>3.9081756958522585E-3</v>
      </c>
      <c r="E39" s="35">
        <v>66276</v>
      </c>
      <c r="F39" s="61">
        <v>3.2396437447712498E-3</v>
      </c>
      <c r="G39" s="36">
        <v>4.9596550960837767E-3</v>
      </c>
    </row>
    <row r="40" spans="1:8" ht="25.5">
      <c r="A40" s="34" t="s">
        <v>228</v>
      </c>
      <c r="B40" s="35">
        <v>40867</v>
      </c>
      <c r="C40" s="61">
        <v>2.0896588247319432E-3</v>
      </c>
      <c r="D40" s="36">
        <v>3.2447314499805834E-3</v>
      </c>
      <c r="E40" s="35">
        <v>43993</v>
      </c>
      <c r="F40" s="61">
        <v>2.1504262065260666E-3</v>
      </c>
      <c r="G40" s="36">
        <v>3.2921435608970601E-3</v>
      </c>
    </row>
    <row r="41" spans="1:8">
      <c r="A41" s="34" t="s">
        <v>229</v>
      </c>
      <c r="B41" s="35">
        <v>658002</v>
      </c>
      <c r="C41" s="61">
        <v>3.3645721143985813E-2</v>
      </c>
      <c r="D41" s="36">
        <v>5.2243614249886799E-2</v>
      </c>
      <c r="E41" s="35">
        <v>720044</v>
      </c>
      <c r="F41" s="61">
        <v>3.519654234655184E-2</v>
      </c>
      <c r="G41" s="36">
        <v>5.3883304574876979E-2</v>
      </c>
    </row>
    <row r="42" spans="1:8">
      <c r="A42" s="34" t="s">
        <v>230</v>
      </c>
      <c r="B42" s="35">
        <v>681205</v>
      </c>
      <c r="C42" s="61">
        <v>3.483216384127838E-2</v>
      </c>
      <c r="D42" s="36">
        <v>5.4085870932146313E-2</v>
      </c>
      <c r="E42" s="35">
        <v>710763</v>
      </c>
      <c r="F42" s="61">
        <v>3.4742876862889252E-2</v>
      </c>
      <c r="G42" s="36">
        <v>5.3188776254719551E-2</v>
      </c>
    </row>
    <row r="43" spans="1:8">
      <c r="A43" s="34" t="s">
        <v>231</v>
      </c>
      <c r="B43" s="35">
        <v>344262</v>
      </c>
      <c r="C43" s="61">
        <v>1.7603203717421596E-2</v>
      </c>
      <c r="D43" s="36">
        <v>2.73334900636997E-2</v>
      </c>
      <c r="E43" s="35">
        <v>376250</v>
      </c>
      <c r="F43" s="61">
        <v>1.8391513654568512E-2</v>
      </c>
      <c r="G43" s="36">
        <v>2.8156047889153251E-2</v>
      </c>
    </row>
    <row r="44" spans="1:8">
      <c r="A44" s="34" t="s">
        <v>232</v>
      </c>
      <c r="B44" s="35">
        <v>9521</v>
      </c>
      <c r="C44" s="61">
        <v>4.8683881053840095E-4</v>
      </c>
      <c r="D44" s="36">
        <v>7.5594215712592393E-4</v>
      </c>
      <c r="E44" s="35">
        <v>9853</v>
      </c>
      <c r="F44" s="61">
        <v>4.8162547252747788E-4</v>
      </c>
      <c r="G44" s="36">
        <v>7.3733299628392552E-4</v>
      </c>
    </row>
    <row r="45" spans="1:8" ht="13.5" thickBot="1">
      <c r="A45" s="34" t="s">
        <v>233</v>
      </c>
      <c r="B45" s="35">
        <v>6958</v>
      </c>
      <c r="C45" s="61">
        <v>3.557845230255429E-4</v>
      </c>
      <c r="D45" s="36">
        <v>5.5244675236657697E-4</v>
      </c>
      <c r="E45" s="35">
        <v>7503</v>
      </c>
      <c r="F45" s="61">
        <v>3.6675488890425929E-4</v>
      </c>
      <c r="G45" s="36">
        <v>5.6147462408589197E-4</v>
      </c>
    </row>
    <row r="46" spans="1:8" ht="13.5" thickBot="1">
      <c r="A46" s="28" t="s">
        <v>190</v>
      </c>
      <c r="B46" s="63">
        <v>12594879</v>
      </c>
      <c r="C46" s="64">
        <v>0.64401595538652279</v>
      </c>
      <c r="D46" s="65">
        <v>1</v>
      </c>
      <c r="E46" s="63">
        <v>13363026</v>
      </c>
      <c r="F46" s="64">
        <v>0.65319940237967866</v>
      </c>
      <c r="G46" s="65">
        <v>1</v>
      </c>
      <c r="H46" s="11"/>
    </row>
    <row r="47" spans="1:8">
      <c r="A47" s="19" t="s">
        <v>191</v>
      </c>
      <c r="B47" s="66">
        <v>5636648</v>
      </c>
      <c r="C47" s="67">
        <v>0.28821962060116135</v>
      </c>
      <c r="D47" s="68"/>
      <c r="E47" s="66">
        <v>5954972</v>
      </c>
      <c r="F47" s="67">
        <v>0.29108557834039384</v>
      </c>
      <c r="G47" s="68"/>
      <c r="H47" s="11"/>
    </row>
    <row r="48" spans="1:8" ht="13.5" thickBot="1">
      <c r="A48" s="19" t="s">
        <v>192</v>
      </c>
      <c r="B48" s="66">
        <v>1325254</v>
      </c>
      <c r="C48" s="67">
        <v>6.7764424012315735E-2</v>
      </c>
      <c r="D48" s="68"/>
      <c r="E48" s="66">
        <v>1139807</v>
      </c>
      <c r="F48" s="67">
        <v>5.5715019279927634E-2</v>
      </c>
      <c r="G48" s="68"/>
      <c r="H48" s="11"/>
    </row>
    <row r="49" spans="1:9" ht="13.5" thickBot="1">
      <c r="A49" s="28" t="s">
        <v>193</v>
      </c>
      <c r="B49" s="63">
        <v>6961902</v>
      </c>
      <c r="C49" s="64">
        <v>0.35598404461347699</v>
      </c>
      <c r="D49" s="69"/>
      <c r="E49" s="63">
        <v>7094779</v>
      </c>
      <c r="F49" s="64">
        <v>0.34680059762032145</v>
      </c>
      <c r="G49" s="69"/>
      <c r="H49" s="11"/>
    </row>
    <row r="50" spans="1:9" ht="13.5" thickBot="1">
      <c r="A50" s="28" t="s">
        <v>69</v>
      </c>
      <c r="B50" s="63">
        <v>19556781</v>
      </c>
      <c r="C50" s="64">
        <v>1</v>
      </c>
      <c r="D50" s="69"/>
      <c r="E50" s="63">
        <v>20457805</v>
      </c>
      <c r="F50" s="64">
        <v>1</v>
      </c>
      <c r="G50" s="69"/>
      <c r="H50" s="11"/>
    </row>
    <row r="51" spans="1:9" ht="4.5" customHeight="1">
      <c r="A51" s="11"/>
      <c r="B51" s="11"/>
      <c r="C51" s="11"/>
      <c r="D51" s="11"/>
      <c r="E51" s="11"/>
      <c r="F51" s="11"/>
      <c r="G51" s="11"/>
      <c r="H51" s="11"/>
    </row>
    <row r="52" spans="1:9" ht="17.100000000000001" customHeight="1">
      <c r="A52" s="528" t="s">
        <v>29</v>
      </c>
      <c r="B52" s="528"/>
      <c r="C52" s="528"/>
      <c r="D52" s="528"/>
      <c r="E52" s="528"/>
      <c r="F52" s="528"/>
      <c r="G52" s="528"/>
      <c r="H52" s="528"/>
      <c r="I52" s="23"/>
    </row>
    <row r="53" spans="1:9" ht="16.7" customHeight="1">
      <c r="A53" s="537" t="s">
        <v>775</v>
      </c>
      <c r="B53" s="537"/>
      <c r="C53" s="537"/>
      <c r="D53" s="537"/>
      <c r="E53" s="537"/>
      <c r="F53" s="537"/>
      <c r="G53" s="537"/>
      <c r="H53" s="537"/>
      <c r="I53" s="23"/>
    </row>
    <row r="54" spans="1:9" ht="17.100000000000001" customHeight="1" thickBot="1">
      <c r="A54" s="531" t="s">
        <v>30</v>
      </c>
      <c r="B54" s="531"/>
      <c r="C54" s="531"/>
      <c r="D54" s="531"/>
      <c r="E54" s="531"/>
      <c r="F54" s="531"/>
      <c r="G54" s="531"/>
      <c r="H54" s="531"/>
      <c r="I54" s="40"/>
    </row>
    <row r="55" spans="1:9" ht="17.100000000000001" customHeight="1">
      <c r="A55" s="533" t="s">
        <v>776</v>
      </c>
      <c r="B55" s="533"/>
      <c r="C55" s="533"/>
      <c r="D55" s="533"/>
      <c r="E55" s="533"/>
      <c r="F55" s="533"/>
      <c r="G55" s="533"/>
      <c r="H55" s="533"/>
      <c r="I55" s="40"/>
    </row>
    <row r="56" spans="1:9" ht="17.100000000000001" customHeight="1">
      <c r="A56" s="556" t="s">
        <v>767</v>
      </c>
      <c r="B56" s="525"/>
      <c r="C56" s="525"/>
      <c r="D56" s="525"/>
      <c r="E56" s="525"/>
      <c r="F56" s="525"/>
      <c r="G56" s="525"/>
      <c r="H56" s="525"/>
      <c r="I56" s="41"/>
    </row>
    <row r="57" spans="1:9" ht="17.100000000000001" customHeight="1" thickBot="1">
      <c r="A57" s="527" t="s">
        <v>771</v>
      </c>
      <c r="B57" s="527"/>
      <c r="C57" s="527"/>
      <c r="D57" s="527"/>
      <c r="E57" s="527"/>
      <c r="F57" s="527"/>
      <c r="G57" s="527"/>
      <c r="H57" s="527"/>
      <c r="I57" s="40"/>
    </row>
    <row r="58" spans="1:9">
      <c r="A58" s="26"/>
      <c r="I58" s="26"/>
    </row>
    <row r="59" spans="1:9">
      <c r="A59" s="83" t="s">
        <v>897</v>
      </c>
    </row>
  </sheetData>
  <mergeCells count="11">
    <mergeCell ref="A52:H52"/>
    <mergeCell ref="A1:H1"/>
    <mergeCell ref="A2:H2"/>
    <mergeCell ref="A3:H3"/>
    <mergeCell ref="B5:D5"/>
    <mergeCell ref="E5:G5"/>
    <mergeCell ref="A53:H53"/>
    <mergeCell ref="A54:H54"/>
    <mergeCell ref="A55:H55"/>
    <mergeCell ref="A56:H56"/>
    <mergeCell ref="A57:H57"/>
  </mergeCells>
  <hyperlinks>
    <hyperlink ref="A59" location="Contents!A1" display="Return to Contents"/>
  </hyperlinks>
  <pageMargins left="0.78740157480314965" right="0.78740157480314965" top="0.78740157480314965" bottom="0.78740157480314965" header="0.78740157480314965" footer="0.78740157480314965"/>
  <pageSetup paperSize="9" scale="89" fitToHeight="0" orientation="landscape" r:id="rId1"/>
  <headerFooter alignWithMargins="0">
    <oddFooter>&amp;L&amp;C&amp;R</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2"/>
  <sheetViews>
    <sheetView showGridLines="0" workbookViewId="0">
      <selection sqref="A1:H1"/>
    </sheetView>
  </sheetViews>
  <sheetFormatPr defaultRowHeight="12.75"/>
  <cols>
    <col min="1" max="1" width="40.42578125" style="8" customWidth="1"/>
    <col min="2" max="7" width="16.140625" style="8" customWidth="1"/>
    <col min="8" max="8" width="9.140625" style="8" customWidth="1"/>
    <col min="9" max="9" width="8.5703125" style="8" customWidth="1"/>
    <col min="10" max="16384" width="9.140625" style="8"/>
  </cols>
  <sheetData>
    <row r="1" spans="1:9" ht="86.25" customHeight="1">
      <c r="A1" s="521"/>
      <c r="B1" s="521"/>
      <c r="C1" s="521"/>
      <c r="D1" s="521"/>
      <c r="E1" s="521"/>
      <c r="F1" s="521"/>
      <c r="G1" s="521"/>
      <c r="H1" s="521"/>
      <c r="I1" s="23"/>
    </row>
    <row r="2" spans="1:9" ht="56.25" customHeight="1">
      <c r="A2" s="534" t="s">
        <v>795</v>
      </c>
      <c r="B2" s="534"/>
      <c r="C2" s="534"/>
      <c r="D2" s="534"/>
      <c r="E2" s="534"/>
      <c r="F2" s="534"/>
      <c r="G2" s="534"/>
      <c r="H2" s="534"/>
      <c r="I2" s="29"/>
    </row>
    <row r="3" spans="1:9" ht="30" customHeight="1">
      <c r="A3" s="535" t="s">
        <v>778</v>
      </c>
      <c r="B3" s="535"/>
      <c r="C3" s="535"/>
      <c r="D3" s="535"/>
      <c r="E3" s="535"/>
      <c r="F3" s="535"/>
      <c r="G3" s="535"/>
      <c r="H3" s="535"/>
      <c r="I3" s="23"/>
    </row>
    <row r="4" spans="1:9" ht="11.25" customHeight="1" thickBot="1"/>
    <row r="5" spans="1:9" ht="15" customHeight="1" thickBot="1">
      <c r="A5" s="9"/>
      <c r="B5" s="536" t="s">
        <v>21</v>
      </c>
      <c r="C5" s="555"/>
      <c r="D5" s="523"/>
      <c r="E5" s="536" t="s">
        <v>764</v>
      </c>
      <c r="F5" s="555"/>
      <c r="G5" s="523"/>
    </row>
    <row r="6" spans="1:9" ht="51.75" thickBot="1">
      <c r="A6" s="13" t="s">
        <v>234</v>
      </c>
      <c r="B6" s="14" t="s">
        <v>59</v>
      </c>
      <c r="C6" s="62" t="s">
        <v>60</v>
      </c>
      <c r="D6" s="15" t="s">
        <v>165</v>
      </c>
      <c r="E6" s="14" t="s">
        <v>59</v>
      </c>
      <c r="F6" s="62" t="s">
        <v>60</v>
      </c>
      <c r="G6" s="15" t="s">
        <v>165</v>
      </c>
    </row>
    <row r="7" spans="1:9">
      <c r="A7" s="34" t="s">
        <v>235</v>
      </c>
      <c r="B7" s="35">
        <v>2928</v>
      </c>
      <c r="C7" s="61">
        <v>1.4971789068967946E-4</v>
      </c>
      <c r="D7" s="36">
        <v>1.5732136730966224E-4</v>
      </c>
      <c r="E7" s="35">
        <v>3041</v>
      </c>
      <c r="F7" s="61">
        <v>1.486474233183863E-4</v>
      </c>
      <c r="G7" s="36">
        <v>1.587337877264175E-4</v>
      </c>
    </row>
    <row r="8" spans="1:9">
      <c r="A8" s="34" t="s">
        <v>236</v>
      </c>
      <c r="B8" s="35">
        <v>79912</v>
      </c>
      <c r="C8" s="61">
        <v>4.0861530330579456E-3</v>
      </c>
      <c r="D8" s="36">
        <v>4.2936697761098803E-3</v>
      </c>
      <c r="E8" s="35">
        <v>78644</v>
      </c>
      <c r="F8" s="61">
        <v>3.8442051823252789E-3</v>
      </c>
      <c r="G8" s="36">
        <v>4.1050509707189669E-3</v>
      </c>
    </row>
    <row r="9" spans="1:9">
      <c r="A9" s="34" t="s">
        <v>237</v>
      </c>
      <c r="B9" s="35">
        <v>3232</v>
      </c>
      <c r="C9" s="61">
        <v>1.6526237114379918E-4</v>
      </c>
      <c r="D9" s="36">
        <v>1.7365527976257798E-4</v>
      </c>
      <c r="E9" s="35">
        <v>4483</v>
      </c>
      <c r="F9" s="61">
        <v>2.1913396867356981E-4</v>
      </c>
      <c r="G9" s="36">
        <v>2.3400314711526787E-4</v>
      </c>
    </row>
    <row r="10" spans="1:9">
      <c r="A10" s="34" t="s">
        <v>238</v>
      </c>
      <c r="B10" s="35">
        <v>159255</v>
      </c>
      <c r="C10" s="61">
        <v>8.1432112984238057E-3</v>
      </c>
      <c r="D10" s="36">
        <v>8.5567671963457173E-3</v>
      </c>
      <c r="E10" s="35">
        <v>146720</v>
      </c>
      <c r="F10" s="61">
        <v>7.1718349060419725E-3</v>
      </c>
      <c r="G10" s="36">
        <v>7.6584746251956506E-3</v>
      </c>
    </row>
    <row r="11" spans="1:9">
      <c r="A11" s="34" t="s">
        <v>239</v>
      </c>
      <c r="B11" s="35">
        <v>8535</v>
      </c>
      <c r="C11" s="61">
        <v>4.3642151538128896E-4</v>
      </c>
      <c r="D11" s="36">
        <v>4.5858533811064453E-4</v>
      </c>
      <c r="E11" s="35">
        <v>10763</v>
      </c>
      <c r="F11" s="61">
        <v>5.2610727299434127E-4</v>
      </c>
      <c r="G11" s="36">
        <v>5.6180590506393663E-4</v>
      </c>
    </row>
    <row r="12" spans="1:9">
      <c r="A12" s="34" t="s">
        <v>240</v>
      </c>
      <c r="B12" s="35">
        <v>6140</v>
      </c>
      <c r="C12" s="61">
        <v>3.1395759864570762E-4</v>
      </c>
      <c r="D12" s="36">
        <v>3.2990204756875891E-4</v>
      </c>
      <c r="E12" s="35">
        <v>7150</v>
      </c>
      <c r="F12" s="61">
        <v>3.4949986081106942E-4</v>
      </c>
      <c r="G12" s="36">
        <v>3.7321492346066592E-4</v>
      </c>
    </row>
    <row r="13" spans="1:9">
      <c r="A13" s="34" t="s">
        <v>241</v>
      </c>
      <c r="B13" s="35">
        <v>1370</v>
      </c>
      <c r="C13" s="61">
        <v>7.005242836231586E-5</v>
      </c>
      <c r="D13" s="36">
        <v>7.3610065988469011E-5</v>
      </c>
      <c r="E13" s="35">
        <v>1304</v>
      </c>
      <c r="F13" s="61">
        <v>6.3740953636032795E-5</v>
      </c>
      <c r="G13" s="36">
        <v>6.806605037660257E-5</v>
      </c>
    </row>
    <row r="14" spans="1:9">
      <c r="A14" s="34" t="s">
        <v>242</v>
      </c>
      <c r="B14" s="35">
        <v>1999</v>
      </c>
      <c r="C14" s="61">
        <v>1.0221518561771489E-4</v>
      </c>
      <c r="D14" s="36">
        <v>1.0740622037295588E-4</v>
      </c>
      <c r="E14" s="35">
        <v>2077</v>
      </c>
      <c r="F14" s="61">
        <v>1.0152604348315961E-4</v>
      </c>
      <c r="G14" s="36">
        <v>1.0841502042346897E-4</v>
      </c>
    </row>
    <row r="15" spans="1:9" ht="38.25">
      <c r="A15" s="34" t="s">
        <v>243</v>
      </c>
      <c r="B15" s="35">
        <v>4800</v>
      </c>
      <c r="C15" s="61">
        <v>2.4543916506504829E-4</v>
      </c>
      <c r="D15" s="36">
        <v>2.5790388083551187E-4</v>
      </c>
      <c r="E15" s="35">
        <v>6692</v>
      </c>
      <c r="F15" s="61">
        <v>3.2711231727939531E-4</v>
      </c>
      <c r="G15" s="36">
        <v>3.4930828920262604E-4</v>
      </c>
    </row>
    <row r="16" spans="1:9">
      <c r="A16" s="34" t="s">
        <v>244</v>
      </c>
      <c r="B16" s="35">
        <v>754</v>
      </c>
      <c r="C16" s="61">
        <v>3.8554402178968003E-5</v>
      </c>
      <c r="D16" s="36">
        <v>4.0512401281244989E-5</v>
      </c>
      <c r="E16" s="35">
        <v>614</v>
      </c>
      <c r="F16" s="61">
        <v>3.0012995040279248E-5</v>
      </c>
      <c r="G16" s="36">
        <v>3.2049505315363477E-5</v>
      </c>
    </row>
    <row r="17" spans="1:7">
      <c r="A17" s="34" t="s">
        <v>245</v>
      </c>
      <c r="B17" s="35">
        <v>1325</v>
      </c>
      <c r="C17" s="61">
        <v>6.7751436189831036E-5</v>
      </c>
      <c r="D17" s="36">
        <v>7.1192217105636087E-5</v>
      </c>
      <c r="E17" s="35">
        <v>1347</v>
      </c>
      <c r="F17" s="61">
        <v>6.5842840910840632E-5</v>
      </c>
      <c r="G17" s="36">
        <v>7.031055970650587E-5</v>
      </c>
    </row>
    <row r="18" spans="1:7">
      <c r="A18" s="34" t="s">
        <v>246</v>
      </c>
      <c r="B18" s="35">
        <v>14511</v>
      </c>
      <c r="C18" s="61">
        <v>7.4199327588727411E-4</v>
      </c>
      <c r="D18" s="36">
        <v>7.7967566975085684E-4</v>
      </c>
      <c r="E18" s="35">
        <v>12291</v>
      </c>
      <c r="F18" s="61">
        <v>6.007975928991404E-4</v>
      </c>
      <c r="G18" s="36">
        <v>6.4156428311259366E-4</v>
      </c>
    </row>
    <row r="19" spans="1:7">
      <c r="A19" s="34" t="s">
        <v>247</v>
      </c>
      <c r="B19" s="35">
        <v>401462</v>
      </c>
      <c r="C19" s="61">
        <v>2.0528020434446754E-2</v>
      </c>
      <c r="D19" s="36">
        <v>2.1570543293330472E-2</v>
      </c>
      <c r="E19" s="35">
        <v>391575</v>
      </c>
      <c r="F19" s="61">
        <v>1.9140616503090142E-2</v>
      </c>
      <c r="G19" s="36">
        <v>2.0439389322253181E-2</v>
      </c>
    </row>
    <row r="20" spans="1:7">
      <c r="A20" s="34" t="s">
        <v>248</v>
      </c>
      <c r="B20" s="35">
        <v>73622</v>
      </c>
      <c r="C20" s="61">
        <v>3.7645254605039552E-3</v>
      </c>
      <c r="D20" s="36">
        <v>3.9557082322650115E-3</v>
      </c>
      <c r="E20" s="35">
        <v>62354</v>
      </c>
      <c r="F20" s="61">
        <v>3.04793207286901E-3</v>
      </c>
      <c r="G20" s="36">
        <v>3.2547473199253654E-3</v>
      </c>
    </row>
    <row r="21" spans="1:7">
      <c r="A21" s="34" t="s">
        <v>249</v>
      </c>
      <c r="B21" s="35">
        <v>6391</v>
      </c>
      <c r="C21" s="61">
        <v>3.2679202165223405E-4</v>
      </c>
      <c r="D21" s="36">
        <v>3.4338827133744923E-4</v>
      </c>
      <c r="E21" s="35">
        <v>6751</v>
      </c>
      <c r="F21" s="61">
        <v>3.2999630214482933E-4</v>
      </c>
      <c r="G21" s="36">
        <v>3.5238796479481897E-4</v>
      </c>
    </row>
    <row r="22" spans="1:7">
      <c r="A22" s="34" t="s">
        <v>250</v>
      </c>
      <c r="B22" s="35">
        <v>6886</v>
      </c>
      <c r="C22" s="61">
        <v>3.521029355495672E-4</v>
      </c>
      <c r="D22" s="36">
        <v>3.6998460904861136E-4</v>
      </c>
      <c r="E22" s="35">
        <v>6839</v>
      </c>
      <c r="F22" s="61">
        <v>3.3429783889327326E-4</v>
      </c>
      <c r="G22" s="36">
        <v>3.5698137923741179E-4</v>
      </c>
    </row>
    <row r="23" spans="1:7">
      <c r="A23" s="34" t="s">
        <v>251</v>
      </c>
      <c r="B23" s="35">
        <v>11690</v>
      </c>
      <c r="C23" s="61">
        <v>5.9774663325216969E-4</v>
      </c>
      <c r="D23" s="36">
        <v>6.2810340978481955E-4</v>
      </c>
      <c r="E23" s="35">
        <v>11857</v>
      </c>
      <c r="F23" s="61">
        <v>5.7958319575340562E-4</v>
      </c>
      <c r="G23" s="36">
        <v>6.1891039824798827E-4</v>
      </c>
    </row>
    <row r="24" spans="1:7">
      <c r="A24" s="34" t="s">
        <v>252</v>
      </c>
      <c r="B24" s="35">
        <v>6890936</v>
      </c>
      <c r="C24" s="61">
        <v>0.35235532882430909</v>
      </c>
      <c r="D24" s="36">
        <v>0.37024982020607056</v>
      </c>
      <c r="E24" s="35">
        <v>7346215</v>
      </c>
      <c r="F24" s="61">
        <v>0.35909106573261401</v>
      </c>
      <c r="G24" s="36">
        <v>0.38345693272036308</v>
      </c>
    </row>
    <row r="25" spans="1:7">
      <c r="A25" s="34" t="s">
        <v>253</v>
      </c>
      <c r="B25" s="35">
        <v>25627</v>
      </c>
      <c r="C25" s="61">
        <v>1.310389475650415E-3</v>
      </c>
      <c r="D25" s="36">
        <v>1.3769380737857629E-3</v>
      </c>
      <c r="E25" s="35">
        <v>33069</v>
      </c>
      <c r="F25" s="61">
        <v>1.6164490765260497E-3</v>
      </c>
      <c r="G25" s="36">
        <v>1.7261320704784282E-3</v>
      </c>
    </row>
    <row r="26" spans="1:7">
      <c r="A26" s="34" t="s">
        <v>254</v>
      </c>
      <c r="B26" s="35">
        <v>197027</v>
      </c>
      <c r="C26" s="61">
        <v>1.0074612994848181E-2</v>
      </c>
      <c r="D26" s="36">
        <v>1.0586255818620499E-2</v>
      </c>
      <c r="E26" s="35">
        <v>225869</v>
      </c>
      <c r="F26" s="61">
        <v>1.1040725043571391E-2</v>
      </c>
      <c r="G26" s="36">
        <v>1.1789885531068132E-2</v>
      </c>
    </row>
    <row r="27" spans="1:7">
      <c r="A27" s="34" t="s">
        <v>255</v>
      </c>
      <c r="B27" s="35">
        <v>745347</v>
      </c>
      <c r="C27" s="61">
        <v>3.8111946950778866E-2</v>
      </c>
      <c r="D27" s="36">
        <v>4.0047475806063805E-2</v>
      </c>
      <c r="E27" s="35">
        <v>870112</v>
      </c>
      <c r="F27" s="61">
        <v>4.2532031173432343E-2</v>
      </c>
      <c r="G27" s="36">
        <v>4.5418011675833141E-2</v>
      </c>
    </row>
    <row r="28" spans="1:7" ht="25.5">
      <c r="A28" s="34" t="s">
        <v>256</v>
      </c>
      <c r="B28" s="35">
        <v>4433</v>
      </c>
      <c r="C28" s="61">
        <v>2.2667329556944979E-4</v>
      </c>
      <c r="D28" s="36">
        <v>2.3818497994663001E-4</v>
      </c>
      <c r="E28" s="35">
        <v>4552</v>
      </c>
      <c r="F28" s="61">
        <v>2.2250676453314518E-4</v>
      </c>
      <c r="G28" s="36">
        <v>2.3760480162139178E-4</v>
      </c>
    </row>
    <row r="29" spans="1:7">
      <c r="A29" s="34" t="s">
        <v>257</v>
      </c>
      <c r="B29" s="35">
        <v>1347</v>
      </c>
      <c r="C29" s="61">
        <v>6.887636569637918E-5</v>
      </c>
      <c r="D29" s="36">
        <v>7.2374276559465509E-5</v>
      </c>
      <c r="E29" s="35">
        <v>1278</v>
      </c>
      <c r="F29" s="61">
        <v>6.247004505126528E-5</v>
      </c>
      <c r="G29" s="36">
        <v>6.6708905200381962E-5</v>
      </c>
    </row>
    <row r="30" spans="1:7">
      <c r="A30" s="34" t="s">
        <v>258</v>
      </c>
      <c r="B30" s="35">
        <v>10094</v>
      </c>
      <c r="C30" s="61">
        <v>5.1613811086804106E-4</v>
      </c>
      <c r="D30" s="36">
        <v>5.4235036940701185E-4</v>
      </c>
      <c r="E30" s="35">
        <v>10741</v>
      </c>
      <c r="F30" s="61">
        <v>5.2503188880723031E-4</v>
      </c>
      <c r="G30" s="36">
        <v>5.6065755145328852E-4</v>
      </c>
    </row>
    <row r="31" spans="1:7">
      <c r="A31" s="34" t="s">
        <v>259</v>
      </c>
      <c r="B31" s="35">
        <v>80478</v>
      </c>
      <c r="C31" s="61">
        <v>4.1150944012718661E-3</v>
      </c>
      <c r="D31" s="36">
        <v>4.324080942058401E-3</v>
      </c>
      <c r="E31" s="35">
        <v>77682</v>
      </c>
      <c r="F31" s="61">
        <v>3.7971815646888805E-3</v>
      </c>
      <c r="G31" s="36">
        <v>4.0548365991988043E-3</v>
      </c>
    </row>
    <row r="32" spans="1:7">
      <c r="A32" s="34" t="s">
        <v>260</v>
      </c>
      <c r="B32" s="35">
        <v>333</v>
      </c>
      <c r="C32" s="61">
        <v>1.7027342076387725E-5</v>
      </c>
      <c r="D32" s="36">
        <v>1.7892081732963636E-5</v>
      </c>
      <c r="E32" s="35">
        <v>315</v>
      </c>
      <c r="F32" s="61">
        <v>1.539754631545271E-5</v>
      </c>
      <c r="G32" s="36">
        <v>1.644233578882654E-5</v>
      </c>
    </row>
    <row r="33" spans="1:7">
      <c r="A33" s="34" t="s">
        <v>261</v>
      </c>
      <c r="B33" s="35">
        <v>35495</v>
      </c>
      <c r="C33" s="61">
        <v>1.8149714924966436E-3</v>
      </c>
      <c r="D33" s="36">
        <v>1.9071454688034362E-3</v>
      </c>
      <c r="E33" s="35">
        <v>33265</v>
      </c>
      <c r="F33" s="61">
        <v>1.6260297720112201E-3</v>
      </c>
      <c r="G33" s="36">
        <v>1.7363628571914758E-3</v>
      </c>
    </row>
    <row r="34" spans="1:7">
      <c r="A34" s="34" t="s">
        <v>262</v>
      </c>
      <c r="B34" s="35">
        <v>1386874</v>
      </c>
      <c r="C34" s="61">
        <v>7.0915249293838287E-2</v>
      </c>
      <c r="D34" s="36">
        <v>7.4516705589556184E-2</v>
      </c>
      <c r="E34" s="35">
        <v>1376024</v>
      </c>
      <c r="F34" s="61">
        <v>6.7261565940236495E-2</v>
      </c>
      <c r="G34" s="36">
        <v>7.182555130629921E-2</v>
      </c>
    </row>
    <row r="35" spans="1:7">
      <c r="A35" s="34" t="s">
        <v>263</v>
      </c>
      <c r="B35" s="35">
        <v>702</v>
      </c>
      <c r="C35" s="61">
        <v>3.5895477890763313E-5</v>
      </c>
      <c r="D35" s="36">
        <v>3.7718442572193608E-5</v>
      </c>
      <c r="E35" s="35">
        <v>728</v>
      </c>
      <c r="F35" s="61">
        <v>3.5585440373490704E-5</v>
      </c>
      <c r="G35" s="36">
        <v>3.8000064934176893E-5</v>
      </c>
    </row>
    <row r="36" spans="1:7">
      <c r="A36" s="34" t="s">
        <v>264</v>
      </c>
      <c r="B36" s="35">
        <v>13462</v>
      </c>
      <c r="C36" s="61">
        <v>6.8835459168868336E-4</v>
      </c>
      <c r="D36" s="36">
        <v>7.2331292579326262E-4</v>
      </c>
      <c r="E36" s="35">
        <v>11484</v>
      </c>
      <c r="F36" s="61">
        <v>5.6135054567193305E-4</v>
      </c>
      <c r="G36" s="36">
        <v>5.9944058475836187E-4</v>
      </c>
    </row>
    <row r="37" spans="1:7">
      <c r="A37" s="34" t="s">
        <v>265</v>
      </c>
      <c r="B37" s="35">
        <v>1733</v>
      </c>
      <c r="C37" s="61">
        <v>8.861376522036014E-5</v>
      </c>
      <c r="D37" s="36">
        <v>9.3114046976654598E-5</v>
      </c>
      <c r="E37" s="35">
        <v>1749</v>
      </c>
      <c r="F37" s="61">
        <v>8.5493042875323141E-5</v>
      </c>
      <c r="G37" s="36">
        <v>9.1294112046532124E-5</v>
      </c>
    </row>
    <row r="38" spans="1:7">
      <c r="A38" s="34" t="s">
        <v>266</v>
      </c>
      <c r="B38" s="35">
        <v>88918</v>
      </c>
      <c r="C38" s="61">
        <v>4.5466582665112422E-3</v>
      </c>
      <c r="D38" s="36">
        <v>4.7775619325275088E-3</v>
      </c>
      <c r="E38" s="35">
        <v>90295</v>
      </c>
      <c r="F38" s="61">
        <v>4.4137188715993722E-3</v>
      </c>
      <c r="G38" s="36">
        <v>4.7132086033399761E-3</v>
      </c>
    </row>
    <row r="39" spans="1:7">
      <c r="A39" s="34" t="s">
        <v>267</v>
      </c>
      <c r="B39" s="35">
        <v>2277303</v>
      </c>
      <c r="C39" s="61">
        <v>0.11644569727502702</v>
      </c>
      <c r="D39" s="36">
        <v>0.12235943365382368</v>
      </c>
      <c r="E39" s="35">
        <v>2164828</v>
      </c>
      <c r="F39" s="61">
        <v>0.10581917268250431</v>
      </c>
      <c r="G39" s="36">
        <v>0.11299945682874217</v>
      </c>
    </row>
    <row r="40" spans="1:7" ht="25.5">
      <c r="A40" s="34" t="s">
        <v>268</v>
      </c>
      <c r="B40" s="35">
        <v>1435549</v>
      </c>
      <c r="C40" s="61">
        <v>7.3404155827076045E-2</v>
      </c>
      <c r="D40" s="36">
        <v>7.7132012131153796E-2</v>
      </c>
      <c r="E40" s="35">
        <v>1534724</v>
      </c>
      <c r="F40" s="61">
        <v>7.5018996417259814E-2</v>
      </c>
      <c r="G40" s="36">
        <v>8.0109356670384199E-2</v>
      </c>
    </row>
    <row r="41" spans="1:7">
      <c r="A41" s="34" t="s">
        <v>269</v>
      </c>
      <c r="B41" s="35">
        <v>5002</v>
      </c>
      <c r="C41" s="61">
        <v>2.5576806326153573E-4</v>
      </c>
      <c r="D41" s="36">
        <v>2.6875733582067298E-4</v>
      </c>
      <c r="E41" s="35">
        <v>5432</v>
      </c>
      <c r="F41" s="61">
        <v>2.655221320175845E-4</v>
      </c>
      <c r="G41" s="36">
        <v>2.8353894604731992E-4</v>
      </c>
    </row>
    <row r="42" spans="1:7">
      <c r="A42" s="34" t="s">
        <v>270</v>
      </c>
      <c r="B42" s="35">
        <v>5176</v>
      </c>
      <c r="C42" s="61">
        <v>2.6466523299514371E-4</v>
      </c>
      <c r="D42" s="36">
        <v>2.7810635150096031E-4</v>
      </c>
      <c r="E42" s="35">
        <v>6026</v>
      </c>
      <c r="F42" s="61">
        <v>2.9455750506958103E-4</v>
      </c>
      <c r="G42" s="36">
        <v>3.1454449353482134E-4</v>
      </c>
    </row>
    <row r="43" spans="1:7">
      <c r="A43" s="34" t="s">
        <v>271</v>
      </c>
      <c r="B43" s="35">
        <v>375209</v>
      </c>
      <c r="C43" s="61">
        <v>1.9185621601019106E-2</v>
      </c>
      <c r="D43" s="36">
        <v>2.0159970255085743E-2</v>
      </c>
      <c r="E43" s="35">
        <v>399477</v>
      </c>
      <c r="F43" s="61">
        <v>1.952687495066064E-2</v>
      </c>
      <c r="G43" s="36">
        <v>2.0851857060041459E-2</v>
      </c>
    </row>
    <row r="44" spans="1:7">
      <c r="A44" s="34" t="s">
        <v>272</v>
      </c>
      <c r="B44" s="35">
        <v>588848</v>
      </c>
      <c r="C44" s="61">
        <v>3.0109658639629906E-2</v>
      </c>
      <c r="D44" s="36">
        <v>3.163878842129781E-2</v>
      </c>
      <c r="E44" s="35">
        <v>608779</v>
      </c>
      <c r="F44" s="61">
        <v>2.9757786820238045E-2</v>
      </c>
      <c r="G44" s="36">
        <v>3.1776980124400105E-2</v>
      </c>
    </row>
    <row r="45" spans="1:7">
      <c r="A45" s="34" t="s">
        <v>273</v>
      </c>
      <c r="B45" s="35">
        <v>1561</v>
      </c>
      <c r="C45" s="61">
        <v>7.9818861805529243E-5</v>
      </c>
      <c r="D45" s="36">
        <v>8.3872491246715425E-5</v>
      </c>
      <c r="E45" s="35">
        <v>1535</v>
      </c>
      <c r="F45" s="61">
        <v>7.5032487600698122E-5</v>
      </c>
      <c r="G45" s="36">
        <v>8.0123763288408693E-5</v>
      </c>
    </row>
    <row r="46" spans="1:7">
      <c r="A46" s="34" t="s">
        <v>274</v>
      </c>
      <c r="B46" s="35">
        <v>86</v>
      </c>
      <c r="C46" s="61">
        <v>4.3974517074154486E-6</v>
      </c>
      <c r="D46" s="36">
        <v>4.6207778649695876E-6</v>
      </c>
      <c r="E46" s="35">
        <v>90</v>
      </c>
      <c r="F46" s="61">
        <v>4.3992989472722026E-6</v>
      </c>
      <c r="G46" s="36">
        <v>4.6978102253790111E-6</v>
      </c>
    </row>
    <row r="47" spans="1:7">
      <c r="A47" s="34" t="s">
        <v>275</v>
      </c>
      <c r="B47" s="35">
        <v>15659</v>
      </c>
      <c r="C47" s="61">
        <v>8.0069414286533145E-4</v>
      </c>
      <c r="D47" s="36">
        <v>8.413576812506834E-4</v>
      </c>
      <c r="E47" s="35">
        <v>13521</v>
      </c>
      <c r="F47" s="61">
        <v>6.6092134517852722E-4</v>
      </c>
      <c r="G47" s="36">
        <v>7.0576768952610683E-4</v>
      </c>
    </row>
    <row r="48" spans="1:7">
      <c r="A48" s="34" t="s">
        <v>276</v>
      </c>
      <c r="B48" s="35">
        <v>184416</v>
      </c>
      <c r="C48" s="61">
        <v>9.4297727217991546E-3</v>
      </c>
      <c r="D48" s="36">
        <v>9.9086671017003664E-3</v>
      </c>
      <c r="E48" s="35">
        <v>168463</v>
      </c>
      <c r="F48" s="61">
        <v>8.2346566506035224E-3</v>
      </c>
      <c r="G48" s="36">
        <v>8.7934133777558265E-3</v>
      </c>
    </row>
    <row r="49" spans="1:8">
      <c r="A49" s="34" t="s">
        <v>277</v>
      </c>
      <c r="B49" s="35">
        <v>2</v>
      </c>
      <c r="C49" s="61">
        <v>1.0226631877710346E-7</v>
      </c>
      <c r="D49" s="36">
        <v>1.0745995034812995E-7</v>
      </c>
      <c r="E49" s="35">
        <v>11</v>
      </c>
      <c r="F49" s="61">
        <v>5.3769209355549137E-7</v>
      </c>
      <c r="G49" s="36">
        <v>5.7417680532410136E-7</v>
      </c>
    </row>
    <row r="50" spans="1:8">
      <c r="A50" s="34" t="s">
        <v>278</v>
      </c>
      <c r="B50" s="35">
        <v>625783</v>
      </c>
      <c r="C50" s="61">
        <v>3.1998261881646062E-2</v>
      </c>
      <c r="D50" s="36">
        <v>3.3623305054351897E-2</v>
      </c>
      <c r="E50" s="35">
        <v>611831</v>
      </c>
      <c r="F50" s="61">
        <v>2.9906971935649989E-2</v>
      </c>
      <c r="G50" s="36">
        <v>3.1936288088931841E-2</v>
      </c>
    </row>
    <row r="51" spans="1:8">
      <c r="A51" s="34" t="s">
        <v>279</v>
      </c>
      <c r="B51" s="35">
        <v>26510</v>
      </c>
      <c r="C51" s="61">
        <v>1.3555400553905063E-3</v>
      </c>
      <c r="D51" s="36">
        <v>1.4243816418644624E-3</v>
      </c>
      <c r="E51" s="35">
        <v>29076</v>
      </c>
      <c r="F51" s="61">
        <v>1.4212668465654061E-3</v>
      </c>
      <c r="G51" s="36">
        <v>1.5177058901457794E-3</v>
      </c>
    </row>
    <row r="52" spans="1:8">
      <c r="A52" s="34" t="s">
        <v>280</v>
      </c>
      <c r="B52" s="35">
        <v>1871476</v>
      </c>
      <c r="C52" s="61">
        <v>9.5694480599849224E-2</v>
      </c>
      <c r="D52" s="36">
        <v>0.10055435901885841</v>
      </c>
      <c r="E52" s="35">
        <v>1850257</v>
      </c>
      <c r="F52" s="61">
        <v>9.0442596358700264E-2</v>
      </c>
      <c r="G52" s="36">
        <v>9.6579513935323269E-2</v>
      </c>
    </row>
    <row r="53" spans="1:8">
      <c r="A53" s="34" t="s">
        <v>281</v>
      </c>
      <c r="B53" s="35">
        <v>60724</v>
      </c>
      <c r="C53" s="61">
        <v>3.105009970710415E-3</v>
      </c>
      <c r="D53" s="36">
        <v>3.2626990124699213E-3</v>
      </c>
      <c r="E53" s="35">
        <v>60453</v>
      </c>
      <c r="F53" s="61">
        <v>2.9550091028827385E-3</v>
      </c>
      <c r="G53" s="36">
        <v>3.1555191283870821E-3</v>
      </c>
    </row>
    <row r="54" spans="1:8">
      <c r="A54" s="34" t="s">
        <v>282</v>
      </c>
      <c r="B54" s="35">
        <v>23292</v>
      </c>
      <c r="C54" s="61">
        <v>1.1909935484781468E-3</v>
      </c>
      <c r="D54" s="36">
        <v>1.2514785817543212E-3</v>
      </c>
      <c r="E54" s="35">
        <v>21350</v>
      </c>
      <c r="F54" s="61">
        <v>1.0436114724917947E-3</v>
      </c>
      <c r="G54" s="36">
        <v>1.1144249812426877E-3</v>
      </c>
    </row>
    <row r="55" spans="1:8">
      <c r="A55" s="34" t="s">
        <v>283</v>
      </c>
      <c r="B55" s="35">
        <v>103217</v>
      </c>
      <c r="C55" s="61">
        <v>5.2778113126081437E-3</v>
      </c>
      <c r="D55" s="36">
        <v>5.5458468475414642E-3</v>
      </c>
      <c r="E55" s="35">
        <v>94980</v>
      </c>
      <c r="F55" s="61">
        <v>4.6427268223545974E-3</v>
      </c>
      <c r="G55" s="36">
        <v>4.9577557245166501E-3</v>
      </c>
    </row>
    <row r="56" spans="1:8">
      <c r="A56" s="34" t="s">
        <v>284</v>
      </c>
      <c r="B56" s="35">
        <v>2886</v>
      </c>
      <c r="C56" s="61">
        <v>1.4757029799536029E-4</v>
      </c>
      <c r="D56" s="36">
        <v>1.550647083523515E-4</v>
      </c>
      <c r="E56" s="35">
        <v>3842</v>
      </c>
      <c r="F56" s="61">
        <v>1.878011839491089E-4</v>
      </c>
      <c r="G56" s="36">
        <v>2.0054429873229068E-4</v>
      </c>
    </row>
    <row r="57" spans="1:8">
      <c r="A57" s="34" t="s">
        <v>285</v>
      </c>
      <c r="B57" s="35">
        <v>227026</v>
      </c>
      <c r="C57" s="61">
        <v>1.1608556643345345E-2</v>
      </c>
      <c r="D57" s="36">
        <v>1.2198101343867274E-2</v>
      </c>
      <c r="E57" s="35">
        <v>222001</v>
      </c>
      <c r="F57" s="61">
        <v>1.0851652951037514E-2</v>
      </c>
      <c r="G57" s="36">
        <v>1.1587984087159621E-2</v>
      </c>
    </row>
    <row r="58" spans="1:8">
      <c r="A58" s="34" t="s">
        <v>286</v>
      </c>
      <c r="B58" s="35">
        <v>42371</v>
      </c>
      <c r="C58" s="61">
        <v>2.1665630964523251E-3</v>
      </c>
      <c r="D58" s="36">
        <v>2.2765927781003069E-3</v>
      </c>
      <c r="E58" s="35">
        <v>44253</v>
      </c>
      <c r="F58" s="61">
        <v>2.163135292373742E-3</v>
      </c>
      <c r="G58" s="36">
        <v>2.3099132878188601E-3</v>
      </c>
    </row>
    <row r="59" spans="1:8">
      <c r="A59" s="34" t="s">
        <v>287</v>
      </c>
      <c r="B59" s="35">
        <v>87870</v>
      </c>
      <c r="C59" s="61">
        <v>4.4930707154720402E-3</v>
      </c>
      <c r="D59" s="36">
        <v>4.7212529185450894E-3</v>
      </c>
      <c r="E59" s="35">
        <v>79624</v>
      </c>
      <c r="F59" s="61">
        <v>3.8921086597511318E-3</v>
      </c>
      <c r="G59" s="36">
        <v>4.156204904284205E-3</v>
      </c>
    </row>
    <row r="60" spans="1:8">
      <c r="A60" s="34" t="s">
        <v>288</v>
      </c>
      <c r="B60" s="35">
        <v>26771</v>
      </c>
      <c r="C60" s="61">
        <v>1.3688858099909183E-3</v>
      </c>
      <c r="D60" s="36">
        <v>1.4384051653848933E-3</v>
      </c>
      <c r="E60" s="35">
        <v>57678</v>
      </c>
      <c r="F60" s="61">
        <v>2.8193640520085121E-3</v>
      </c>
      <c r="G60" s="36">
        <v>3.0106699797712291E-3</v>
      </c>
    </row>
    <row r="61" spans="1:8">
      <c r="A61" s="34" t="s">
        <v>289</v>
      </c>
      <c r="B61" s="35">
        <v>32263</v>
      </c>
      <c r="C61" s="61">
        <v>1.6497091213528443E-3</v>
      </c>
      <c r="D61" s="36">
        <v>1.7334901890408581E-3</v>
      </c>
      <c r="E61" s="35">
        <v>33127</v>
      </c>
      <c r="F61" s="61">
        <v>1.6192841802920694E-3</v>
      </c>
      <c r="G61" s="36">
        <v>1.729159548179228E-3</v>
      </c>
    </row>
    <row r="62" spans="1:8">
      <c r="A62" s="34" t="s">
        <v>290</v>
      </c>
      <c r="B62" s="35">
        <v>143674</v>
      </c>
      <c r="C62" s="61">
        <v>7.346505541990781E-3</v>
      </c>
      <c r="D62" s="36">
        <v>7.7196004531586105E-3</v>
      </c>
      <c r="E62" s="35">
        <v>144698</v>
      </c>
      <c r="F62" s="61">
        <v>7.0729973230265909E-3</v>
      </c>
      <c r="G62" s="36">
        <v>7.552930488798802E-3</v>
      </c>
    </row>
    <row r="63" spans="1:8" ht="13.5" thickBot="1">
      <c r="A63" s="34" t="s">
        <v>291</v>
      </c>
      <c r="B63" s="35">
        <v>181293</v>
      </c>
      <c r="C63" s="61">
        <v>9.2700838650287085E-3</v>
      </c>
      <c r="D63" s="36">
        <v>9.7408683892317612E-3</v>
      </c>
      <c r="E63" s="35">
        <v>163926</v>
      </c>
      <c r="F63" s="61">
        <v>8.0128831025615896E-3</v>
      </c>
      <c r="G63" s="36">
        <v>8.556591544505332E-3</v>
      </c>
    </row>
    <row r="64" spans="1:8" ht="13.5" thickBot="1">
      <c r="A64" s="28" t="s">
        <v>190</v>
      </c>
      <c r="B64" s="63">
        <v>18611585</v>
      </c>
      <c r="C64" s="64">
        <v>0.95166914227857857</v>
      </c>
      <c r="D64" s="65">
        <v>0.99999999999999978</v>
      </c>
      <c r="E64" s="63">
        <v>19157862</v>
      </c>
      <c r="F64" s="64">
        <v>0.93645735698429</v>
      </c>
      <c r="G64" s="65">
        <v>0.99999999999999989</v>
      </c>
      <c r="H64" s="11"/>
    </row>
    <row r="65" spans="1:9">
      <c r="A65" s="19" t="s">
        <v>191</v>
      </c>
      <c r="B65" s="66">
        <v>945010</v>
      </c>
      <c r="C65" s="67">
        <v>4.8321346953775268E-2</v>
      </c>
      <c r="D65" s="68"/>
      <c r="E65" s="66">
        <v>1299499</v>
      </c>
      <c r="F65" s="67">
        <v>6.3520939807569773E-2</v>
      </c>
      <c r="G65" s="68"/>
      <c r="H65" s="11"/>
    </row>
    <row r="66" spans="1:9" ht="13.5" thickBot="1">
      <c r="A66" s="19" t="s">
        <v>192</v>
      </c>
      <c r="B66" s="66">
        <v>186</v>
      </c>
      <c r="C66" s="67">
        <v>9.5107676462706213E-6</v>
      </c>
      <c r="D66" s="68"/>
      <c r="E66" s="66">
        <v>444</v>
      </c>
      <c r="F66" s="67">
        <v>2.17032081398762E-5</v>
      </c>
      <c r="G66" s="68"/>
      <c r="H66" s="11"/>
    </row>
    <row r="67" spans="1:9" ht="13.5" thickBot="1">
      <c r="A67" s="28" t="s">
        <v>193</v>
      </c>
      <c r="B67" s="63">
        <v>945196</v>
      </c>
      <c r="C67" s="64">
        <v>4.8330857721421538E-2</v>
      </c>
      <c r="D67" s="69"/>
      <c r="E67" s="63">
        <v>1299943</v>
      </c>
      <c r="F67" s="64">
        <v>6.3542643015709652E-2</v>
      </c>
      <c r="G67" s="69"/>
      <c r="H67" s="11"/>
    </row>
    <row r="68" spans="1:9" ht="13.5" thickBot="1">
      <c r="A68" s="28" t="s">
        <v>69</v>
      </c>
      <c r="B68" s="63">
        <v>19556781</v>
      </c>
      <c r="C68" s="64">
        <v>1</v>
      </c>
      <c r="D68" s="69"/>
      <c r="E68" s="63">
        <v>20457805</v>
      </c>
      <c r="F68" s="64">
        <v>1</v>
      </c>
      <c r="G68" s="69"/>
      <c r="H68" s="11"/>
    </row>
    <row r="69" spans="1:9" ht="4.5" customHeight="1">
      <c r="A69" s="11"/>
      <c r="B69" s="11"/>
      <c r="C69" s="11"/>
      <c r="D69" s="11"/>
      <c r="E69" s="11"/>
      <c r="F69" s="11"/>
      <c r="G69" s="11"/>
      <c r="H69" s="11"/>
    </row>
    <row r="70" spans="1:9" ht="17.100000000000001" customHeight="1">
      <c r="A70" s="528" t="s">
        <v>29</v>
      </c>
      <c r="B70" s="528"/>
      <c r="C70" s="528"/>
      <c r="D70" s="528"/>
      <c r="E70" s="528"/>
      <c r="F70" s="528"/>
      <c r="G70" s="528"/>
      <c r="H70" s="528"/>
      <c r="I70" s="23"/>
    </row>
    <row r="71" spans="1:9" ht="16.5" customHeight="1">
      <c r="A71" s="529" t="s">
        <v>775</v>
      </c>
      <c r="B71" s="529"/>
      <c r="C71" s="529"/>
      <c r="D71" s="529"/>
      <c r="E71" s="529"/>
      <c r="F71" s="529"/>
      <c r="G71" s="529"/>
      <c r="H71" s="529"/>
      <c r="I71" s="23"/>
    </row>
    <row r="72" spans="1:9" ht="17.100000000000001" customHeight="1" thickBot="1">
      <c r="A72" s="531" t="s">
        <v>30</v>
      </c>
      <c r="B72" s="531"/>
      <c r="C72" s="531"/>
      <c r="D72" s="531"/>
      <c r="E72" s="531"/>
      <c r="F72" s="531"/>
      <c r="G72" s="531"/>
      <c r="H72" s="531"/>
      <c r="I72" s="40"/>
    </row>
    <row r="73" spans="1:9" ht="17.100000000000001" customHeight="1">
      <c r="A73" s="557" t="s">
        <v>776</v>
      </c>
      <c r="B73" s="557"/>
      <c r="C73" s="557"/>
      <c r="D73" s="557"/>
      <c r="E73" s="557"/>
      <c r="F73" s="557"/>
      <c r="G73" s="557"/>
      <c r="H73" s="557"/>
      <c r="I73" s="40"/>
    </row>
    <row r="74" spans="1:9" ht="17.100000000000001" customHeight="1">
      <c r="A74" s="525" t="s">
        <v>767</v>
      </c>
      <c r="B74" s="525"/>
      <c r="C74" s="525"/>
      <c r="D74" s="525"/>
      <c r="E74" s="525"/>
      <c r="F74" s="525"/>
      <c r="G74" s="525"/>
      <c r="H74" s="525"/>
      <c r="I74" s="41"/>
    </row>
    <row r="75" spans="1:9" ht="17.100000000000001" customHeight="1" thickBot="1">
      <c r="A75" s="527" t="s">
        <v>771</v>
      </c>
      <c r="B75" s="527"/>
      <c r="C75" s="527"/>
      <c r="D75" s="527"/>
      <c r="E75" s="527"/>
      <c r="F75" s="527"/>
      <c r="G75" s="527"/>
      <c r="H75" s="527"/>
      <c r="I75" s="40"/>
    </row>
    <row r="76" spans="1:9">
      <c r="A76" s="26"/>
      <c r="I76" s="26"/>
    </row>
    <row r="77" spans="1:9">
      <c r="A77" s="83" t="s">
        <v>897</v>
      </c>
    </row>
    <row r="82" spans="1:1">
      <c r="A82" s="26"/>
    </row>
  </sheetData>
  <mergeCells count="11">
    <mergeCell ref="A70:H70"/>
    <mergeCell ref="A1:H1"/>
    <mergeCell ref="A2:H2"/>
    <mergeCell ref="A3:H3"/>
    <mergeCell ref="B5:D5"/>
    <mergeCell ref="E5:G5"/>
    <mergeCell ref="A71:H71"/>
    <mergeCell ref="A72:H72"/>
    <mergeCell ref="A73:H73"/>
    <mergeCell ref="A74:H74"/>
    <mergeCell ref="A75:H75"/>
  </mergeCells>
  <hyperlinks>
    <hyperlink ref="A77" location="Contents!A1" display="Return to Contents"/>
  </hyperlinks>
  <pageMargins left="0.78740157480314965" right="0.78740157480314965" top="0.78740157480314965" bottom="0.78740157480314965" header="0.78740157480314965" footer="0.78740157480314965"/>
  <pageSetup paperSize="9" scale="89" fitToHeight="0" orientation="landscape" r:id="rId1"/>
  <headerFooter alignWithMargins="0">
    <oddFooter>&amp;L&amp;C&amp;R</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election sqref="A1:F1"/>
    </sheetView>
  </sheetViews>
  <sheetFormatPr defaultRowHeight="12.75"/>
  <cols>
    <col min="1" max="1" width="45.7109375" style="8" customWidth="1"/>
    <col min="2" max="5" width="16.140625" style="8" customWidth="1"/>
    <col min="6" max="6" width="9.140625" style="8" customWidth="1"/>
    <col min="7" max="7" width="9.28515625" style="8" customWidth="1"/>
    <col min="8" max="8" width="9.140625" style="8" customWidth="1"/>
    <col min="9" max="16384" width="9.140625" style="8"/>
  </cols>
  <sheetData>
    <row r="1" spans="1:8" ht="86.25" customHeight="1">
      <c r="A1" s="521"/>
      <c r="B1" s="521"/>
      <c r="C1" s="521"/>
      <c r="D1" s="521"/>
      <c r="E1" s="521"/>
      <c r="F1" s="521"/>
      <c r="G1" s="23"/>
      <c r="H1" s="23"/>
    </row>
    <row r="2" spans="1:8" ht="56.25" customHeight="1">
      <c r="A2" s="534" t="s">
        <v>796</v>
      </c>
      <c r="B2" s="534"/>
      <c r="C2" s="534"/>
      <c r="D2" s="534"/>
      <c r="E2" s="534"/>
      <c r="F2" s="534"/>
      <c r="G2" s="29"/>
    </row>
    <row r="3" spans="1:8" ht="30" customHeight="1">
      <c r="A3" s="535" t="s">
        <v>778</v>
      </c>
      <c r="B3" s="535"/>
      <c r="C3" s="535"/>
      <c r="D3" s="535"/>
      <c r="E3" s="535"/>
      <c r="F3" s="23"/>
      <c r="G3" s="23"/>
    </row>
    <row r="4" spans="1:8" ht="11.25" customHeight="1" thickBot="1"/>
    <row r="5" spans="1:8" ht="15" customHeight="1" thickBot="1">
      <c r="A5" s="9"/>
      <c r="B5" s="536" t="s">
        <v>21</v>
      </c>
      <c r="C5" s="523"/>
      <c r="D5" s="536" t="s">
        <v>764</v>
      </c>
      <c r="E5" s="523"/>
    </row>
    <row r="6" spans="1:8" ht="26.25" thickBot="1">
      <c r="A6" s="13" t="s">
        <v>292</v>
      </c>
      <c r="B6" s="14" t="s">
        <v>59</v>
      </c>
      <c r="C6" s="15" t="s">
        <v>60</v>
      </c>
      <c r="D6" s="14" t="s">
        <v>59</v>
      </c>
      <c r="E6" s="15" t="s">
        <v>60</v>
      </c>
    </row>
    <row r="7" spans="1:8" ht="25.5">
      <c r="A7" s="70" t="s">
        <v>658</v>
      </c>
      <c r="B7" s="71">
        <v>4010579</v>
      </c>
      <c r="C7" s="72">
        <v>0.2050735752473784</v>
      </c>
      <c r="D7" s="71">
        <v>4123765</v>
      </c>
      <c r="E7" s="72">
        <v>0.20157416692553282</v>
      </c>
    </row>
    <row r="8" spans="1:8" ht="25.5">
      <c r="A8" s="70" t="s">
        <v>659</v>
      </c>
      <c r="B8" s="71">
        <v>3862710</v>
      </c>
      <c r="C8" s="72">
        <v>0.19751256610175263</v>
      </c>
      <c r="D8" s="71">
        <v>4048970</v>
      </c>
      <c r="E8" s="72">
        <v>0.19791810509485255</v>
      </c>
    </row>
    <row r="9" spans="1:8" ht="12.75" customHeight="1">
      <c r="A9" s="70" t="s">
        <v>660</v>
      </c>
      <c r="B9" s="71">
        <v>7412508</v>
      </c>
      <c r="C9" s="72">
        <v>0.37902495303291478</v>
      </c>
      <c r="D9" s="71">
        <v>7627315</v>
      </c>
      <c r="E9" s="72">
        <v>0.37283154277792757</v>
      </c>
    </row>
    <row r="10" spans="1:8">
      <c r="A10" s="70" t="s">
        <v>301</v>
      </c>
      <c r="B10" s="71">
        <v>2459288</v>
      </c>
      <c r="C10" s="72">
        <v>0.12575116528635258</v>
      </c>
      <c r="D10" s="71">
        <v>2593890</v>
      </c>
      <c r="E10" s="72">
        <v>0.12679219495933217</v>
      </c>
    </row>
    <row r="11" spans="1:8">
      <c r="A11" s="34" t="s">
        <v>293</v>
      </c>
      <c r="B11" s="35">
        <v>773368</v>
      </c>
      <c r="C11" s="36">
        <v>3.9544749210005468E-2</v>
      </c>
      <c r="D11" s="35">
        <v>786337</v>
      </c>
      <c r="E11" s="36">
        <v>3.8437017070013131E-2</v>
      </c>
    </row>
    <row r="12" spans="1:8">
      <c r="A12" s="34" t="s">
        <v>294</v>
      </c>
      <c r="B12" s="35">
        <v>769284</v>
      </c>
      <c r="C12" s="36">
        <v>3.9335921387062628E-2</v>
      </c>
      <c r="D12" s="35">
        <v>855346</v>
      </c>
      <c r="E12" s="36">
        <v>4.1810252859483213E-2</v>
      </c>
    </row>
    <row r="13" spans="1:8">
      <c r="A13" s="34" t="s">
        <v>295</v>
      </c>
      <c r="B13" s="35">
        <v>447004</v>
      </c>
      <c r="C13" s="36">
        <v>2.2856726779320175E-2</v>
      </c>
      <c r="D13" s="35">
        <v>447989</v>
      </c>
      <c r="E13" s="36">
        <v>2.1898194845439187E-2</v>
      </c>
    </row>
    <row r="14" spans="1:8">
      <c r="A14" s="34" t="s">
        <v>296</v>
      </c>
      <c r="B14" s="35">
        <v>469632</v>
      </c>
      <c r="C14" s="36">
        <v>2.4013767909964324E-2</v>
      </c>
      <c r="D14" s="35">
        <v>504218</v>
      </c>
      <c r="E14" s="36">
        <v>2.4646730184396615E-2</v>
      </c>
    </row>
    <row r="15" spans="1:8">
      <c r="A15" s="70" t="s">
        <v>302</v>
      </c>
      <c r="B15" s="71">
        <v>1811696</v>
      </c>
      <c r="C15" s="72">
        <v>9.2637740331601617E-2</v>
      </c>
      <c r="D15" s="71">
        <v>2063865</v>
      </c>
      <c r="E15" s="72">
        <v>0.10088399024235493</v>
      </c>
    </row>
    <row r="16" spans="1:8">
      <c r="A16" s="34" t="s">
        <v>297</v>
      </c>
      <c r="B16" s="35">
        <v>491449</v>
      </c>
      <c r="C16" s="36">
        <v>2.5129340048344356E-2</v>
      </c>
      <c r="D16" s="35">
        <v>563037</v>
      </c>
      <c r="E16" s="36">
        <v>2.7521867570836658E-2</v>
      </c>
    </row>
    <row r="17" spans="1:11">
      <c r="A17" s="34" t="s">
        <v>54</v>
      </c>
      <c r="B17" s="35">
        <v>424608</v>
      </c>
      <c r="C17" s="36">
        <v>2.171154854165417E-2</v>
      </c>
      <c r="D17" s="35">
        <v>530220</v>
      </c>
      <c r="E17" s="36">
        <v>2.5917736531362968E-2</v>
      </c>
    </row>
    <row r="18" spans="1:11">
      <c r="A18" s="34" t="s">
        <v>298</v>
      </c>
      <c r="B18" s="35">
        <v>373768</v>
      </c>
      <c r="C18" s="36">
        <v>1.9111938718340202E-2</v>
      </c>
      <c r="D18" s="35">
        <v>395004</v>
      </c>
      <c r="E18" s="36">
        <v>1.9308229792981212E-2</v>
      </c>
    </row>
    <row r="19" spans="1:11">
      <c r="A19" s="34" t="s">
        <v>299</v>
      </c>
      <c r="B19" s="35">
        <v>94538</v>
      </c>
      <c r="C19" s="36">
        <v>4.8340266222749034E-3</v>
      </c>
      <c r="D19" s="35">
        <v>88054</v>
      </c>
      <c r="E19" s="36">
        <v>4.3041763278122945E-3</v>
      </c>
    </row>
    <row r="20" spans="1:11">
      <c r="A20" s="34" t="s">
        <v>121</v>
      </c>
      <c r="B20" s="35">
        <v>406945</v>
      </c>
      <c r="C20" s="36">
        <v>2.080838354737418E-2</v>
      </c>
      <c r="D20" s="35">
        <v>468058</v>
      </c>
      <c r="E20" s="36">
        <v>2.2879189629581471E-2</v>
      </c>
    </row>
    <row r="21" spans="1:11" ht="13.5" thickBot="1">
      <c r="A21" s="34" t="s">
        <v>300</v>
      </c>
      <c r="B21" s="35">
        <v>20388</v>
      </c>
      <c r="C21" s="36">
        <v>1.0425028536137926E-3</v>
      </c>
      <c r="D21" s="35">
        <v>19492</v>
      </c>
      <c r="E21" s="36">
        <v>9.5279038978033075E-4</v>
      </c>
    </row>
    <row r="22" spans="1:11" ht="13.5" thickBot="1">
      <c r="A22" s="73" t="s">
        <v>69</v>
      </c>
      <c r="B22" s="74">
        <v>19556781</v>
      </c>
      <c r="C22" s="75"/>
      <c r="D22" s="74">
        <v>20457805</v>
      </c>
      <c r="E22" s="75"/>
    </row>
    <row r="23" spans="1:11" ht="5.0999999999999996" customHeight="1"/>
    <row r="24" spans="1:11" s="11" customFormat="1" ht="17.100000000000001" customHeight="1">
      <c r="A24" s="528" t="s">
        <v>29</v>
      </c>
      <c r="B24" s="528"/>
      <c r="C24" s="528"/>
      <c r="D24" s="528"/>
      <c r="E24" s="528"/>
      <c r="F24" s="528"/>
      <c r="G24" s="76"/>
    </row>
    <row r="25" spans="1:11" s="11" customFormat="1" ht="33" customHeight="1">
      <c r="A25" s="537" t="s">
        <v>775</v>
      </c>
      <c r="B25" s="537"/>
      <c r="C25" s="537"/>
      <c r="D25" s="537"/>
      <c r="E25" s="537"/>
      <c r="F25" s="537"/>
      <c r="G25" s="76"/>
    </row>
    <row r="26" spans="1:11" s="11" customFormat="1" ht="17.100000000000001" customHeight="1" thickBot="1">
      <c r="A26" s="531" t="s">
        <v>30</v>
      </c>
      <c r="B26" s="531"/>
      <c r="C26" s="531"/>
      <c r="D26" s="531"/>
      <c r="E26" s="531"/>
      <c r="F26" s="531"/>
      <c r="G26" s="77"/>
    </row>
    <row r="27" spans="1:11" s="11" customFormat="1" ht="17.100000000000001" customHeight="1">
      <c r="A27" s="533" t="s">
        <v>776</v>
      </c>
      <c r="B27" s="533"/>
      <c r="C27" s="533"/>
      <c r="D27" s="533"/>
      <c r="E27" s="533"/>
      <c r="F27" s="533"/>
      <c r="G27" s="77"/>
    </row>
    <row r="28" spans="1:11" ht="17.100000000000001" customHeight="1">
      <c r="A28" s="525" t="s">
        <v>767</v>
      </c>
      <c r="B28" s="525"/>
      <c r="C28" s="525"/>
      <c r="D28" s="525"/>
      <c r="E28" s="525"/>
      <c r="F28" s="525"/>
      <c r="G28" s="41"/>
    </row>
    <row r="29" spans="1:11" ht="17.100000000000001" customHeight="1" thickBot="1">
      <c r="A29" s="527" t="s">
        <v>771</v>
      </c>
      <c r="B29" s="527"/>
      <c r="C29" s="527"/>
      <c r="D29" s="527"/>
      <c r="E29" s="527"/>
      <c r="F29" s="527"/>
      <c r="G29" s="40"/>
      <c r="K29" s="26"/>
    </row>
    <row r="30" spans="1:11">
      <c r="A30" s="26"/>
      <c r="F30" s="26"/>
      <c r="G30" s="26"/>
    </row>
    <row r="31" spans="1:11">
      <c r="A31" s="83" t="s">
        <v>897</v>
      </c>
      <c r="F31" s="26"/>
    </row>
  </sheetData>
  <mergeCells count="11">
    <mergeCell ref="A24:F24"/>
    <mergeCell ref="A1:F1"/>
    <mergeCell ref="A2:F2"/>
    <mergeCell ref="A3:E3"/>
    <mergeCell ref="B5:C5"/>
    <mergeCell ref="D5:E5"/>
    <mergeCell ref="A25:F25"/>
    <mergeCell ref="A26:F26"/>
    <mergeCell ref="A27:F27"/>
    <mergeCell ref="A28:F28"/>
    <mergeCell ref="A29:F29"/>
  </mergeCells>
  <hyperlinks>
    <hyperlink ref="A31" location="Contents!A1" display="Return to Contents"/>
  </hyperlinks>
  <pageMargins left="0.78740157480314965" right="0.78740157480314965" top="0.78740157480314965" bottom="0.78740157480314965" header="0.78740157480314965" footer="0.78740157480314965"/>
  <pageSetup paperSize="9" orientation="landscape" r:id="rId1"/>
  <headerFooter alignWithMargins="0">
    <oddFooter>&amp;L&amp;C&amp;R</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2"/>
  <sheetViews>
    <sheetView showGridLines="0" workbookViewId="0">
      <selection sqref="A1:I1"/>
    </sheetView>
  </sheetViews>
  <sheetFormatPr defaultRowHeight="12.75"/>
  <cols>
    <col min="1" max="1" width="68.140625" style="8" customWidth="1"/>
    <col min="2" max="8" width="13.42578125" style="8" customWidth="1"/>
    <col min="9" max="16384" width="9.140625" style="8"/>
  </cols>
  <sheetData>
    <row r="1" spans="1:11" ht="86.25" customHeight="1">
      <c r="A1" s="521"/>
      <c r="B1" s="521"/>
      <c r="C1" s="521"/>
      <c r="D1" s="521"/>
      <c r="E1" s="521"/>
      <c r="F1" s="521"/>
      <c r="G1" s="521"/>
      <c r="H1" s="521"/>
      <c r="I1" s="521"/>
    </row>
    <row r="2" spans="1:11" ht="56.25" customHeight="1">
      <c r="A2" s="509" t="s">
        <v>1033</v>
      </c>
      <c r="B2" s="509"/>
      <c r="C2" s="509"/>
      <c r="D2" s="509"/>
      <c r="E2" s="509"/>
      <c r="F2" s="509"/>
      <c r="G2" s="509"/>
      <c r="H2" s="509"/>
    </row>
    <row r="3" spans="1:11" ht="30" customHeight="1">
      <c r="A3" s="511" t="s">
        <v>778</v>
      </c>
      <c r="B3" s="511"/>
      <c r="C3" s="511"/>
      <c r="D3" s="511"/>
      <c r="E3" s="511"/>
      <c r="F3" s="511"/>
      <c r="G3" s="511"/>
      <c r="H3" s="511"/>
    </row>
    <row r="4" spans="1:11" ht="11.25" customHeight="1" thickBot="1"/>
    <row r="5" spans="1:11" ht="15" customHeight="1" thickBot="1">
      <c r="A5" s="9"/>
      <c r="B5" s="9"/>
      <c r="C5" s="522" t="s">
        <v>23</v>
      </c>
      <c r="D5" s="555"/>
      <c r="E5" s="523"/>
      <c r="F5" s="558" t="s">
        <v>1021</v>
      </c>
      <c r="G5" s="555"/>
      <c r="H5" s="523"/>
    </row>
    <row r="6" spans="1:11" ht="77.25" thickBot="1">
      <c r="A6" s="80" t="s">
        <v>303</v>
      </c>
      <c r="B6" s="80" t="s">
        <v>304</v>
      </c>
      <c r="C6" s="14" t="s">
        <v>305</v>
      </c>
      <c r="D6" s="62" t="s">
        <v>306</v>
      </c>
      <c r="E6" s="15" t="s">
        <v>797</v>
      </c>
      <c r="F6" s="14" t="s">
        <v>305</v>
      </c>
      <c r="G6" s="62" t="s">
        <v>306</v>
      </c>
      <c r="H6" s="33" t="s">
        <v>797</v>
      </c>
    </row>
    <row r="7" spans="1:11" ht="13.5" thickBot="1">
      <c r="A7" s="37" t="s">
        <v>994</v>
      </c>
      <c r="B7" s="37" t="s">
        <v>307</v>
      </c>
      <c r="C7" s="24">
        <v>20168071</v>
      </c>
      <c r="D7" s="78">
        <v>17975204</v>
      </c>
      <c r="E7" s="38">
        <v>0.89127036492483591</v>
      </c>
      <c r="F7" s="24">
        <v>23055750.428571429</v>
      </c>
      <c r="G7" s="78">
        <v>21192860.428571429</v>
      </c>
      <c r="H7" s="38">
        <v>0.91920063474960911</v>
      </c>
    </row>
    <row r="8" spans="1:11">
      <c r="A8" s="34" t="s">
        <v>308</v>
      </c>
      <c r="B8" s="34" t="s">
        <v>309</v>
      </c>
      <c r="C8" s="247">
        <v>40466</v>
      </c>
      <c r="D8" s="248">
        <v>40414</v>
      </c>
      <c r="E8" s="257">
        <v>0.99871497059259629</v>
      </c>
      <c r="F8" s="249">
        <v>41481</v>
      </c>
      <c r="G8" s="250">
        <v>41481</v>
      </c>
      <c r="H8" s="405">
        <v>1</v>
      </c>
      <c r="I8" s="303"/>
      <c r="J8" s="303"/>
    </row>
    <row r="9" spans="1:11">
      <c r="A9" s="34" t="s">
        <v>310</v>
      </c>
      <c r="B9" s="34" t="s">
        <v>311</v>
      </c>
      <c r="C9" s="247">
        <v>153378</v>
      </c>
      <c r="D9" s="248">
        <v>138375</v>
      </c>
      <c r="E9" s="257">
        <v>0.90218284238939095</v>
      </c>
      <c r="F9" s="251">
        <v>154899</v>
      </c>
      <c r="G9" s="252">
        <v>140351</v>
      </c>
      <c r="H9" s="406">
        <v>0.90608073647989984</v>
      </c>
      <c r="I9" s="303"/>
      <c r="J9" s="303"/>
      <c r="K9" s="96"/>
    </row>
    <row r="10" spans="1:11">
      <c r="A10" s="34" t="s">
        <v>312</v>
      </c>
      <c r="B10" s="34" t="s">
        <v>313</v>
      </c>
      <c r="C10" s="247">
        <v>55052</v>
      </c>
      <c r="D10" s="248">
        <v>52605</v>
      </c>
      <c r="E10" s="257">
        <v>0.95555111530916226</v>
      </c>
      <c r="F10" s="251">
        <v>55040</v>
      </c>
      <c r="G10" s="252">
        <v>52662</v>
      </c>
      <c r="H10" s="406">
        <v>0.95679505813953492</v>
      </c>
      <c r="I10" s="303"/>
      <c r="J10" s="303"/>
      <c r="K10" s="96"/>
    </row>
    <row r="11" spans="1:11">
      <c r="A11" s="34" t="s">
        <v>314</v>
      </c>
      <c r="B11" s="34" t="s">
        <v>315</v>
      </c>
      <c r="C11" s="247">
        <v>58622</v>
      </c>
      <c r="D11" s="248">
        <v>51064</v>
      </c>
      <c r="E11" s="257">
        <v>0.87107229367814132</v>
      </c>
      <c r="F11" s="251">
        <v>59295</v>
      </c>
      <c r="G11" s="252">
        <v>53216</v>
      </c>
      <c r="H11" s="406">
        <v>0.89747870815414454</v>
      </c>
      <c r="I11" s="303"/>
      <c r="J11" s="303"/>
      <c r="K11" s="96"/>
    </row>
    <row r="12" spans="1:11">
      <c r="A12" s="34" t="s">
        <v>798</v>
      </c>
      <c r="B12" s="34" t="s">
        <v>316</v>
      </c>
      <c r="C12" s="247">
        <v>94470</v>
      </c>
      <c r="D12" s="248">
        <v>79831</v>
      </c>
      <c r="E12" s="257">
        <v>0.84504075367841647</v>
      </c>
      <c r="F12" s="251">
        <v>111393</v>
      </c>
      <c r="G12" s="252">
        <v>96387</v>
      </c>
      <c r="H12" s="406">
        <v>0.86528776494034632</v>
      </c>
      <c r="I12" s="303"/>
      <c r="J12" s="303"/>
      <c r="K12" s="96"/>
    </row>
    <row r="13" spans="1:11">
      <c r="A13" s="34" t="s">
        <v>661</v>
      </c>
      <c r="B13" s="34" t="s">
        <v>662</v>
      </c>
      <c r="C13" s="247"/>
      <c r="D13" s="248"/>
      <c r="E13" s="257"/>
      <c r="F13" s="251">
        <v>41825</v>
      </c>
      <c r="G13" s="252">
        <v>41790</v>
      </c>
      <c r="H13" s="406">
        <v>0.99916317991631798</v>
      </c>
      <c r="I13" s="303"/>
      <c r="J13" s="303"/>
      <c r="K13" s="96"/>
    </row>
    <row r="14" spans="1:11" ht="12.75" customHeight="1">
      <c r="A14" s="34" t="s">
        <v>799</v>
      </c>
      <c r="B14" s="34" t="s">
        <v>317</v>
      </c>
      <c r="C14" s="247">
        <v>44940</v>
      </c>
      <c r="D14" s="248">
        <v>43225</v>
      </c>
      <c r="E14" s="257">
        <v>0.96183800623052962</v>
      </c>
      <c r="F14" s="251">
        <v>44404</v>
      </c>
      <c r="G14" s="252">
        <v>44404</v>
      </c>
      <c r="H14" s="406">
        <v>1</v>
      </c>
      <c r="I14" s="303"/>
      <c r="J14" s="303"/>
      <c r="K14" s="96"/>
    </row>
    <row r="15" spans="1:11">
      <c r="A15" s="34" t="s">
        <v>663</v>
      </c>
      <c r="B15" s="34" t="s">
        <v>664</v>
      </c>
      <c r="C15" s="247"/>
      <c r="D15" s="248"/>
      <c r="E15" s="257"/>
      <c r="F15" s="251">
        <v>61565</v>
      </c>
      <c r="G15" s="252">
        <v>61557</v>
      </c>
      <c r="H15" s="406">
        <v>0.99987005603833345</v>
      </c>
      <c r="I15" s="303"/>
      <c r="J15" s="303"/>
      <c r="K15" s="96"/>
    </row>
    <row r="16" spans="1:11">
      <c r="A16" s="34" t="s">
        <v>800</v>
      </c>
      <c r="B16" s="34" t="s">
        <v>318</v>
      </c>
      <c r="C16" s="247">
        <v>238851</v>
      </c>
      <c r="D16" s="248">
        <v>205882</v>
      </c>
      <c r="E16" s="257">
        <v>0.86196834009487089</v>
      </c>
      <c r="F16" s="251">
        <v>274991</v>
      </c>
      <c r="G16" s="252">
        <v>241554</v>
      </c>
      <c r="H16" s="406">
        <v>0.87840692968133505</v>
      </c>
      <c r="I16" s="303"/>
      <c r="J16" s="303"/>
      <c r="K16" s="96"/>
    </row>
    <row r="17" spans="1:11" ht="12.75" customHeight="1">
      <c r="A17" s="34" t="s">
        <v>319</v>
      </c>
      <c r="B17" s="34" t="s">
        <v>320</v>
      </c>
      <c r="C17" s="247">
        <v>81611</v>
      </c>
      <c r="D17" s="248">
        <v>75227</v>
      </c>
      <c r="E17" s="257">
        <v>0.92177525088529733</v>
      </c>
      <c r="F17" s="251">
        <v>82029</v>
      </c>
      <c r="G17" s="252">
        <v>75635</v>
      </c>
      <c r="H17" s="406">
        <v>0.92205195723463651</v>
      </c>
      <c r="I17" s="303"/>
      <c r="J17" s="303"/>
      <c r="K17" s="96"/>
    </row>
    <row r="18" spans="1:11">
      <c r="A18" s="34" t="s">
        <v>321</v>
      </c>
      <c r="B18" s="34" t="s">
        <v>322</v>
      </c>
      <c r="C18" s="247">
        <v>362539</v>
      </c>
      <c r="D18" s="248">
        <v>300080</v>
      </c>
      <c r="E18" s="257">
        <v>0.82771784552834315</v>
      </c>
      <c r="F18" s="251">
        <v>459513</v>
      </c>
      <c r="G18" s="252">
        <v>404422</v>
      </c>
      <c r="H18" s="406">
        <v>0.8801100295312646</v>
      </c>
      <c r="I18" s="303"/>
      <c r="J18" s="303"/>
      <c r="K18" s="96"/>
    </row>
    <row r="19" spans="1:11">
      <c r="A19" s="34" t="s">
        <v>801</v>
      </c>
      <c r="B19" s="34" t="s">
        <v>323</v>
      </c>
      <c r="C19" s="247">
        <v>118506</v>
      </c>
      <c r="D19" s="248">
        <v>89268</v>
      </c>
      <c r="E19" s="257">
        <v>0.75327831502202425</v>
      </c>
      <c r="F19" s="251">
        <v>129993</v>
      </c>
      <c r="G19" s="252">
        <v>115852</v>
      </c>
      <c r="H19" s="406">
        <v>0.89121721938873633</v>
      </c>
      <c r="I19" s="303"/>
      <c r="J19" s="303"/>
      <c r="K19" s="96"/>
    </row>
    <row r="20" spans="1:11">
      <c r="A20" s="34" t="s">
        <v>324</v>
      </c>
      <c r="B20" s="34" t="s">
        <v>325</v>
      </c>
      <c r="C20" s="247">
        <v>174012</v>
      </c>
      <c r="D20" s="248">
        <v>168750</v>
      </c>
      <c r="E20" s="257">
        <v>0.96976070615819598</v>
      </c>
      <c r="F20" s="251"/>
      <c r="G20" s="252" t="s">
        <v>802</v>
      </c>
      <c r="H20" s="406" t="s">
        <v>802</v>
      </c>
      <c r="I20" s="303"/>
      <c r="J20" s="303"/>
      <c r="K20" s="96"/>
    </row>
    <row r="21" spans="1:11">
      <c r="A21" s="34" t="s">
        <v>665</v>
      </c>
      <c r="B21" s="34" t="s">
        <v>666</v>
      </c>
      <c r="C21" s="247"/>
      <c r="D21" s="248"/>
      <c r="E21" s="257"/>
      <c r="F21" s="251">
        <v>49122</v>
      </c>
      <c r="G21" s="252">
        <v>49022</v>
      </c>
      <c r="H21" s="406">
        <v>0.99796425226985874</v>
      </c>
      <c r="I21" s="303"/>
      <c r="J21" s="303"/>
      <c r="K21" s="96"/>
    </row>
    <row r="22" spans="1:11">
      <c r="A22" s="34" t="s">
        <v>326</v>
      </c>
      <c r="B22" s="34" t="s">
        <v>327</v>
      </c>
      <c r="C22" s="247">
        <v>69835</v>
      </c>
      <c r="D22" s="248">
        <v>66355</v>
      </c>
      <c r="E22" s="257">
        <v>0.95016825374096081</v>
      </c>
      <c r="F22" s="251">
        <v>70231</v>
      </c>
      <c r="G22" s="252">
        <v>66754</v>
      </c>
      <c r="H22" s="406">
        <v>0.95049194800017089</v>
      </c>
      <c r="I22" s="303"/>
      <c r="J22" s="303"/>
      <c r="K22" s="96"/>
    </row>
    <row r="23" spans="1:11">
      <c r="A23" s="34" t="s">
        <v>328</v>
      </c>
      <c r="B23" s="34" t="s">
        <v>329</v>
      </c>
      <c r="C23" s="247">
        <v>19385</v>
      </c>
      <c r="D23" s="248">
        <v>19248</v>
      </c>
      <c r="E23" s="257">
        <v>0.99293267990714473</v>
      </c>
      <c r="F23" s="251">
        <v>68466</v>
      </c>
      <c r="G23" s="252">
        <v>68466</v>
      </c>
      <c r="H23" s="406">
        <v>1</v>
      </c>
      <c r="I23" s="303"/>
      <c r="J23" s="303"/>
      <c r="K23" s="96"/>
    </row>
    <row r="24" spans="1:11">
      <c r="A24" s="34" t="s">
        <v>330</v>
      </c>
      <c r="B24" s="34" t="s">
        <v>331</v>
      </c>
      <c r="C24" s="247">
        <v>55760</v>
      </c>
      <c r="D24" s="248">
        <v>52716</v>
      </c>
      <c r="E24" s="257">
        <v>0.94540889526542327</v>
      </c>
      <c r="F24" s="251">
        <v>56085</v>
      </c>
      <c r="G24" s="252">
        <v>53036</v>
      </c>
      <c r="H24" s="406">
        <v>0.94563608808059196</v>
      </c>
      <c r="I24" s="303"/>
      <c r="J24" s="303"/>
      <c r="K24" s="96"/>
    </row>
    <row r="25" spans="1:11">
      <c r="A25" s="34" t="s">
        <v>803</v>
      </c>
      <c r="B25" s="34" t="s">
        <v>667</v>
      </c>
      <c r="C25" s="247"/>
      <c r="D25" s="248"/>
      <c r="E25" s="257"/>
      <c r="F25" s="251">
        <v>6047</v>
      </c>
      <c r="G25" s="252">
        <v>6047</v>
      </c>
      <c r="H25" s="406">
        <v>1</v>
      </c>
      <c r="I25" s="303"/>
      <c r="J25" s="303"/>
      <c r="K25" s="96"/>
    </row>
    <row r="26" spans="1:11">
      <c r="A26" s="34" t="s">
        <v>668</v>
      </c>
      <c r="B26" s="34" t="s">
        <v>669</v>
      </c>
      <c r="C26" s="247"/>
      <c r="D26" s="248"/>
      <c r="E26" s="257"/>
      <c r="F26" s="251">
        <v>38041</v>
      </c>
      <c r="G26" s="252">
        <v>38041</v>
      </c>
      <c r="H26" s="406">
        <v>1</v>
      </c>
      <c r="I26" s="303"/>
      <c r="J26" s="303"/>
      <c r="K26" s="96"/>
    </row>
    <row r="27" spans="1:11">
      <c r="A27" s="34" t="s">
        <v>332</v>
      </c>
      <c r="B27" s="34" t="s">
        <v>333</v>
      </c>
      <c r="C27" s="247">
        <v>85575</v>
      </c>
      <c r="D27" s="248">
        <v>69312</v>
      </c>
      <c r="E27" s="257">
        <v>0.80995617879053461</v>
      </c>
      <c r="F27" s="251">
        <v>199630</v>
      </c>
      <c r="G27" s="252">
        <v>184459</v>
      </c>
      <c r="H27" s="406">
        <v>0.92400440815508689</v>
      </c>
      <c r="I27" s="303"/>
      <c r="J27" s="303"/>
      <c r="K27" s="96"/>
    </row>
    <row r="28" spans="1:11">
      <c r="A28" s="34" t="s">
        <v>334</v>
      </c>
      <c r="B28" s="34" t="s">
        <v>335</v>
      </c>
      <c r="C28" s="247">
        <v>10585</v>
      </c>
      <c r="D28" s="248">
        <v>10563</v>
      </c>
      <c r="E28" s="257">
        <v>0.99792158715162971</v>
      </c>
      <c r="F28" s="251"/>
      <c r="G28" s="252"/>
      <c r="H28" s="406"/>
      <c r="I28" s="303"/>
      <c r="J28" s="303"/>
      <c r="K28" s="96"/>
    </row>
    <row r="29" spans="1:11">
      <c r="A29" s="34" t="s">
        <v>336</v>
      </c>
      <c r="B29" s="34" t="s">
        <v>337</v>
      </c>
      <c r="C29" s="247">
        <v>113716</v>
      </c>
      <c r="D29" s="248">
        <v>102770</v>
      </c>
      <c r="E29" s="257">
        <v>0.90374265714587221</v>
      </c>
      <c r="F29" s="251">
        <v>114627</v>
      </c>
      <c r="G29" s="252">
        <v>103573</v>
      </c>
      <c r="H29" s="406">
        <v>0.90356547759253925</v>
      </c>
      <c r="I29" s="303"/>
      <c r="J29" s="303"/>
      <c r="K29" s="96"/>
    </row>
    <row r="30" spans="1:11">
      <c r="A30" s="34" t="s">
        <v>338</v>
      </c>
      <c r="B30" s="34" t="s">
        <v>339</v>
      </c>
      <c r="C30" s="247">
        <v>133477</v>
      </c>
      <c r="D30" s="248">
        <v>124686</v>
      </c>
      <c r="E30" s="257">
        <v>0.93413846580309712</v>
      </c>
      <c r="F30" s="251">
        <v>134233</v>
      </c>
      <c r="G30" s="252">
        <v>125495</v>
      </c>
      <c r="H30" s="406">
        <v>0.93490423368322251</v>
      </c>
      <c r="I30" s="303"/>
      <c r="J30" s="303"/>
      <c r="K30" s="96"/>
    </row>
    <row r="31" spans="1:11">
      <c r="A31" s="34" t="s">
        <v>340</v>
      </c>
      <c r="B31" s="34" t="s">
        <v>341</v>
      </c>
      <c r="C31" s="247">
        <v>12293</v>
      </c>
      <c r="D31" s="248">
        <v>12287</v>
      </c>
      <c r="E31" s="257">
        <v>0.99951191735133815</v>
      </c>
      <c r="F31" s="251">
        <v>12464</v>
      </c>
      <c r="G31" s="252">
        <v>12463</v>
      </c>
      <c r="H31" s="406">
        <v>0.99991976893453149</v>
      </c>
      <c r="I31" s="303"/>
      <c r="J31" s="303"/>
      <c r="K31" s="96"/>
    </row>
    <row r="32" spans="1:11">
      <c r="A32" s="34" t="s">
        <v>342</v>
      </c>
      <c r="B32" s="34" t="s">
        <v>343</v>
      </c>
      <c r="C32" s="247">
        <v>97422</v>
      </c>
      <c r="D32" s="248">
        <v>97077</v>
      </c>
      <c r="E32" s="257">
        <v>0.99645870542587911</v>
      </c>
      <c r="F32" s="251">
        <v>100576</v>
      </c>
      <c r="G32" s="252">
        <v>100215</v>
      </c>
      <c r="H32" s="406">
        <v>0.99641067451479481</v>
      </c>
      <c r="I32" s="303"/>
      <c r="J32" s="303"/>
      <c r="K32" s="96"/>
    </row>
    <row r="33" spans="1:11">
      <c r="A33" s="34" t="s">
        <v>344</v>
      </c>
      <c r="B33" s="34" t="s">
        <v>345</v>
      </c>
      <c r="C33" s="247">
        <v>20559</v>
      </c>
      <c r="D33" s="248">
        <v>20552</v>
      </c>
      <c r="E33" s="257">
        <v>0.99965951651344909</v>
      </c>
      <c r="F33" s="251"/>
      <c r="G33" s="252"/>
      <c r="H33" s="406"/>
      <c r="I33" s="303"/>
      <c r="J33" s="303"/>
      <c r="K33" s="96"/>
    </row>
    <row r="34" spans="1:11">
      <c r="A34" s="34" t="s">
        <v>804</v>
      </c>
      <c r="B34" s="34" t="s">
        <v>346</v>
      </c>
      <c r="C34" s="247">
        <v>156765</v>
      </c>
      <c r="D34" s="248">
        <v>130129</v>
      </c>
      <c r="E34" s="257">
        <v>0.83008962459732716</v>
      </c>
      <c r="F34" s="251">
        <v>161882</v>
      </c>
      <c r="G34" s="252">
        <v>134727</v>
      </c>
      <c r="H34" s="406">
        <v>0.83225435811269932</v>
      </c>
      <c r="I34" s="303"/>
      <c r="J34" s="303"/>
      <c r="K34" s="96"/>
    </row>
    <row r="35" spans="1:11">
      <c r="A35" s="34" t="s">
        <v>670</v>
      </c>
      <c r="B35" s="34" t="s">
        <v>671</v>
      </c>
      <c r="C35" s="247"/>
      <c r="D35" s="248"/>
      <c r="E35" s="257"/>
      <c r="F35" s="251">
        <v>59118</v>
      </c>
      <c r="G35" s="252">
        <v>58603</v>
      </c>
      <c r="H35" s="406">
        <v>0.9912886092222335</v>
      </c>
      <c r="I35" s="303"/>
      <c r="J35" s="303"/>
      <c r="K35" s="96"/>
    </row>
    <row r="36" spans="1:11">
      <c r="A36" s="34" t="s">
        <v>347</v>
      </c>
      <c r="B36" s="34" t="s">
        <v>348</v>
      </c>
      <c r="C36" s="247">
        <v>79377</v>
      </c>
      <c r="D36" s="248">
        <v>68676</v>
      </c>
      <c r="E36" s="257">
        <v>0.86518764881514798</v>
      </c>
      <c r="F36" s="251">
        <v>136492</v>
      </c>
      <c r="G36" s="252">
        <v>127145</v>
      </c>
      <c r="H36" s="406">
        <v>0.93151979603200186</v>
      </c>
      <c r="I36" s="303"/>
      <c r="J36" s="303"/>
      <c r="K36" s="96"/>
    </row>
    <row r="37" spans="1:11">
      <c r="A37" s="34" t="s">
        <v>349</v>
      </c>
      <c r="B37" s="34" t="s">
        <v>350</v>
      </c>
      <c r="C37" s="247">
        <v>120695</v>
      </c>
      <c r="D37" s="248">
        <v>112256</v>
      </c>
      <c r="E37" s="257">
        <v>0.93007995360205475</v>
      </c>
      <c r="F37" s="251">
        <v>121358</v>
      </c>
      <c r="G37" s="252">
        <v>112852</v>
      </c>
      <c r="H37" s="406">
        <v>0.92990985349132316</v>
      </c>
      <c r="I37" s="303"/>
      <c r="J37" s="303"/>
      <c r="K37" s="96"/>
    </row>
    <row r="38" spans="1:11">
      <c r="A38" s="34" t="s">
        <v>805</v>
      </c>
      <c r="B38" s="34" t="s">
        <v>351</v>
      </c>
      <c r="C38" s="247">
        <v>144804</v>
      </c>
      <c r="D38" s="248">
        <v>135887</v>
      </c>
      <c r="E38" s="257">
        <v>0.93842020938648107</v>
      </c>
      <c r="F38" s="251">
        <v>148355</v>
      </c>
      <c r="G38" s="252">
        <v>139281</v>
      </c>
      <c r="H38" s="406">
        <v>0.93883590037410269</v>
      </c>
      <c r="I38" s="303"/>
      <c r="J38" s="303"/>
      <c r="K38" s="96"/>
    </row>
    <row r="39" spans="1:11">
      <c r="A39" s="34" t="s">
        <v>352</v>
      </c>
      <c r="B39" s="34" t="s">
        <v>353</v>
      </c>
      <c r="C39" s="247">
        <v>17872</v>
      </c>
      <c r="D39" s="248">
        <v>17830</v>
      </c>
      <c r="E39" s="257">
        <v>0.99764995523724265</v>
      </c>
      <c r="F39" s="251"/>
      <c r="G39" s="252" t="s">
        <v>802</v>
      </c>
      <c r="H39" s="406" t="s">
        <v>802</v>
      </c>
      <c r="I39" s="303"/>
      <c r="J39" s="303"/>
      <c r="K39" s="96"/>
    </row>
    <row r="40" spans="1:11">
      <c r="A40" s="34" t="s">
        <v>354</v>
      </c>
      <c r="B40" s="34" t="s">
        <v>355</v>
      </c>
      <c r="C40" s="247">
        <v>140165</v>
      </c>
      <c r="D40" s="248">
        <v>126155</v>
      </c>
      <c r="E40" s="257">
        <v>0.90004637391645559</v>
      </c>
      <c r="F40" s="251">
        <v>140306</v>
      </c>
      <c r="G40" s="252">
        <v>126547</v>
      </c>
      <c r="H40" s="406">
        <v>0.90193576896212568</v>
      </c>
      <c r="I40" s="303"/>
      <c r="J40" s="303"/>
      <c r="K40" s="96"/>
    </row>
    <row r="41" spans="1:11">
      <c r="A41" s="34" t="s">
        <v>806</v>
      </c>
      <c r="B41" s="34" t="s">
        <v>807</v>
      </c>
      <c r="C41" s="247">
        <v>6515</v>
      </c>
      <c r="D41" s="248">
        <v>6502</v>
      </c>
      <c r="E41" s="257">
        <v>0.99800460475825015</v>
      </c>
      <c r="F41" s="251">
        <v>7277</v>
      </c>
      <c r="G41" s="252">
        <v>7274</v>
      </c>
      <c r="H41" s="406">
        <v>0.99958774220145663</v>
      </c>
      <c r="I41" s="303"/>
      <c r="J41" s="303"/>
      <c r="K41" s="96"/>
    </row>
    <row r="42" spans="1:11">
      <c r="A42" s="34" t="s">
        <v>356</v>
      </c>
      <c r="B42" s="34" t="s">
        <v>357</v>
      </c>
      <c r="C42" s="247"/>
      <c r="D42" s="248"/>
      <c r="E42" s="257"/>
      <c r="F42" s="251">
        <v>222</v>
      </c>
      <c r="G42" s="252">
        <v>222</v>
      </c>
      <c r="H42" s="406">
        <v>1</v>
      </c>
      <c r="I42" s="303"/>
      <c r="J42" s="303"/>
      <c r="K42" s="96"/>
    </row>
    <row r="43" spans="1:11">
      <c r="A43" s="34" t="s">
        <v>672</v>
      </c>
      <c r="B43" s="34" t="s">
        <v>673</v>
      </c>
      <c r="C43" s="247"/>
      <c r="D43" s="248"/>
      <c r="E43" s="257"/>
      <c r="F43" s="251">
        <v>26276</v>
      </c>
      <c r="G43" s="252">
        <v>26276</v>
      </c>
      <c r="H43" s="406">
        <v>1</v>
      </c>
      <c r="I43" s="303"/>
      <c r="J43" s="303"/>
      <c r="K43" s="96"/>
    </row>
    <row r="44" spans="1:11">
      <c r="A44" s="34" t="s">
        <v>808</v>
      </c>
      <c r="B44" s="34" t="s">
        <v>674</v>
      </c>
      <c r="C44" s="247"/>
      <c r="D44" s="248"/>
      <c r="E44" s="257"/>
      <c r="F44" s="251">
        <v>44636</v>
      </c>
      <c r="G44" s="252">
        <v>44635</v>
      </c>
      <c r="H44" s="406">
        <v>0.99997759655883145</v>
      </c>
      <c r="I44" s="303"/>
      <c r="J44" s="303"/>
      <c r="K44" s="96"/>
    </row>
    <row r="45" spans="1:11">
      <c r="A45" s="34" t="s">
        <v>675</v>
      </c>
      <c r="B45" s="34" t="s">
        <v>676</v>
      </c>
      <c r="C45" s="247"/>
      <c r="D45" s="248"/>
      <c r="E45" s="257"/>
      <c r="F45" s="251">
        <v>33800</v>
      </c>
      <c r="G45" s="252">
        <v>33690</v>
      </c>
      <c r="H45" s="406">
        <v>0.99674556213017751</v>
      </c>
      <c r="I45" s="303"/>
      <c r="J45" s="303"/>
      <c r="K45" s="96"/>
    </row>
    <row r="46" spans="1:11">
      <c r="A46" s="34" t="s">
        <v>358</v>
      </c>
      <c r="B46" s="34" t="s">
        <v>359</v>
      </c>
      <c r="C46" s="247">
        <v>213679</v>
      </c>
      <c r="D46" s="248">
        <v>200627</v>
      </c>
      <c r="E46" s="257">
        <v>0.93891772237795945</v>
      </c>
      <c r="F46" s="251">
        <v>218573</v>
      </c>
      <c r="G46" s="252">
        <v>218573</v>
      </c>
      <c r="H46" s="406">
        <v>1</v>
      </c>
      <c r="I46" s="303"/>
      <c r="J46" s="303"/>
      <c r="K46" s="96"/>
    </row>
    <row r="47" spans="1:11">
      <c r="A47" s="34" t="s">
        <v>360</v>
      </c>
      <c r="B47" s="34" t="s">
        <v>809</v>
      </c>
      <c r="C47" s="247">
        <v>268072</v>
      </c>
      <c r="D47" s="248">
        <v>248419</v>
      </c>
      <c r="E47" s="257">
        <v>0.92668760631472147</v>
      </c>
      <c r="F47" s="251">
        <v>307754</v>
      </c>
      <c r="G47" s="252">
        <v>288086</v>
      </c>
      <c r="H47" s="406">
        <v>0.93609181359137494</v>
      </c>
      <c r="I47" s="303"/>
      <c r="J47" s="303"/>
      <c r="K47" s="96"/>
    </row>
    <row r="48" spans="1:11">
      <c r="A48" s="34" t="s">
        <v>810</v>
      </c>
      <c r="B48" s="34" t="s">
        <v>361</v>
      </c>
      <c r="C48" s="247">
        <v>181261</v>
      </c>
      <c r="D48" s="248">
        <v>161488</v>
      </c>
      <c r="E48" s="257">
        <v>0.890914206586083</v>
      </c>
      <c r="F48" s="251">
        <v>209131</v>
      </c>
      <c r="G48" s="252">
        <v>199584</v>
      </c>
      <c r="H48" s="406">
        <v>0.95434918782963785</v>
      </c>
      <c r="I48" s="303"/>
      <c r="J48" s="303"/>
      <c r="K48" s="96"/>
    </row>
    <row r="49" spans="1:11">
      <c r="A49" s="34" t="s">
        <v>362</v>
      </c>
      <c r="B49" s="34" t="s">
        <v>363</v>
      </c>
      <c r="C49" s="247">
        <v>1495</v>
      </c>
      <c r="D49" s="248">
        <v>1495</v>
      </c>
      <c r="E49" s="257">
        <v>1</v>
      </c>
      <c r="F49" s="251">
        <v>1805</v>
      </c>
      <c r="G49" s="252">
        <v>1805</v>
      </c>
      <c r="H49" s="406">
        <v>1</v>
      </c>
      <c r="I49" s="303"/>
      <c r="J49" s="303"/>
      <c r="K49" s="96"/>
    </row>
    <row r="50" spans="1:11">
      <c r="A50" s="34" t="s">
        <v>364</v>
      </c>
      <c r="B50" s="34" t="s">
        <v>365</v>
      </c>
      <c r="C50" s="247">
        <v>72078</v>
      </c>
      <c r="D50" s="248">
        <v>66716</v>
      </c>
      <c r="E50" s="257">
        <v>0.92560836871167351</v>
      </c>
      <c r="F50" s="251">
        <v>80366</v>
      </c>
      <c r="G50" s="252">
        <v>75021</v>
      </c>
      <c r="H50" s="406">
        <v>0.93349177512878578</v>
      </c>
      <c r="I50" s="303"/>
      <c r="J50" s="303"/>
      <c r="K50" s="96"/>
    </row>
    <row r="51" spans="1:11">
      <c r="A51" s="34" t="s">
        <v>366</v>
      </c>
      <c r="B51" s="34" t="s">
        <v>367</v>
      </c>
      <c r="C51" s="247">
        <v>139371</v>
      </c>
      <c r="D51" s="248">
        <v>129967</v>
      </c>
      <c r="E51" s="257">
        <v>0.93252541776983733</v>
      </c>
      <c r="F51" s="251">
        <v>140037</v>
      </c>
      <c r="G51" s="252">
        <v>131032</v>
      </c>
      <c r="H51" s="406">
        <v>0.9356955661717975</v>
      </c>
      <c r="I51" s="303"/>
      <c r="J51" s="303"/>
      <c r="K51" s="96"/>
    </row>
    <row r="52" spans="1:11">
      <c r="A52" s="34" t="s">
        <v>368</v>
      </c>
      <c r="B52" s="34" t="s">
        <v>369</v>
      </c>
      <c r="C52" s="247">
        <v>25247</v>
      </c>
      <c r="D52" s="248">
        <v>25235</v>
      </c>
      <c r="E52" s="257">
        <v>0.99952469600348559</v>
      </c>
      <c r="F52" s="251">
        <v>28098</v>
      </c>
      <c r="G52" s="252">
        <v>28086</v>
      </c>
      <c r="H52" s="406">
        <v>0.99957292333973946</v>
      </c>
      <c r="I52" s="303"/>
      <c r="J52" s="303"/>
      <c r="K52" s="96"/>
    </row>
    <row r="53" spans="1:11">
      <c r="A53" s="34" t="s">
        <v>677</v>
      </c>
      <c r="B53" s="34" t="s">
        <v>678</v>
      </c>
      <c r="C53" s="247"/>
      <c r="D53" s="248"/>
      <c r="E53" s="257"/>
      <c r="F53" s="251">
        <v>9229</v>
      </c>
      <c r="G53" s="252">
        <v>9229</v>
      </c>
      <c r="H53" s="406">
        <v>1</v>
      </c>
      <c r="I53" s="303"/>
      <c r="J53" s="303"/>
      <c r="K53" s="96"/>
    </row>
    <row r="54" spans="1:11">
      <c r="A54" s="34" t="s">
        <v>370</v>
      </c>
      <c r="B54" s="34" t="s">
        <v>371</v>
      </c>
      <c r="C54" s="247">
        <v>80895</v>
      </c>
      <c r="D54" s="248">
        <v>66439</v>
      </c>
      <c r="E54" s="257">
        <v>0.82129921503183134</v>
      </c>
      <c r="F54" s="251">
        <v>81307</v>
      </c>
      <c r="G54" s="252">
        <v>66729</v>
      </c>
      <c r="H54" s="406">
        <v>0.82070424440700063</v>
      </c>
      <c r="I54" s="303"/>
      <c r="J54" s="303"/>
      <c r="K54" s="96"/>
    </row>
    <row r="55" spans="1:11">
      <c r="A55" s="34" t="s">
        <v>679</v>
      </c>
      <c r="B55" s="34" t="s">
        <v>680</v>
      </c>
      <c r="C55" s="247"/>
      <c r="D55" s="248"/>
      <c r="E55" s="257"/>
      <c r="F55" s="251">
        <v>64773</v>
      </c>
      <c r="G55" s="252">
        <v>64694</v>
      </c>
      <c r="H55" s="406">
        <v>0.99878035601253612</v>
      </c>
      <c r="I55" s="303"/>
      <c r="J55" s="303"/>
      <c r="K55" s="96"/>
    </row>
    <row r="56" spans="1:11">
      <c r="A56" s="34" t="s">
        <v>372</v>
      </c>
      <c r="B56" s="34" t="s">
        <v>373</v>
      </c>
      <c r="C56" s="247">
        <v>78631</v>
      </c>
      <c r="D56" s="248">
        <v>70107</v>
      </c>
      <c r="E56" s="257">
        <v>0.89159491803487179</v>
      </c>
      <c r="F56" s="251">
        <v>78417</v>
      </c>
      <c r="G56" s="252">
        <v>69957</v>
      </c>
      <c r="H56" s="406">
        <v>0.89211523011591876</v>
      </c>
      <c r="I56" s="303"/>
      <c r="J56" s="303"/>
      <c r="K56" s="96"/>
    </row>
    <row r="57" spans="1:11">
      <c r="A57" s="34" t="s">
        <v>811</v>
      </c>
      <c r="B57" s="34" t="s">
        <v>374</v>
      </c>
      <c r="C57" s="247">
        <v>289209</v>
      </c>
      <c r="D57" s="248">
        <v>269502</v>
      </c>
      <c r="E57" s="257">
        <v>0.93185896704459403</v>
      </c>
      <c r="F57" s="251">
        <v>291467</v>
      </c>
      <c r="G57" s="252">
        <v>271535</v>
      </c>
      <c r="H57" s="406">
        <v>0.93161489979997736</v>
      </c>
      <c r="I57" s="303"/>
      <c r="J57" s="303"/>
      <c r="K57" s="96"/>
    </row>
    <row r="58" spans="1:11">
      <c r="A58" s="34" t="s">
        <v>681</v>
      </c>
      <c r="B58" s="34" t="s">
        <v>682</v>
      </c>
      <c r="C58" s="247"/>
      <c r="D58" s="248"/>
      <c r="E58" s="257"/>
      <c r="F58" s="251">
        <v>55942</v>
      </c>
      <c r="G58" s="252">
        <v>55942</v>
      </c>
      <c r="H58" s="406">
        <v>1</v>
      </c>
      <c r="I58" s="303"/>
      <c r="J58" s="303"/>
      <c r="K58" s="96"/>
    </row>
    <row r="59" spans="1:11">
      <c r="A59" s="34" t="s">
        <v>375</v>
      </c>
      <c r="B59" s="34" t="s">
        <v>376</v>
      </c>
      <c r="C59" s="247">
        <v>71285</v>
      </c>
      <c r="D59" s="248">
        <v>62961</v>
      </c>
      <c r="E59" s="257">
        <v>0.88322929087465807</v>
      </c>
      <c r="F59" s="251">
        <v>118184</v>
      </c>
      <c r="G59" s="252">
        <v>109090</v>
      </c>
      <c r="H59" s="406">
        <v>0.92305218980572667</v>
      </c>
      <c r="I59" s="303"/>
      <c r="J59" s="303"/>
      <c r="K59" s="96"/>
    </row>
    <row r="60" spans="1:11">
      <c r="A60" s="34" t="s">
        <v>377</v>
      </c>
      <c r="B60" s="34" t="s">
        <v>378</v>
      </c>
      <c r="C60" s="247">
        <v>44532</v>
      </c>
      <c r="D60" s="248">
        <v>43446</v>
      </c>
      <c r="E60" s="257">
        <v>0.97561304230665591</v>
      </c>
      <c r="F60" s="251"/>
      <c r="G60" s="252" t="s">
        <v>802</v>
      </c>
      <c r="H60" s="406" t="s">
        <v>802</v>
      </c>
      <c r="I60" s="303"/>
      <c r="J60" s="303"/>
      <c r="K60" s="96"/>
    </row>
    <row r="61" spans="1:11">
      <c r="A61" s="34" t="s">
        <v>379</v>
      </c>
      <c r="B61" s="34" t="s">
        <v>380</v>
      </c>
      <c r="C61" s="247">
        <v>36527</v>
      </c>
      <c r="D61" s="248">
        <v>36507</v>
      </c>
      <c r="E61" s="257">
        <v>0.99945245982423958</v>
      </c>
      <c r="F61" s="251"/>
      <c r="G61" s="252" t="s">
        <v>802</v>
      </c>
      <c r="H61" s="406" t="s">
        <v>802</v>
      </c>
      <c r="I61" s="303"/>
      <c r="J61" s="303"/>
      <c r="K61" s="96"/>
    </row>
    <row r="62" spans="1:11">
      <c r="A62" s="34" t="s">
        <v>381</v>
      </c>
      <c r="B62" s="34" t="s">
        <v>382</v>
      </c>
      <c r="C62" s="247">
        <v>36541</v>
      </c>
      <c r="D62" s="248">
        <v>33585</v>
      </c>
      <c r="E62" s="257">
        <v>0.91910456747215452</v>
      </c>
      <c r="F62" s="251">
        <v>16132</v>
      </c>
      <c r="G62" s="252">
        <v>15960</v>
      </c>
      <c r="H62" s="406">
        <v>0.98933796181502609</v>
      </c>
      <c r="I62" s="303"/>
      <c r="J62" s="303"/>
      <c r="K62" s="96"/>
    </row>
    <row r="63" spans="1:11">
      <c r="A63" s="34" t="s">
        <v>812</v>
      </c>
      <c r="B63" s="34" t="s">
        <v>813</v>
      </c>
      <c r="C63" s="247">
        <v>99053</v>
      </c>
      <c r="D63" s="248">
        <v>88011</v>
      </c>
      <c r="E63" s="257">
        <v>0.88852432536117032</v>
      </c>
      <c r="F63" s="251">
        <v>99610</v>
      </c>
      <c r="G63" s="252">
        <v>88527</v>
      </c>
      <c r="H63" s="406">
        <v>0.88873607067563498</v>
      </c>
      <c r="I63" s="303"/>
      <c r="J63" s="303"/>
      <c r="K63" s="96"/>
    </row>
    <row r="64" spans="1:11">
      <c r="A64" s="34" t="s">
        <v>814</v>
      </c>
      <c r="B64" s="34" t="s">
        <v>383</v>
      </c>
      <c r="C64" s="247">
        <v>140174</v>
      </c>
      <c r="D64" s="248">
        <v>127450</v>
      </c>
      <c r="E64" s="257">
        <v>0.90922710345713187</v>
      </c>
      <c r="F64" s="251">
        <v>187397</v>
      </c>
      <c r="G64" s="252">
        <v>174443</v>
      </c>
      <c r="H64" s="406">
        <v>0.93087402679872144</v>
      </c>
      <c r="I64" s="303"/>
      <c r="J64" s="303"/>
      <c r="K64" s="96"/>
    </row>
    <row r="65" spans="1:11">
      <c r="A65" s="34" t="s">
        <v>384</v>
      </c>
      <c r="B65" s="34" t="s">
        <v>385</v>
      </c>
      <c r="C65" s="247">
        <v>50043</v>
      </c>
      <c r="D65" s="248">
        <v>50030</v>
      </c>
      <c r="E65" s="257">
        <v>0.99974022340786928</v>
      </c>
      <c r="F65" s="251">
        <v>50754</v>
      </c>
      <c r="G65" s="252">
        <v>50738</v>
      </c>
      <c r="H65" s="406">
        <v>0.99968475391102174</v>
      </c>
      <c r="I65" s="303"/>
      <c r="J65" s="303"/>
      <c r="K65" s="96"/>
    </row>
    <row r="66" spans="1:11">
      <c r="A66" s="34" t="s">
        <v>683</v>
      </c>
      <c r="B66" s="34" t="s">
        <v>684</v>
      </c>
      <c r="C66" s="247"/>
      <c r="D66" s="248"/>
      <c r="E66" s="257"/>
      <c r="F66" s="251">
        <v>21578</v>
      </c>
      <c r="G66" s="252">
        <v>21578</v>
      </c>
      <c r="H66" s="406">
        <v>1</v>
      </c>
      <c r="I66" s="303"/>
      <c r="J66" s="303"/>
      <c r="K66" s="96"/>
    </row>
    <row r="67" spans="1:11">
      <c r="A67" s="34" t="s">
        <v>685</v>
      </c>
      <c r="B67" s="34" t="s">
        <v>686</v>
      </c>
      <c r="C67" s="247"/>
      <c r="D67" s="248"/>
      <c r="E67" s="257"/>
      <c r="F67" s="251">
        <v>13770</v>
      </c>
      <c r="G67" s="252">
        <v>13770</v>
      </c>
      <c r="H67" s="406">
        <v>1</v>
      </c>
      <c r="I67" s="303"/>
      <c r="J67" s="303"/>
      <c r="K67" s="96"/>
    </row>
    <row r="68" spans="1:11">
      <c r="A68" s="34" t="s">
        <v>815</v>
      </c>
      <c r="B68" s="34" t="s">
        <v>386</v>
      </c>
      <c r="C68" s="247">
        <v>155495</v>
      </c>
      <c r="D68" s="248">
        <v>145995</v>
      </c>
      <c r="E68" s="257">
        <v>0.93890478793530341</v>
      </c>
      <c r="F68" s="251">
        <v>172078</v>
      </c>
      <c r="G68" s="252">
        <v>162636</v>
      </c>
      <c r="H68" s="406">
        <v>0.94512953428096558</v>
      </c>
      <c r="I68" s="303"/>
      <c r="J68" s="303"/>
      <c r="K68" s="96"/>
    </row>
    <row r="69" spans="1:11">
      <c r="A69" s="34" t="s">
        <v>387</v>
      </c>
      <c r="B69" s="34" t="s">
        <v>388</v>
      </c>
      <c r="C69" s="247">
        <v>44234</v>
      </c>
      <c r="D69" s="248">
        <v>41640</v>
      </c>
      <c r="E69" s="257">
        <v>0.9413573269430755</v>
      </c>
      <c r="F69" s="251">
        <v>44414</v>
      </c>
      <c r="G69" s="252">
        <v>41810</v>
      </c>
      <c r="H69" s="406">
        <v>0.94136983833926235</v>
      </c>
      <c r="I69" s="303"/>
      <c r="J69" s="303"/>
      <c r="K69" s="96"/>
    </row>
    <row r="70" spans="1:11">
      <c r="A70" s="34" t="s">
        <v>389</v>
      </c>
      <c r="B70" s="34" t="s">
        <v>390</v>
      </c>
      <c r="C70" s="247">
        <v>44160</v>
      </c>
      <c r="D70" s="248">
        <v>44127</v>
      </c>
      <c r="E70" s="257">
        <v>0.99925271739130439</v>
      </c>
      <c r="F70" s="251">
        <v>44471</v>
      </c>
      <c r="G70" s="252">
        <v>44459</v>
      </c>
      <c r="H70" s="406">
        <v>0.99973016122866587</v>
      </c>
      <c r="I70" s="303"/>
      <c r="J70" s="303"/>
      <c r="K70" s="96"/>
    </row>
    <row r="71" spans="1:11">
      <c r="A71" s="34" t="s">
        <v>687</v>
      </c>
      <c r="B71" s="34" t="s">
        <v>688</v>
      </c>
      <c r="C71" s="247"/>
      <c r="D71" s="248"/>
      <c r="E71" s="257"/>
      <c r="F71" s="251">
        <v>23132</v>
      </c>
      <c r="G71" s="252">
        <v>23132</v>
      </c>
      <c r="H71" s="406">
        <v>1</v>
      </c>
      <c r="I71" s="303"/>
      <c r="J71" s="303"/>
      <c r="K71" s="96"/>
    </row>
    <row r="72" spans="1:11">
      <c r="A72" s="34" t="s">
        <v>816</v>
      </c>
      <c r="B72" s="34" t="s">
        <v>391</v>
      </c>
      <c r="C72" s="247">
        <v>141102</v>
      </c>
      <c r="D72" s="248">
        <v>117035</v>
      </c>
      <c r="E72" s="257">
        <v>0.82943544386330459</v>
      </c>
      <c r="F72" s="251">
        <v>157850</v>
      </c>
      <c r="G72" s="252">
        <v>134940</v>
      </c>
      <c r="H72" s="406">
        <v>0.85486221095977188</v>
      </c>
      <c r="I72" s="303"/>
      <c r="J72" s="303"/>
      <c r="K72" s="96"/>
    </row>
    <row r="73" spans="1:11">
      <c r="A73" s="34" t="s">
        <v>392</v>
      </c>
      <c r="B73" s="34" t="s">
        <v>393</v>
      </c>
      <c r="C73" s="247">
        <v>51296</v>
      </c>
      <c r="D73" s="248">
        <v>46724</v>
      </c>
      <c r="E73" s="257">
        <v>0.91087024329382404</v>
      </c>
      <c r="F73" s="251">
        <v>52945</v>
      </c>
      <c r="G73" s="252">
        <v>48298</v>
      </c>
      <c r="H73" s="406">
        <v>0.91222967230144492</v>
      </c>
      <c r="I73" s="303"/>
      <c r="J73" s="303"/>
      <c r="K73" s="96"/>
    </row>
    <row r="74" spans="1:11">
      <c r="A74" s="34" t="s">
        <v>689</v>
      </c>
      <c r="B74" s="34" t="s">
        <v>690</v>
      </c>
      <c r="C74" s="247"/>
      <c r="D74" s="248"/>
      <c r="E74" s="257"/>
      <c r="F74" s="251">
        <v>6317</v>
      </c>
      <c r="G74" s="252">
        <v>6317</v>
      </c>
      <c r="H74" s="406">
        <v>1</v>
      </c>
      <c r="I74" s="303"/>
      <c r="J74" s="303"/>
      <c r="K74" s="96"/>
    </row>
    <row r="75" spans="1:11">
      <c r="A75" s="34" t="s">
        <v>394</v>
      </c>
      <c r="B75" s="34" t="s">
        <v>395</v>
      </c>
      <c r="C75" s="247">
        <v>203519</v>
      </c>
      <c r="D75" s="248">
        <v>167194</v>
      </c>
      <c r="E75" s="257">
        <v>0.82151543590524723</v>
      </c>
      <c r="F75" s="251">
        <v>205673</v>
      </c>
      <c r="G75" s="252">
        <v>177401</v>
      </c>
      <c r="H75" s="406">
        <v>0.86253907902349847</v>
      </c>
      <c r="I75" s="303"/>
      <c r="J75" s="303"/>
      <c r="K75" s="96"/>
    </row>
    <row r="76" spans="1:11">
      <c r="A76" s="34" t="s">
        <v>396</v>
      </c>
      <c r="B76" s="34" t="s">
        <v>397</v>
      </c>
      <c r="C76" s="247">
        <v>184190</v>
      </c>
      <c r="D76" s="248">
        <v>169520</v>
      </c>
      <c r="E76" s="257">
        <v>0.92035398230088494</v>
      </c>
      <c r="F76" s="251">
        <v>197170</v>
      </c>
      <c r="G76" s="252">
        <v>182499</v>
      </c>
      <c r="H76" s="406">
        <v>0.92559212861997264</v>
      </c>
      <c r="I76" s="303"/>
      <c r="J76" s="303"/>
      <c r="K76" s="96"/>
    </row>
    <row r="77" spans="1:11">
      <c r="A77" s="34" t="s">
        <v>398</v>
      </c>
      <c r="B77" s="34" t="s">
        <v>399</v>
      </c>
      <c r="C77" s="247">
        <v>53636</v>
      </c>
      <c r="D77" s="248">
        <v>51883</v>
      </c>
      <c r="E77" s="257">
        <v>0.96731672757103437</v>
      </c>
      <c r="F77" s="251"/>
      <c r="G77" s="252" t="s">
        <v>802</v>
      </c>
      <c r="H77" s="406" t="s">
        <v>802</v>
      </c>
      <c r="I77" s="303"/>
      <c r="J77" s="303"/>
      <c r="K77" s="96"/>
    </row>
    <row r="78" spans="1:11">
      <c r="A78" s="34" t="s">
        <v>400</v>
      </c>
      <c r="B78" s="34" t="s">
        <v>401</v>
      </c>
      <c r="C78" s="247">
        <v>111364</v>
      </c>
      <c r="D78" s="248">
        <v>88121</v>
      </c>
      <c r="E78" s="257">
        <v>0.7912880284472541</v>
      </c>
      <c r="F78" s="251">
        <v>131509.42857143001</v>
      </c>
      <c r="G78" s="252">
        <v>118736.42857143001</v>
      </c>
      <c r="H78" s="406">
        <v>0.90287388411042879</v>
      </c>
      <c r="I78" s="303"/>
      <c r="J78" s="303"/>
      <c r="K78" s="96"/>
    </row>
    <row r="79" spans="1:11">
      <c r="A79" s="34" t="s">
        <v>817</v>
      </c>
      <c r="B79" s="34" t="s">
        <v>818</v>
      </c>
      <c r="C79" s="247"/>
      <c r="D79" s="248"/>
      <c r="E79" s="257"/>
      <c r="F79" s="251">
        <v>12740</v>
      </c>
      <c r="G79" s="252">
        <v>12740</v>
      </c>
      <c r="H79" s="406">
        <v>1</v>
      </c>
      <c r="I79" s="303"/>
      <c r="J79" s="303"/>
      <c r="K79" s="96"/>
    </row>
    <row r="80" spans="1:11">
      <c r="A80" s="34" t="s">
        <v>691</v>
      </c>
      <c r="B80" s="34" t="s">
        <v>692</v>
      </c>
      <c r="C80" s="247"/>
      <c r="D80" s="248"/>
      <c r="E80" s="257"/>
      <c r="F80" s="251">
        <v>36166</v>
      </c>
      <c r="G80" s="252">
        <v>36166</v>
      </c>
      <c r="H80" s="406">
        <v>1</v>
      </c>
      <c r="I80" s="303"/>
      <c r="J80" s="303"/>
      <c r="K80" s="96"/>
    </row>
    <row r="81" spans="1:11">
      <c r="A81" s="34" t="s">
        <v>819</v>
      </c>
      <c r="B81" s="34" t="s">
        <v>820</v>
      </c>
      <c r="C81" s="247">
        <v>151418</v>
      </c>
      <c r="D81" s="248">
        <v>143056</v>
      </c>
      <c r="E81" s="257">
        <v>0.94477538998005517</v>
      </c>
      <c r="F81" s="251">
        <v>152264</v>
      </c>
      <c r="G81" s="252">
        <v>143795</v>
      </c>
      <c r="H81" s="406">
        <v>0.94437949876530236</v>
      </c>
      <c r="I81" s="303"/>
      <c r="J81" s="303"/>
      <c r="K81" s="96"/>
    </row>
    <row r="82" spans="1:11">
      <c r="A82" s="34" t="s">
        <v>402</v>
      </c>
      <c r="B82" s="34" t="s">
        <v>403</v>
      </c>
      <c r="C82" s="247">
        <v>8324</v>
      </c>
      <c r="D82" s="248">
        <v>8314</v>
      </c>
      <c r="E82" s="257">
        <v>0.99879865449303218</v>
      </c>
      <c r="F82" s="251"/>
      <c r="G82" s="252" t="s">
        <v>802</v>
      </c>
      <c r="H82" s="406" t="s">
        <v>802</v>
      </c>
      <c r="I82" s="303"/>
      <c r="J82" s="303"/>
      <c r="K82" s="96"/>
    </row>
    <row r="83" spans="1:11">
      <c r="A83" s="34" t="s">
        <v>404</v>
      </c>
      <c r="B83" s="34" t="s">
        <v>405</v>
      </c>
      <c r="C83" s="247">
        <v>0</v>
      </c>
      <c r="D83" s="248">
        <v>0</v>
      </c>
      <c r="E83" s="257">
        <v>0</v>
      </c>
      <c r="F83" s="251"/>
      <c r="G83" s="252" t="s">
        <v>802</v>
      </c>
      <c r="H83" s="406" t="s">
        <v>802</v>
      </c>
      <c r="I83" s="303"/>
      <c r="J83" s="303"/>
      <c r="K83" s="96"/>
    </row>
    <row r="84" spans="1:11">
      <c r="A84" s="34" t="s">
        <v>406</v>
      </c>
      <c r="B84" s="34" t="s">
        <v>407</v>
      </c>
      <c r="C84" s="247">
        <v>4530</v>
      </c>
      <c r="D84" s="248">
        <v>4517</v>
      </c>
      <c r="E84" s="257">
        <v>0.99713024282560703</v>
      </c>
      <c r="F84" s="251">
        <v>4479</v>
      </c>
      <c r="G84" s="252">
        <v>4479</v>
      </c>
      <c r="H84" s="406">
        <v>1</v>
      </c>
      <c r="I84" s="303"/>
      <c r="J84" s="303"/>
      <c r="K84" s="96"/>
    </row>
    <row r="85" spans="1:11">
      <c r="A85" s="34" t="s">
        <v>408</v>
      </c>
      <c r="B85" s="34" t="s">
        <v>409</v>
      </c>
      <c r="C85" s="247">
        <v>229907</v>
      </c>
      <c r="D85" s="248">
        <v>216383</v>
      </c>
      <c r="E85" s="257">
        <v>0.94117621473030399</v>
      </c>
      <c r="F85" s="251">
        <v>231898</v>
      </c>
      <c r="G85" s="252">
        <v>219529</v>
      </c>
      <c r="H85" s="406">
        <v>0.94666189445359594</v>
      </c>
      <c r="I85" s="303"/>
      <c r="J85" s="303"/>
      <c r="K85" s="96"/>
    </row>
    <row r="86" spans="1:11">
      <c r="A86" s="34" t="s">
        <v>410</v>
      </c>
      <c r="B86" s="34" t="s">
        <v>411</v>
      </c>
      <c r="C86" s="247">
        <v>5882</v>
      </c>
      <c r="D86" s="253" t="s">
        <v>761</v>
      </c>
      <c r="E86" s="258" t="s">
        <v>761</v>
      </c>
      <c r="F86" s="251">
        <v>6490</v>
      </c>
      <c r="G86" s="252">
        <v>6490</v>
      </c>
      <c r="H86" s="406">
        <v>1</v>
      </c>
      <c r="I86" s="303"/>
      <c r="J86" s="303"/>
      <c r="K86" s="96"/>
    </row>
    <row r="87" spans="1:11">
      <c r="A87" s="34" t="s">
        <v>412</v>
      </c>
      <c r="B87" s="34" t="s">
        <v>821</v>
      </c>
      <c r="C87" s="247">
        <v>114770</v>
      </c>
      <c r="D87" s="248">
        <v>107528</v>
      </c>
      <c r="E87" s="257">
        <v>0.9368998867299817</v>
      </c>
      <c r="F87" s="251">
        <v>115395</v>
      </c>
      <c r="G87" s="252">
        <v>108117</v>
      </c>
      <c r="H87" s="406">
        <v>0.93692967632913038</v>
      </c>
      <c r="I87" s="303"/>
      <c r="J87" s="303"/>
      <c r="K87" s="96"/>
    </row>
    <row r="88" spans="1:11">
      <c r="A88" s="34" t="s">
        <v>413</v>
      </c>
      <c r="B88" s="34" t="s">
        <v>414</v>
      </c>
      <c r="C88" s="247">
        <v>70105</v>
      </c>
      <c r="D88" s="248">
        <v>64698</v>
      </c>
      <c r="E88" s="257">
        <v>0.92287283360673278</v>
      </c>
      <c r="F88" s="251">
        <v>70451</v>
      </c>
      <c r="G88" s="252">
        <v>65414</v>
      </c>
      <c r="H88" s="406">
        <v>0.92850349888575034</v>
      </c>
      <c r="I88" s="303"/>
      <c r="J88" s="303"/>
      <c r="K88" s="96"/>
    </row>
    <row r="89" spans="1:11">
      <c r="A89" s="34" t="s">
        <v>415</v>
      </c>
      <c r="B89" s="34" t="s">
        <v>416</v>
      </c>
      <c r="C89" s="247">
        <v>70675</v>
      </c>
      <c r="D89" s="248">
        <v>70499</v>
      </c>
      <c r="E89" s="257">
        <v>0.99750972762645918</v>
      </c>
      <c r="F89" s="251">
        <v>72380</v>
      </c>
      <c r="G89" s="252">
        <v>72204</v>
      </c>
      <c r="H89" s="406">
        <v>0.9975683890577508</v>
      </c>
      <c r="I89" s="303"/>
      <c r="J89" s="303"/>
      <c r="K89" s="96"/>
    </row>
    <row r="90" spans="1:11">
      <c r="A90" s="34" t="s">
        <v>417</v>
      </c>
      <c r="B90" s="34" t="s">
        <v>418</v>
      </c>
      <c r="C90" s="247">
        <v>129164</v>
      </c>
      <c r="D90" s="248">
        <v>111894</v>
      </c>
      <c r="E90" s="257">
        <v>0.86629401381189808</v>
      </c>
      <c r="F90" s="251">
        <v>129842</v>
      </c>
      <c r="G90" s="252">
        <v>112426</v>
      </c>
      <c r="H90" s="406">
        <v>0.86586774695399027</v>
      </c>
      <c r="I90" s="303"/>
      <c r="J90" s="303"/>
      <c r="K90" s="96"/>
    </row>
    <row r="91" spans="1:11">
      <c r="A91" s="34" t="s">
        <v>419</v>
      </c>
      <c r="B91" s="34" t="s">
        <v>420</v>
      </c>
      <c r="C91" s="247">
        <v>123099</v>
      </c>
      <c r="D91" s="248">
        <v>111016</v>
      </c>
      <c r="E91" s="257">
        <v>0.90184323187028326</v>
      </c>
      <c r="F91" s="251">
        <v>136848</v>
      </c>
      <c r="G91" s="252">
        <v>124444</v>
      </c>
      <c r="H91" s="406">
        <v>0.90935928913831399</v>
      </c>
      <c r="I91" s="303"/>
      <c r="J91" s="303"/>
      <c r="K91" s="96"/>
    </row>
    <row r="92" spans="1:11">
      <c r="A92" s="34" t="s">
        <v>693</v>
      </c>
      <c r="B92" s="34" t="s">
        <v>694</v>
      </c>
      <c r="C92" s="247"/>
      <c r="D92" s="248"/>
      <c r="E92" s="257"/>
      <c r="F92" s="251">
        <v>26763</v>
      </c>
      <c r="G92" s="252">
        <v>26763</v>
      </c>
      <c r="H92" s="406">
        <v>1</v>
      </c>
      <c r="I92" s="303"/>
      <c r="J92" s="303"/>
      <c r="K92" s="96"/>
    </row>
    <row r="93" spans="1:11">
      <c r="A93" s="34" t="s">
        <v>695</v>
      </c>
      <c r="B93" s="34" t="s">
        <v>696</v>
      </c>
      <c r="C93" s="247"/>
      <c r="D93" s="248"/>
      <c r="E93" s="257"/>
      <c r="F93" s="251">
        <v>13930</v>
      </c>
      <c r="G93" s="252">
        <v>13930</v>
      </c>
      <c r="H93" s="406">
        <v>1</v>
      </c>
      <c r="I93" s="303"/>
      <c r="J93" s="303"/>
      <c r="K93" s="96"/>
    </row>
    <row r="94" spans="1:11">
      <c r="A94" s="34" t="s">
        <v>822</v>
      </c>
      <c r="B94" s="34" t="s">
        <v>823</v>
      </c>
      <c r="C94" s="247">
        <v>176992</v>
      </c>
      <c r="D94" s="248">
        <v>163251</v>
      </c>
      <c r="E94" s="257">
        <v>0.92236372265413125</v>
      </c>
      <c r="F94" s="251">
        <v>187601</v>
      </c>
      <c r="G94" s="252">
        <v>174488</v>
      </c>
      <c r="H94" s="406">
        <v>0.93010165191017102</v>
      </c>
      <c r="I94" s="303"/>
      <c r="J94" s="303"/>
      <c r="K94" s="96"/>
    </row>
    <row r="95" spans="1:11">
      <c r="A95" s="34" t="s">
        <v>421</v>
      </c>
      <c r="B95" s="34" t="s">
        <v>824</v>
      </c>
      <c r="C95" s="247">
        <v>120638</v>
      </c>
      <c r="D95" s="248">
        <v>105481</v>
      </c>
      <c r="E95" s="257">
        <v>0.87435965450355613</v>
      </c>
      <c r="F95" s="251">
        <v>121324</v>
      </c>
      <c r="G95" s="252">
        <v>106285</v>
      </c>
      <c r="H95" s="406">
        <v>0.87604266262239949</v>
      </c>
      <c r="I95" s="303"/>
      <c r="J95" s="303"/>
      <c r="K95" s="96"/>
    </row>
    <row r="96" spans="1:11">
      <c r="A96" s="34" t="s">
        <v>697</v>
      </c>
      <c r="B96" s="34" t="s">
        <v>698</v>
      </c>
      <c r="C96" s="247"/>
      <c r="D96" s="248"/>
      <c r="E96" s="257"/>
      <c r="F96" s="251">
        <v>47890</v>
      </c>
      <c r="G96" s="252">
        <v>47890</v>
      </c>
      <c r="H96" s="406">
        <v>1</v>
      </c>
      <c r="I96" s="303"/>
      <c r="J96" s="303"/>
      <c r="K96" s="96"/>
    </row>
    <row r="97" spans="1:11">
      <c r="A97" s="34" t="s">
        <v>825</v>
      </c>
      <c r="B97" s="34" t="s">
        <v>422</v>
      </c>
      <c r="C97" s="247">
        <v>46700</v>
      </c>
      <c r="D97" s="248">
        <v>44226</v>
      </c>
      <c r="E97" s="257">
        <v>0.94702355460385435</v>
      </c>
      <c r="F97" s="251">
        <v>55912</v>
      </c>
      <c r="G97" s="252">
        <v>53464</v>
      </c>
      <c r="H97" s="406">
        <v>0.95621691229074257</v>
      </c>
      <c r="I97" s="303"/>
      <c r="J97" s="303"/>
      <c r="K97" s="96"/>
    </row>
    <row r="98" spans="1:11">
      <c r="A98" s="34" t="s">
        <v>423</v>
      </c>
      <c r="B98" s="34" t="s">
        <v>424</v>
      </c>
      <c r="C98" s="247">
        <v>7118</v>
      </c>
      <c r="D98" s="248">
        <v>7081</v>
      </c>
      <c r="E98" s="257">
        <v>0.99480191064905876</v>
      </c>
      <c r="F98" s="251">
        <v>7860</v>
      </c>
      <c r="G98" s="252">
        <v>7853</v>
      </c>
      <c r="H98" s="406">
        <v>0.99910941475826975</v>
      </c>
      <c r="I98" s="303"/>
      <c r="J98" s="303"/>
      <c r="K98" s="96"/>
    </row>
    <row r="99" spans="1:11">
      <c r="A99" s="34" t="s">
        <v>826</v>
      </c>
      <c r="B99" s="34" t="s">
        <v>827</v>
      </c>
      <c r="C99" s="247">
        <v>18193</v>
      </c>
      <c r="D99" s="248">
        <v>18184</v>
      </c>
      <c r="E99" s="257">
        <v>0.99950530423789374</v>
      </c>
      <c r="F99" s="251">
        <v>14896</v>
      </c>
      <c r="G99" s="252">
        <v>14887</v>
      </c>
      <c r="H99" s="406">
        <v>0.99939581095596131</v>
      </c>
      <c r="I99" s="303"/>
      <c r="J99" s="303"/>
      <c r="K99" s="96"/>
    </row>
    <row r="100" spans="1:11">
      <c r="A100" s="34" t="s">
        <v>425</v>
      </c>
      <c r="B100" s="34" t="s">
        <v>828</v>
      </c>
      <c r="C100" s="247">
        <v>261225</v>
      </c>
      <c r="D100" s="253">
        <v>230093</v>
      </c>
      <c r="E100" s="258">
        <v>0.88082304526748967</v>
      </c>
      <c r="F100" s="251">
        <v>262601</v>
      </c>
      <c r="G100" s="252">
        <v>231228</v>
      </c>
      <c r="H100" s="406">
        <v>0.88052977711432934</v>
      </c>
      <c r="I100" s="303"/>
      <c r="J100" s="303"/>
      <c r="K100" s="96"/>
    </row>
    <row r="101" spans="1:11">
      <c r="A101" s="34" t="s">
        <v>426</v>
      </c>
      <c r="B101" s="34" t="s">
        <v>427</v>
      </c>
      <c r="C101" s="247">
        <v>4695</v>
      </c>
      <c r="D101" s="253" t="s">
        <v>761</v>
      </c>
      <c r="E101" s="258" t="s">
        <v>761</v>
      </c>
      <c r="F101" s="251"/>
      <c r="G101" s="252" t="s">
        <v>802</v>
      </c>
      <c r="H101" s="406" t="s">
        <v>802</v>
      </c>
      <c r="I101" s="303"/>
      <c r="J101" s="303"/>
      <c r="K101" s="96"/>
    </row>
    <row r="102" spans="1:11">
      <c r="A102" s="34" t="s">
        <v>428</v>
      </c>
      <c r="B102" s="34" t="s">
        <v>429</v>
      </c>
      <c r="C102" s="247">
        <v>9397</v>
      </c>
      <c r="D102" s="248">
        <v>9360</v>
      </c>
      <c r="E102" s="257">
        <v>0.99606257316164737</v>
      </c>
      <c r="F102" s="251">
        <v>9243</v>
      </c>
      <c r="G102" s="252">
        <v>9242</v>
      </c>
      <c r="H102" s="406">
        <v>0.99989181001839234</v>
      </c>
      <c r="I102" s="303"/>
      <c r="J102" s="303"/>
      <c r="K102" s="96"/>
    </row>
    <row r="103" spans="1:11">
      <c r="A103" s="34" t="s">
        <v>430</v>
      </c>
      <c r="B103" s="34" t="s">
        <v>829</v>
      </c>
      <c r="C103" s="247">
        <v>45460</v>
      </c>
      <c r="D103" s="248">
        <v>42114</v>
      </c>
      <c r="E103" s="257">
        <v>0.92639683238011439</v>
      </c>
      <c r="F103" s="251">
        <v>45786</v>
      </c>
      <c r="G103" s="252">
        <v>42453</v>
      </c>
      <c r="H103" s="406">
        <v>0.9272048224348054</v>
      </c>
      <c r="I103" s="303"/>
      <c r="J103" s="303"/>
      <c r="K103" s="96"/>
    </row>
    <row r="104" spans="1:11">
      <c r="A104" s="34" t="s">
        <v>431</v>
      </c>
      <c r="B104" s="34" t="s">
        <v>432</v>
      </c>
      <c r="C104" s="247">
        <v>120314</v>
      </c>
      <c r="D104" s="248">
        <v>87742</v>
      </c>
      <c r="E104" s="257">
        <v>0.72927506358362282</v>
      </c>
      <c r="F104" s="251">
        <v>122819</v>
      </c>
      <c r="G104" s="252">
        <v>116874</v>
      </c>
      <c r="H104" s="406">
        <v>0.95159543718805717</v>
      </c>
      <c r="I104" s="303"/>
      <c r="J104" s="303"/>
      <c r="K104" s="96"/>
    </row>
    <row r="105" spans="1:11">
      <c r="A105" s="34" t="s">
        <v>830</v>
      </c>
      <c r="B105" s="34" t="s">
        <v>433</v>
      </c>
      <c r="C105" s="247">
        <v>133958</v>
      </c>
      <c r="D105" s="248">
        <v>133066</v>
      </c>
      <c r="E105" s="257">
        <v>0.99334119649442365</v>
      </c>
      <c r="F105" s="251">
        <v>51433</v>
      </c>
      <c r="G105" s="252">
        <v>51413</v>
      </c>
      <c r="H105" s="406">
        <v>0.99961114459588207</v>
      </c>
      <c r="I105" s="303"/>
      <c r="J105" s="303"/>
      <c r="K105" s="96"/>
    </row>
    <row r="106" spans="1:11">
      <c r="A106" s="34" t="s">
        <v>831</v>
      </c>
      <c r="B106" s="34" t="s">
        <v>434</v>
      </c>
      <c r="C106" s="247">
        <v>136079</v>
      </c>
      <c r="D106" s="248">
        <v>106662</v>
      </c>
      <c r="E106" s="257">
        <v>0.78382410217594189</v>
      </c>
      <c r="F106" s="251">
        <v>138067</v>
      </c>
      <c r="G106" s="252">
        <v>108348</v>
      </c>
      <c r="H106" s="406">
        <v>0.78474943324617763</v>
      </c>
      <c r="I106" s="303"/>
      <c r="J106" s="303"/>
      <c r="K106" s="96"/>
    </row>
    <row r="107" spans="1:11">
      <c r="A107" s="34" t="s">
        <v>435</v>
      </c>
      <c r="B107" s="34" t="s">
        <v>832</v>
      </c>
      <c r="C107" s="247">
        <v>12448</v>
      </c>
      <c r="D107" s="248">
        <v>12438</v>
      </c>
      <c r="E107" s="257">
        <v>0.99919665809768643</v>
      </c>
      <c r="F107" s="251">
        <v>12606</v>
      </c>
      <c r="G107" s="252">
        <v>12602</v>
      </c>
      <c r="H107" s="406">
        <v>0.9996826907821672</v>
      </c>
      <c r="I107" s="303"/>
      <c r="J107" s="303"/>
      <c r="K107" s="96"/>
    </row>
    <row r="108" spans="1:11">
      <c r="A108" s="34" t="s">
        <v>436</v>
      </c>
      <c r="B108" s="34" t="s">
        <v>437</v>
      </c>
      <c r="C108" s="247">
        <v>281446</v>
      </c>
      <c r="D108" s="248">
        <v>227852</v>
      </c>
      <c r="E108" s="257">
        <v>0.80957625974432035</v>
      </c>
      <c r="F108" s="251">
        <v>282835</v>
      </c>
      <c r="G108" s="252">
        <v>258080</v>
      </c>
      <c r="H108" s="406">
        <v>0.91247547156469322</v>
      </c>
      <c r="I108" s="303"/>
      <c r="J108" s="303"/>
      <c r="K108" s="96"/>
    </row>
    <row r="109" spans="1:11">
      <c r="A109" s="34" t="s">
        <v>438</v>
      </c>
      <c r="B109" s="34" t="s">
        <v>439</v>
      </c>
      <c r="C109" s="247">
        <v>84890</v>
      </c>
      <c r="D109" s="248">
        <v>79710</v>
      </c>
      <c r="E109" s="257">
        <v>0.93897985628460356</v>
      </c>
      <c r="F109" s="251">
        <v>85292</v>
      </c>
      <c r="G109" s="252">
        <v>81041</v>
      </c>
      <c r="H109" s="406">
        <v>0.95015945223467613</v>
      </c>
      <c r="I109" s="303"/>
      <c r="J109" s="303"/>
      <c r="K109" s="96"/>
    </row>
    <row r="110" spans="1:11">
      <c r="A110" s="34" t="s">
        <v>440</v>
      </c>
      <c r="B110" s="34" t="s">
        <v>833</v>
      </c>
      <c r="C110" s="247">
        <v>61203</v>
      </c>
      <c r="D110" s="248">
        <v>53078</v>
      </c>
      <c r="E110" s="257">
        <v>0.86724506968612647</v>
      </c>
      <c r="F110" s="251">
        <v>68199</v>
      </c>
      <c r="G110" s="252">
        <v>60535</v>
      </c>
      <c r="H110" s="406">
        <v>0.88762298567427678</v>
      </c>
      <c r="I110" s="303"/>
      <c r="J110" s="303"/>
      <c r="K110" s="96"/>
    </row>
    <row r="111" spans="1:11">
      <c r="A111" s="34" t="s">
        <v>441</v>
      </c>
      <c r="B111" s="34" t="s">
        <v>442</v>
      </c>
      <c r="C111" s="247">
        <v>71296</v>
      </c>
      <c r="D111" s="248">
        <v>67118</v>
      </c>
      <c r="E111" s="257">
        <v>0.94139923698384198</v>
      </c>
      <c r="F111" s="251">
        <v>71941</v>
      </c>
      <c r="G111" s="252">
        <v>67779</v>
      </c>
      <c r="H111" s="406">
        <v>0.94214703715544679</v>
      </c>
      <c r="I111" s="303"/>
      <c r="J111" s="303"/>
      <c r="K111" s="96"/>
    </row>
    <row r="112" spans="1:11" ht="12.75" customHeight="1">
      <c r="A112" s="34" t="s">
        <v>834</v>
      </c>
      <c r="B112" s="34" t="s">
        <v>443</v>
      </c>
      <c r="C112" s="247">
        <v>112492</v>
      </c>
      <c r="D112" s="248">
        <v>112412</v>
      </c>
      <c r="E112" s="257">
        <v>0.99928883831739146</v>
      </c>
      <c r="F112" s="251">
        <v>112390</v>
      </c>
      <c r="G112" s="252">
        <v>112345</v>
      </c>
      <c r="H112" s="406">
        <v>0.99959960850609486</v>
      </c>
      <c r="I112" s="303"/>
      <c r="J112" s="303"/>
      <c r="K112" s="96"/>
    </row>
    <row r="113" spans="1:11">
      <c r="A113" s="34" t="s">
        <v>444</v>
      </c>
      <c r="B113" s="34" t="s">
        <v>445</v>
      </c>
      <c r="C113" s="247">
        <v>82071</v>
      </c>
      <c r="D113" s="248">
        <v>66373</v>
      </c>
      <c r="E113" s="257">
        <v>0.80872659039124661</v>
      </c>
      <c r="F113" s="251">
        <v>82986</v>
      </c>
      <c r="G113" s="252">
        <v>70421</v>
      </c>
      <c r="H113" s="406">
        <v>0.84858891861277808</v>
      </c>
      <c r="I113" s="303"/>
      <c r="J113" s="303"/>
      <c r="K113" s="96"/>
    </row>
    <row r="114" spans="1:11">
      <c r="A114" s="34" t="s">
        <v>446</v>
      </c>
      <c r="B114" s="34" t="s">
        <v>447</v>
      </c>
      <c r="C114" s="247">
        <v>222215</v>
      </c>
      <c r="D114" s="248">
        <v>188348</v>
      </c>
      <c r="E114" s="257">
        <v>0.84759354679027066</v>
      </c>
      <c r="F114" s="251">
        <v>299354</v>
      </c>
      <c r="G114" s="252">
        <v>265158</v>
      </c>
      <c r="H114" s="406">
        <v>0.88576735236542692</v>
      </c>
      <c r="I114" s="303"/>
      <c r="J114" s="303"/>
      <c r="K114" s="96"/>
    </row>
    <row r="115" spans="1:11">
      <c r="A115" s="34" t="s">
        <v>448</v>
      </c>
      <c r="B115" s="34" t="s">
        <v>449</v>
      </c>
      <c r="C115" s="247">
        <v>111368</v>
      </c>
      <c r="D115" s="248">
        <v>101926</v>
      </c>
      <c r="E115" s="257">
        <v>0.91521801594713026</v>
      </c>
      <c r="F115" s="251">
        <v>113456</v>
      </c>
      <c r="G115" s="252">
        <v>104538</v>
      </c>
      <c r="H115" s="406">
        <v>0.92139684106614017</v>
      </c>
      <c r="I115" s="303"/>
      <c r="J115" s="303"/>
      <c r="K115" s="96"/>
    </row>
    <row r="116" spans="1:11">
      <c r="A116" s="34" t="s">
        <v>450</v>
      </c>
      <c r="B116" s="34" t="s">
        <v>451</v>
      </c>
      <c r="C116" s="247">
        <v>128486</v>
      </c>
      <c r="D116" s="248">
        <v>117008</v>
      </c>
      <c r="E116" s="257">
        <v>0.91066731005712687</v>
      </c>
      <c r="F116" s="251">
        <v>129817</v>
      </c>
      <c r="G116" s="252">
        <v>119025</v>
      </c>
      <c r="H116" s="406">
        <v>0.9168675905312863</v>
      </c>
      <c r="I116" s="303"/>
      <c r="J116" s="303"/>
      <c r="K116" s="96"/>
    </row>
    <row r="117" spans="1:11">
      <c r="A117" s="34" t="s">
        <v>699</v>
      </c>
      <c r="B117" s="34" t="s">
        <v>700</v>
      </c>
      <c r="C117" s="247"/>
      <c r="D117" s="248"/>
      <c r="E117" s="257"/>
      <c r="F117" s="251">
        <v>4461</v>
      </c>
      <c r="G117" s="252">
        <v>4461</v>
      </c>
      <c r="H117" s="406">
        <v>1</v>
      </c>
      <c r="I117" s="303"/>
      <c r="J117" s="303"/>
      <c r="K117" s="96"/>
    </row>
    <row r="118" spans="1:11">
      <c r="A118" s="34" t="s">
        <v>452</v>
      </c>
      <c r="B118" s="34" t="s">
        <v>453</v>
      </c>
      <c r="C118" s="247">
        <v>7153</v>
      </c>
      <c r="D118" s="248">
        <v>7146</v>
      </c>
      <c r="E118" s="257">
        <v>0.99902138962673004</v>
      </c>
      <c r="F118" s="251"/>
      <c r="G118" s="252" t="s">
        <v>802</v>
      </c>
      <c r="H118" s="406" t="s">
        <v>802</v>
      </c>
      <c r="I118" s="303"/>
      <c r="J118" s="303"/>
      <c r="K118" s="96"/>
    </row>
    <row r="119" spans="1:11">
      <c r="A119" s="34" t="s">
        <v>835</v>
      </c>
      <c r="B119" s="34" t="s">
        <v>701</v>
      </c>
      <c r="C119" s="247"/>
      <c r="D119" s="248"/>
      <c r="E119" s="257"/>
      <c r="F119" s="251">
        <v>31538</v>
      </c>
      <c r="G119" s="252">
        <v>31535</v>
      </c>
      <c r="H119" s="406">
        <v>0.99990487665673156</v>
      </c>
      <c r="I119" s="303"/>
      <c r="J119" s="303"/>
      <c r="K119" s="96"/>
    </row>
    <row r="120" spans="1:11">
      <c r="A120" s="34" t="s">
        <v>454</v>
      </c>
      <c r="B120" s="34" t="s">
        <v>455</v>
      </c>
      <c r="C120" s="247">
        <v>204610</v>
      </c>
      <c r="D120" s="248">
        <v>189261</v>
      </c>
      <c r="E120" s="257">
        <v>0.92498411612335663</v>
      </c>
      <c r="F120" s="251">
        <v>228856</v>
      </c>
      <c r="G120" s="252">
        <v>213317</v>
      </c>
      <c r="H120" s="406">
        <v>0.93210140874611114</v>
      </c>
      <c r="I120" s="303"/>
      <c r="J120" s="303"/>
      <c r="K120" s="96"/>
    </row>
    <row r="121" spans="1:11">
      <c r="A121" s="34" t="s">
        <v>836</v>
      </c>
      <c r="B121" s="34" t="s">
        <v>456</v>
      </c>
      <c r="C121" s="247">
        <v>215654</v>
      </c>
      <c r="D121" s="248">
        <v>173131</v>
      </c>
      <c r="E121" s="257">
        <v>0.80281840355384082</v>
      </c>
      <c r="F121" s="251">
        <v>272032</v>
      </c>
      <c r="G121" s="252">
        <v>244357</v>
      </c>
      <c r="H121" s="406">
        <v>0.89826564521820962</v>
      </c>
      <c r="I121" s="303"/>
      <c r="J121" s="303"/>
      <c r="K121" s="96"/>
    </row>
    <row r="122" spans="1:11">
      <c r="A122" s="34" t="s">
        <v>457</v>
      </c>
      <c r="B122" s="34" t="s">
        <v>458</v>
      </c>
      <c r="C122" s="247">
        <v>154058</v>
      </c>
      <c r="D122" s="248">
        <v>153081</v>
      </c>
      <c r="E122" s="257">
        <v>0.99365823261369091</v>
      </c>
      <c r="F122" s="251">
        <v>162642</v>
      </c>
      <c r="G122" s="252">
        <v>161638</v>
      </c>
      <c r="H122" s="406">
        <v>0.9938269327725926</v>
      </c>
      <c r="I122" s="303"/>
      <c r="J122" s="303"/>
      <c r="K122" s="96"/>
    </row>
    <row r="123" spans="1:11">
      <c r="A123" s="34" t="s">
        <v>702</v>
      </c>
      <c r="B123" s="34" t="s">
        <v>703</v>
      </c>
      <c r="C123" s="247"/>
      <c r="D123" s="248"/>
      <c r="E123" s="257"/>
      <c r="F123" s="251">
        <v>44378</v>
      </c>
      <c r="G123" s="252">
        <v>44378</v>
      </c>
      <c r="H123" s="406">
        <v>1</v>
      </c>
      <c r="I123" s="303"/>
      <c r="J123" s="303"/>
      <c r="K123" s="96"/>
    </row>
    <row r="124" spans="1:11">
      <c r="A124" s="34" t="s">
        <v>459</v>
      </c>
      <c r="B124" s="34" t="s">
        <v>460</v>
      </c>
      <c r="C124" s="247">
        <v>10595</v>
      </c>
      <c r="D124" s="248">
        <v>10586</v>
      </c>
      <c r="E124" s="257">
        <v>0.99915054270882486</v>
      </c>
      <c r="F124" s="251"/>
      <c r="G124" s="252" t="s">
        <v>802</v>
      </c>
      <c r="H124" s="406" t="s">
        <v>802</v>
      </c>
      <c r="I124" s="303"/>
      <c r="J124" s="303"/>
      <c r="K124" s="96"/>
    </row>
    <row r="125" spans="1:11">
      <c r="A125" s="34" t="s">
        <v>461</v>
      </c>
      <c r="B125" s="34" t="s">
        <v>462</v>
      </c>
      <c r="C125" s="247">
        <v>47487</v>
      </c>
      <c r="D125" s="248">
        <v>46073</v>
      </c>
      <c r="E125" s="257">
        <v>0.97022342957019814</v>
      </c>
      <c r="F125" s="251">
        <v>50238</v>
      </c>
      <c r="G125" s="252">
        <v>50236</v>
      </c>
      <c r="H125" s="406">
        <v>0.99996018949798959</v>
      </c>
      <c r="I125" s="303"/>
      <c r="J125" s="303"/>
      <c r="K125" s="96"/>
    </row>
    <row r="126" spans="1:11">
      <c r="A126" s="34" t="s">
        <v>463</v>
      </c>
      <c r="B126" s="34" t="s">
        <v>464</v>
      </c>
      <c r="C126" s="247">
        <v>12485</v>
      </c>
      <c r="D126" s="248">
        <v>12377</v>
      </c>
      <c r="E126" s="257">
        <v>0.99134961954345213</v>
      </c>
      <c r="F126" s="251">
        <v>12498</v>
      </c>
      <c r="G126" s="252">
        <v>12392</v>
      </c>
      <c r="H126" s="406">
        <v>0.99151864298287729</v>
      </c>
      <c r="I126" s="303"/>
      <c r="J126" s="303"/>
      <c r="K126" s="96"/>
    </row>
    <row r="127" spans="1:11">
      <c r="A127" s="34" t="s">
        <v>837</v>
      </c>
      <c r="B127" s="34" t="s">
        <v>729</v>
      </c>
      <c r="C127" s="247"/>
      <c r="D127" s="248"/>
      <c r="E127" s="257"/>
      <c r="F127" s="251">
        <v>40244</v>
      </c>
      <c r="G127" s="252">
        <v>40231</v>
      </c>
      <c r="H127" s="406">
        <v>0.99967697048007154</v>
      </c>
      <c r="I127" s="303"/>
      <c r="J127" s="303"/>
      <c r="K127" s="96"/>
    </row>
    <row r="128" spans="1:11">
      <c r="A128" s="34" t="s">
        <v>838</v>
      </c>
      <c r="B128" s="34" t="s">
        <v>704</v>
      </c>
      <c r="C128" s="247"/>
      <c r="D128" s="248"/>
      <c r="E128" s="257"/>
      <c r="F128" s="251">
        <v>38759</v>
      </c>
      <c r="G128" s="252">
        <v>38759</v>
      </c>
      <c r="H128" s="406">
        <v>1</v>
      </c>
      <c r="I128" s="303"/>
      <c r="J128" s="303"/>
      <c r="K128" s="96"/>
    </row>
    <row r="129" spans="1:11">
      <c r="A129" s="34" t="s">
        <v>465</v>
      </c>
      <c r="B129" s="34" t="s">
        <v>466</v>
      </c>
      <c r="C129" s="247">
        <v>413514</v>
      </c>
      <c r="D129" s="248">
        <v>373762</v>
      </c>
      <c r="E129" s="257">
        <v>0.90386782551497646</v>
      </c>
      <c r="F129" s="251">
        <v>345506</v>
      </c>
      <c r="G129" s="252">
        <v>308670</v>
      </c>
      <c r="H129" s="406">
        <v>0.89338535365521876</v>
      </c>
      <c r="I129" s="303"/>
      <c r="J129" s="303"/>
      <c r="K129" s="96"/>
    </row>
    <row r="130" spans="1:11">
      <c r="A130" s="34" t="s">
        <v>705</v>
      </c>
      <c r="B130" s="34" t="s">
        <v>706</v>
      </c>
      <c r="C130" s="247"/>
      <c r="D130" s="248"/>
      <c r="E130" s="257"/>
      <c r="F130" s="251">
        <v>41864</v>
      </c>
      <c r="G130" s="252">
        <v>40760</v>
      </c>
      <c r="H130" s="406">
        <v>0.97362889356009941</v>
      </c>
      <c r="I130" s="303"/>
      <c r="J130" s="303"/>
      <c r="K130" s="96"/>
    </row>
    <row r="131" spans="1:11">
      <c r="A131" s="34" t="s">
        <v>839</v>
      </c>
      <c r="B131" s="34" t="s">
        <v>467</v>
      </c>
      <c r="C131" s="247">
        <v>95490</v>
      </c>
      <c r="D131" s="248">
        <v>93618</v>
      </c>
      <c r="E131" s="257">
        <v>0.98039585296889731</v>
      </c>
      <c r="F131" s="251">
        <v>136255</v>
      </c>
      <c r="G131" s="252">
        <v>134389</v>
      </c>
      <c r="H131" s="406">
        <v>0.98630508972147812</v>
      </c>
      <c r="I131" s="303"/>
      <c r="J131" s="303"/>
      <c r="K131" s="96"/>
    </row>
    <row r="132" spans="1:11">
      <c r="A132" s="34" t="s">
        <v>840</v>
      </c>
      <c r="B132" s="34" t="s">
        <v>468</v>
      </c>
      <c r="C132" s="247">
        <v>137143</v>
      </c>
      <c r="D132" s="248">
        <v>111165</v>
      </c>
      <c r="E132" s="257">
        <v>0.81057728064866597</v>
      </c>
      <c r="F132" s="251">
        <v>137916</v>
      </c>
      <c r="G132" s="252">
        <v>121053</v>
      </c>
      <c r="H132" s="406">
        <v>0.87772992256155924</v>
      </c>
      <c r="I132" s="303"/>
      <c r="J132" s="303"/>
      <c r="K132" s="96"/>
    </row>
    <row r="133" spans="1:11">
      <c r="A133" s="34" t="s">
        <v>707</v>
      </c>
      <c r="B133" s="34" t="s">
        <v>708</v>
      </c>
      <c r="C133" s="247"/>
      <c r="D133" s="248"/>
      <c r="E133" s="257"/>
      <c r="F133" s="251">
        <v>7916</v>
      </c>
      <c r="G133" s="252">
        <v>7916</v>
      </c>
      <c r="H133" s="406">
        <v>1</v>
      </c>
      <c r="I133" s="303"/>
      <c r="J133" s="303"/>
      <c r="K133" s="96"/>
    </row>
    <row r="134" spans="1:11">
      <c r="A134" s="34" t="s">
        <v>709</v>
      </c>
      <c r="B134" s="34" t="s">
        <v>710</v>
      </c>
      <c r="C134" s="247"/>
      <c r="D134" s="248"/>
      <c r="E134" s="257"/>
      <c r="F134" s="251">
        <v>4478</v>
      </c>
      <c r="G134" s="252">
        <v>4478</v>
      </c>
      <c r="H134" s="406">
        <v>1</v>
      </c>
      <c r="I134" s="303"/>
      <c r="J134" s="303"/>
      <c r="K134" s="96"/>
    </row>
    <row r="135" spans="1:11">
      <c r="A135" s="34" t="s">
        <v>841</v>
      </c>
      <c r="B135" s="34" t="s">
        <v>842</v>
      </c>
      <c r="C135" s="247"/>
      <c r="D135" s="248"/>
      <c r="E135" s="257"/>
      <c r="F135" s="251">
        <v>6562</v>
      </c>
      <c r="G135" s="252">
        <v>6552</v>
      </c>
      <c r="H135" s="406">
        <v>0.99847607436757091</v>
      </c>
      <c r="I135" s="303"/>
      <c r="J135" s="303"/>
      <c r="K135" s="96"/>
    </row>
    <row r="136" spans="1:11">
      <c r="A136" s="34" t="s">
        <v>469</v>
      </c>
      <c r="B136" s="34" t="s">
        <v>470</v>
      </c>
      <c r="C136" s="247">
        <v>105529</v>
      </c>
      <c r="D136" s="248">
        <v>89495</v>
      </c>
      <c r="E136" s="257">
        <v>0.84806072264496013</v>
      </c>
      <c r="F136" s="251">
        <v>106099</v>
      </c>
      <c r="G136" s="252">
        <v>89973</v>
      </c>
      <c r="H136" s="406">
        <v>0.84800987756717783</v>
      </c>
      <c r="I136" s="303"/>
      <c r="J136" s="303"/>
      <c r="K136" s="96"/>
    </row>
    <row r="137" spans="1:11">
      <c r="A137" s="34" t="s">
        <v>843</v>
      </c>
      <c r="B137" s="34" t="s">
        <v>844</v>
      </c>
      <c r="C137" s="247"/>
      <c r="D137" s="248"/>
      <c r="E137" s="257"/>
      <c r="F137" s="251">
        <v>3700</v>
      </c>
      <c r="G137" s="252">
        <v>3687</v>
      </c>
      <c r="H137" s="406">
        <v>0.99648648648648652</v>
      </c>
      <c r="I137" s="303"/>
      <c r="J137" s="303"/>
      <c r="K137" s="96"/>
    </row>
    <row r="138" spans="1:11">
      <c r="A138" s="34" t="s">
        <v>471</v>
      </c>
      <c r="B138" s="34" t="s">
        <v>472</v>
      </c>
      <c r="C138" s="247">
        <v>78192</v>
      </c>
      <c r="D138" s="248">
        <v>72631</v>
      </c>
      <c r="E138" s="257">
        <v>0.92888019234704322</v>
      </c>
      <c r="F138" s="251">
        <v>84553</v>
      </c>
      <c r="G138" s="252">
        <v>78906</v>
      </c>
      <c r="H138" s="406">
        <v>0.93321348739843646</v>
      </c>
      <c r="I138" s="303"/>
      <c r="J138" s="303"/>
      <c r="K138" s="96"/>
    </row>
    <row r="139" spans="1:11">
      <c r="A139" s="34" t="s">
        <v>473</v>
      </c>
      <c r="B139" s="34" t="s">
        <v>474</v>
      </c>
      <c r="C139" s="247">
        <v>95543</v>
      </c>
      <c r="D139" s="248">
        <v>79871</v>
      </c>
      <c r="E139" s="257">
        <v>0.83596914478297735</v>
      </c>
      <c r="F139" s="251">
        <v>91594</v>
      </c>
      <c r="G139" s="252">
        <v>77782</v>
      </c>
      <c r="H139" s="406">
        <v>0.84920409633818805</v>
      </c>
      <c r="I139" s="303"/>
      <c r="J139" s="303"/>
      <c r="K139" s="96"/>
    </row>
    <row r="140" spans="1:11">
      <c r="A140" s="34" t="s">
        <v>475</v>
      </c>
      <c r="B140" s="34" t="s">
        <v>845</v>
      </c>
      <c r="C140" s="247">
        <v>233025</v>
      </c>
      <c r="D140" s="248">
        <v>199830</v>
      </c>
      <c r="E140" s="257">
        <v>0.85754747344705506</v>
      </c>
      <c r="F140" s="251">
        <v>234289</v>
      </c>
      <c r="G140" s="252">
        <v>200967</v>
      </c>
      <c r="H140" s="406">
        <v>0.85777394585319844</v>
      </c>
      <c r="I140" s="303"/>
      <c r="J140" s="303"/>
      <c r="K140" s="96"/>
    </row>
    <row r="141" spans="1:11">
      <c r="A141" s="34" t="s">
        <v>846</v>
      </c>
      <c r="B141" s="34" t="s">
        <v>476</v>
      </c>
      <c r="C141" s="247">
        <v>83569</v>
      </c>
      <c r="D141" s="248">
        <v>70516</v>
      </c>
      <c r="E141" s="257">
        <v>0.84380571743110488</v>
      </c>
      <c r="F141" s="251">
        <v>141827</v>
      </c>
      <c r="G141" s="252">
        <v>133214</v>
      </c>
      <c r="H141" s="406">
        <v>0.93927108378517488</v>
      </c>
      <c r="I141" s="303"/>
      <c r="J141" s="303"/>
      <c r="K141" s="96"/>
    </row>
    <row r="142" spans="1:11">
      <c r="A142" s="34" t="s">
        <v>477</v>
      </c>
      <c r="B142" s="34" t="s">
        <v>478</v>
      </c>
      <c r="C142" s="247">
        <v>101436</v>
      </c>
      <c r="D142" s="248">
        <v>99020</v>
      </c>
      <c r="E142" s="257">
        <v>0.97618202610513027</v>
      </c>
      <c r="F142" s="251">
        <v>102131</v>
      </c>
      <c r="G142" s="252">
        <v>99724</v>
      </c>
      <c r="H142" s="406">
        <v>0.97643222919583672</v>
      </c>
      <c r="I142" s="303"/>
      <c r="J142" s="303"/>
      <c r="K142" s="96"/>
    </row>
    <row r="143" spans="1:11">
      <c r="A143" s="34" t="s">
        <v>479</v>
      </c>
      <c r="B143" s="34" t="s">
        <v>480</v>
      </c>
      <c r="C143" s="247">
        <v>10180</v>
      </c>
      <c r="D143" s="253" t="s">
        <v>761</v>
      </c>
      <c r="E143" s="258" t="s">
        <v>761</v>
      </c>
      <c r="F143" s="251"/>
      <c r="G143" s="252" t="s">
        <v>802</v>
      </c>
      <c r="H143" s="406" t="s">
        <v>802</v>
      </c>
      <c r="I143" s="303"/>
      <c r="J143" s="303"/>
      <c r="K143" s="96"/>
    </row>
    <row r="144" spans="1:11">
      <c r="A144" s="34" t="s">
        <v>711</v>
      </c>
      <c r="B144" s="34" t="s">
        <v>712</v>
      </c>
      <c r="C144" s="247"/>
      <c r="D144" s="248"/>
      <c r="E144" s="257"/>
      <c r="F144" s="251">
        <v>17988</v>
      </c>
      <c r="G144" s="252">
        <v>17988</v>
      </c>
      <c r="H144" s="406">
        <v>1</v>
      </c>
      <c r="I144" s="303"/>
      <c r="J144" s="303"/>
      <c r="K144" s="96"/>
    </row>
    <row r="145" spans="1:11">
      <c r="A145" s="34" t="s">
        <v>847</v>
      </c>
      <c r="B145" s="34" t="s">
        <v>481</v>
      </c>
      <c r="C145" s="247">
        <v>120063</v>
      </c>
      <c r="D145" s="248">
        <v>102592</v>
      </c>
      <c r="E145" s="257">
        <v>0.85448472885068671</v>
      </c>
      <c r="F145" s="251">
        <v>120666</v>
      </c>
      <c r="G145" s="252">
        <v>103093</v>
      </c>
      <c r="H145" s="406">
        <v>0.85436659871049014</v>
      </c>
      <c r="I145" s="303"/>
      <c r="J145" s="303"/>
      <c r="K145" s="96"/>
    </row>
    <row r="146" spans="1:11">
      <c r="A146" s="34" t="s">
        <v>482</v>
      </c>
      <c r="B146" s="34" t="s">
        <v>848</v>
      </c>
      <c r="C146" s="247">
        <v>84330</v>
      </c>
      <c r="D146" s="248">
        <v>70411</v>
      </c>
      <c r="E146" s="257">
        <v>0.83494604529823313</v>
      </c>
      <c r="F146" s="251">
        <v>84892</v>
      </c>
      <c r="G146" s="252">
        <v>72129</v>
      </c>
      <c r="H146" s="406">
        <v>0.84965603354850872</v>
      </c>
      <c r="I146" s="303"/>
      <c r="J146" s="303"/>
      <c r="K146" s="96"/>
    </row>
    <row r="147" spans="1:11">
      <c r="A147" s="34" t="s">
        <v>713</v>
      </c>
      <c r="B147" s="34" t="s">
        <v>714</v>
      </c>
      <c r="C147" s="247"/>
      <c r="D147" s="248"/>
      <c r="E147" s="257"/>
      <c r="F147" s="251">
        <v>56715</v>
      </c>
      <c r="G147" s="252">
        <v>56715</v>
      </c>
      <c r="H147" s="406">
        <v>1</v>
      </c>
      <c r="I147" s="303"/>
      <c r="J147" s="303"/>
      <c r="K147" s="96"/>
    </row>
    <row r="148" spans="1:11">
      <c r="A148" s="34" t="s">
        <v>483</v>
      </c>
      <c r="B148" s="34" t="s">
        <v>484</v>
      </c>
      <c r="C148" s="247">
        <v>84471</v>
      </c>
      <c r="D148" s="248">
        <v>73020</v>
      </c>
      <c r="E148" s="257">
        <v>0.86443868309834149</v>
      </c>
      <c r="F148" s="251">
        <v>85112</v>
      </c>
      <c r="G148" s="252">
        <v>73625</v>
      </c>
      <c r="H148" s="406">
        <v>0.86503665758059967</v>
      </c>
      <c r="I148" s="303"/>
      <c r="J148" s="303"/>
      <c r="K148" s="96"/>
    </row>
    <row r="149" spans="1:11">
      <c r="A149" s="34" t="s">
        <v>485</v>
      </c>
      <c r="B149" s="34" t="s">
        <v>486</v>
      </c>
      <c r="C149" s="247">
        <v>53734</v>
      </c>
      <c r="D149" s="248">
        <v>53609</v>
      </c>
      <c r="E149" s="257">
        <v>0.99767372613243011</v>
      </c>
      <c r="F149" s="251">
        <v>59788</v>
      </c>
      <c r="G149" s="252">
        <v>59462</v>
      </c>
      <c r="H149" s="406">
        <v>0.99454740081621729</v>
      </c>
      <c r="I149" s="303"/>
      <c r="J149" s="303"/>
      <c r="K149" s="96"/>
    </row>
    <row r="150" spans="1:11">
      <c r="A150" s="34" t="s">
        <v>487</v>
      </c>
      <c r="B150" s="34" t="s">
        <v>488</v>
      </c>
      <c r="C150" s="247">
        <v>171207</v>
      </c>
      <c r="D150" s="248">
        <v>141531</v>
      </c>
      <c r="E150" s="257">
        <v>0.8266659657607458</v>
      </c>
      <c r="F150" s="251">
        <v>172857</v>
      </c>
      <c r="G150" s="252">
        <v>143309</v>
      </c>
      <c r="H150" s="406">
        <v>0.82906101575290558</v>
      </c>
      <c r="I150" s="303"/>
      <c r="J150" s="303"/>
      <c r="K150" s="96"/>
    </row>
    <row r="151" spans="1:11">
      <c r="A151" s="34" t="s">
        <v>849</v>
      </c>
      <c r="B151" s="34" t="s">
        <v>489</v>
      </c>
      <c r="C151" s="247">
        <v>8006</v>
      </c>
      <c r="D151" s="248">
        <v>7993</v>
      </c>
      <c r="E151" s="257">
        <v>0.99837621783662256</v>
      </c>
      <c r="F151" s="251"/>
      <c r="G151" s="252" t="s">
        <v>802</v>
      </c>
      <c r="H151" s="406" t="s">
        <v>802</v>
      </c>
      <c r="I151" s="303"/>
      <c r="J151" s="303"/>
      <c r="K151" s="96"/>
    </row>
    <row r="152" spans="1:11">
      <c r="A152" s="34" t="s">
        <v>850</v>
      </c>
      <c r="B152" s="34" t="s">
        <v>490</v>
      </c>
      <c r="C152" s="247">
        <v>87772</v>
      </c>
      <c r="D152" s="248">
        <v>83001</v>
      </c>
      <c r="E152" s="257">
        <v>0.94564325753087541</v>
      </c>
      <c r="F152" s="251">
        <v>89503</v>
      </c>
      <c r="G152" s="252">
        <v>84630</v>
      </c>
      <c r="H152" s="406">
        <v>0.94555489760119771</v>
      </c>
      <c r="I152" s="303"/>
      <c r="J152" s="303"/>
      <c r="K152" s="96"/>
    </row>
    <row r="153" spans="1:11">
      <c r="A153" s="34" t="s">
        <v>491</v>
      </c>
      <c r="B153" s="34" t="s">
        <v>492</v>
      </c>
      <c r="C153" s="247">
        <v>114170</v>
      </c>
      <c r="D153" s="248">
        <v>102466</v>
      </c>
      <c r="E153" s="257">
        <v>0.89748620478234209</v>
      </c>
      <c r="F153" s="251">
        <v>114705</v>
      </c>
      <c r="G153" s="252">
        <v>102984</v>
      </c>
      <c r="H153" s="406">
        <v>0.89781613704720808</v>
      </c>
      <c r="I153" s="303"/>
      <c r="J153" s="303"/>
      <c r="K153" s="96"/>
    </row>
    <row r="154" spans="1:11">
      <c r="A154" s="34" t="s">
        <v>493</v>
      </c>
      <c r="B154" s="34" t="s">
        <v>494</v>
      </c>
      <c r="C154" s="247">
        <v>80038</v>
      </c>
      <c r="D154" s="248">
        <v>74724</v>
      </c>
      <c r="E154" s="257">
        <v>0.93360653689497486</v>
      </c>
      <c r="F154" s="251">
        <v>128901</v>
      </c>
      <c r="G154" s="252">
        <v>123583</v>
      </c>
      <c r="H154" s="406">
        <v>0.95874353185778238</v>
      </c>
      <c r="I154" s="303"/>
      <c r="J154" s="303"/>
      <c r="K154" s="96"/>
    </row>
    <row r="155" spans="1:11">
      <c r="A155" s="34" t="s">
        <v>851</v>
      </c>
      <c r="B155" s="34" t="s">
        <v>852</v>
      </c>
      <c r="C155" s="247">
        <v>150287</v>
      </c>
      <c r="D155" s="248">
        <v>140067</v>
      </c>
      <c r="E155" s="257">
        <v>0.93199677949523241</v>
      </c>
      <c r="F155" s="251">
        <v>151169</v>
      </c>
      <c r="G155" s="252">
        <v>140649</v>
      </c>
      <c r="H155" s="406">
        <v>0.93040901242979712</v>
      </c>
      <c r="I155" s="303"/>
      <c r="J155" s="303"/>
      <c r="K155" s="96"/>
    </row>
    <row r="156" spans="1:11">
      <c r="A156" s="34" t="s">
        <v>496</v>
      </c>
      <c r="B156" s="34" t="s">
        <v>497</v>
      </c>
      <c r="C156" s="247">
        <v>185887</v>
      </c>
      <c r="D156" s="248">
        <v>176611</v>
      </c>
      <c r="E156" s="257">
        <v>0.95009871588653316</v>
      </c>
      <c r="F156" s="251">
        <v>187491</v>
      </c>
      <c r="G156" s="252">
        <v>178209</v>
      </c>
      <c r="H156" s="406">
        <v>0.95049362369393731</v>
      </c>
      <c r="I156" s="303"/>
      <c r="J156" s="303"/>
      <c r="K156" s="96"/>
    </row>
    <row r="157" spans="1:11">
      <c r="A157" s="34" t="s">
        <v>715</v>
      </c>
      <c r="B157" s="34" t="s">
        <v>716</v>
      </c>
      <c r="C157" s="247"/>
      <c r="D157" s="248"/>
      <c r="E157" s="257"/>
      <c r="F157" s="251">
        <v>63176</v>
      </c>
      <c r="G157" s="252">
        <v>63176</v>
      </c>
      <c r="H157" s="406">
        <v>1</v>
      </c>
      <c r="I157" s="303"/>
      <c r="J157" s="303"/>
      <c r="K157" s="96"/>
    </row>
    <row r="158" spans="1:11">
      <c r="A158" s="34" t="s">
        <v>717</v>
      </c>
      <c r="B158" s="34" t="s">
        <v>718</v>
      </c>
      <c r="C158" s="247"/>
      <c r="D158" s="248"/>
      <c r="E158" s="257"/>
      <c r="F158" s="251">
        <v>58613</v>
      </c>
      <c r="G158" s="252">
        <v>57536</v>
      </c>
      <c r="H158" s="406">
        <v>0.9816252367222289</v>
      </c>
      <c r="I158" s="303"/>
      <c r="J158" s="303"/>
      <c r="K158" s="96"/>
    </row>
    <row r="159" spans="1:11">
      <c r="A159" s="34" t="s">
        <v>498</v>
      </c>
      <c r="B159" s="34" t="s">
        <v>499</v>
      </c>
      <c r="C159" s="247">
        <v>192916</v>
      </c>
      <c r="D159" s="248">
        <v>167422</v>
      </c>
      <c r="E159" s="257">
        <v>0.86784921934935411</v>
      </c>
      <c r="F159" s="251">
        <v>194070</v>
      </c>
      <c r="G159" s="252">
        <v>168392</v>
      </c>
      <c r="H159" s="406">
        <v>0.86768691709177104</v>
      </c>
      <c r="I159" s="303"/>
      <c r="J159" s="303"/>
      <c r="K159" s="96"/>
    </row>
    <row r="160" spans="1:11">
      <c r="A160" s="34" t="s">
        <v>853</v>
      </c>
      <c r="B160" s="34" t="s">
        <v>854</v>
      </c>
      <c r="C160" s="247"/>
      <c r="D160" s="248"/>
      <c r="E160" s="257"/>
      <c r="F160" s="251">
        <v>28224</v>
      </c>
      <c r="G160" s="252">
        <v>27986</v>
      </c>
      <c r="H160" s="406">
        <v>0.99156746031746035</v>
      </c>
      <c r="I160" s="303"/>
      <c r="J160" s="303"/>
      <c r="K160" s="96"/>
    </row>
    <row r="161" spans="1:11">
      <c r="A161" s="34" t="s">
        <v>719</v>
      </c>
      <c r="B161" s="34" t="s">
        <v>720</v>
      </c>
      <c r="C161" s="247"/>
      <c r="D161" s="248"/>
      <c r="E161" s="257"/>
      <c r="F161" s="251">
        <v>4200</v>
      </c>
      <c r="G161" s="252">
        <v>4200</v>
      </c>
      <c r="H161" s="406">
        <v>1</v>
      </c>
      <c r="I161" s="303"/>
      <c r="J161" s="303"/>
      <c r="K161" s="96"/>
    </row>
    <row r="162" spans="1:11">
      <c r="A162" s="34" t="s">
        <v>855</v>
      </c>
      <c r="B162" s="34" t="s">
        <v>856</v>
      </c>
      <c r="C162" s="247"/>
      <c r="D162" s="248"/>
      <c r="E162" s="257"/>
      <c r="F162" s="251">
        <v>2296</v>
      </c>
      <c r="G162" s="252">
        <v>2285</v>
      </c>
      <c r="H162" s="406">
        <v>0.99520905923344949</v>
      </c>
      <c r="I162" s="303"/>
      <c r="J162" s="303"/>
      <c r="K162" s="96"/>
    </row>
    <row r="163" spans="1:11">
      <c r="A163" s="34" t="s">
        <v>857</v>
      </c>
      <c r="B163" s="34" t="s">
        <v>858</v>
      </c>
      <c r="C163" s="247">
        <v>80031</v>
      </c>
      <c r="D163" s="248">
        <v>79254</v>
      </c>
      <c r="E163" s="257">
        <v>0.99029126213592233</v>
      </c>
      <c r="F163" s="251"/>
      <c r="G163" s="252" t="s">
        <v>802</v>
      </c>
      <c r="H163" s="406" t="s">
        <v>802</v>
      </c>
      <c r="I163" s="303"/>
      <c r="J163" s="303"/>
      <c r="K163" s="96"/>
    </row>
    <row r="164" spans="1:11">
      <c r="A164" s="34" t="s">
        <v>721</v>
      </c>
      <c r="B164" s="34" t="s">
        <v>722</v>
      </c>
      <c r="C164" s="247"/>
      <c r="D164" s="248"/>
      <c r="E164" s="257"/>
      <c r="F164" s="251">
        <v>6333</v>
      </c>
      <c r="G164" s="252">
        <v>6333</v>
      </c>
      <c r="H164" s="406">
        <v>1</v>
      </c>
      <c r="I164" s="303"/>
      <c r="J164" s="303"/>
      <c r="K164" s="96"/>
    </row>
    <row r="165" spans="1:11">
      <c r="A165" s="34" t="s">
        <v>723</v>
      </c>
      <c r="B165" s="34" t="s">
        <v>724</v>
      </c>
      <c r="C165" s="247"/>
      <c r="D165" s="248"/>
      <c r="E165" s="257"/>
      <c r="F165" s="251">
        <v>11733</v>
      </c>
      <c r="G165" s="252">
        <v>11653</v>
      </c>
      <c r="H165" s="406">
        <v>0.99318162447796809</v>
      </c>
      <c r="I165" s="303"/>
      <c r="J165" s="303"/>
      <c r="K165" s="96"/>
    </row>
    <row r="166" spans="1:11">
      <c r="A166" s="34" t="s">
        <v>500</v>
      </c>
      <c r="B166" s="34" t="s">
        <v>501</v>
      </c>
      <c r="C166" s="247">
        <v>34872</v>
      </c>
      <c r="D166" s="248">
        <v>33392</v>
      </c>
      <c r="E166" s="257">
        <v>0.95755907318192246</v>
      </c>
      <c r="F166" s="251">
        <v>32503</v>
      </c>
      <c r="G166" s="252">
        <v>31273</v>
      </c>
      <c r="H166" s="406">
        <v>0.96215733932252412</v>
      </c>
      <c r="I166" s="303"/>
      <c r="J166" s="303"/>
      <c r="K166" s="96"/>
    </row>
    <row r="167" spans="1:11">
      <c r="A167" s="34" t="s">
        <v>859</v>
      </c>
      <c r="B167" s="34" t="s">
        <v>502</v>
      </c>
      <c r="C167" s="247">
        <v>127537</v>
      </c>
      <c r="D167" s="248">
        <v>111648</v>
      </c>
      <c r="E167" s="257">
        <v>0.87541654578671291</v>
      </c>
      <c r="F167" s="251">
        <v>145604</v>
      </c>
      <c r="G167" s="252">
        <v>129711</v>
      </c>
      <c r="H167" s="406">
        <v>0.89084777890717293</v>
      </c>
      <c r="I167" s="303"/>
      <c r="J167" s="303"/>
      <c r="K167" s="96"/>
    </row>
    <row r="168" spans="1:11">
      <c r="A168" s="34" t="s">
        <v>860</v>
      </c>
      <c r="B168" s="34" t="s">
        <v>861</v>
      </c>
      <c r="C168" s="247"/>
      <c r="D168" s="248"/>
      <c r="E168" s="257"/>
      <c r="F168" s="251">
        <v>5057</v>
      </c>
      <c r="G168" s="252">
        <v>5057</v>
      </c>
      <c r="H168" s="406">
        <v>1</v>
      </c>
      <c r="I168" s="303"/>
      <c r="J168" s="303"/>
      <c r="K168" s="96"/>
    </row>
    <row r="169" spans="1:11">
      <c r="A169" s="34" t="s">
        <v>503</v>
      </c>
      <c r="B169" s="34" t="s">
        <v>504</v>
      </c>
      <c r="C169" s="247">
        <v>6876</v>
      </c>
      <c r="D169" s="253" t="s">
        <v>761</v>
      </c>
      <c r="E169" s="258" t="s">
        <v>761</v>
      </c>
      <c r="F169" s="251">
        <v>6906</v>
      </c>
      <c r="G169" s="252">
        <v>6903</v>
      </c>
      <c r="H169" s="406">
        <v>0.99956559513466547</v>
      </c>
      <c r="I169" s="303"/>
      <c r="J169" s="303"/>
      <c r="K169" s="96"/>
    </row>
    <row r="170" spans="1:11">
      <c r="A170" s="34" t="s">
        <v>725</v>
      </c>
      <c r="B170" s="34" t="s">
        <v>726</v>
      </c>
      <c r="C170" s="247"/>
      <c r="D170" s="248"/>
      <c r="E170" s="257"/>
      <c r="F170" s="251">
        <v>101401</v>
      </c>
      <c r="G170" s="252">
        <v>101267</v>
      </c>
      <c r="H170" s="406">
        <v>0.99867851401859942</v>
      </c>
      <c r="I170" s="303"/>
      <c r="J170" s="303"/>
      <c r="K170" s="96"/>
    </row>
    <row r="171" spans="1:11">
      <c r="A171" s="34" t="s">
        <v>505</v>
      </c>
      <c r="B171" s="34" t="s">
        <v>506</v>
      </c>
      <c r="C171" s="247">
        <v>316369</v>
      </c>
      <c r="D171" s="248">
        <v>269998</v>
      </c>
      <c r="E171" s="257">
        <v>0.85342748499378884</v>
      </c>
      <c r="F171" s="251">
        <v>318211</v>
      </c>
      <c r="G171" s="252">
        <v>271581</v>
      </c>
      <c r="H171" s="406">
        <v>0.85346201105555752</v>
      </c>
      <c r="I171" s="303"/>
      <c r="J171" s="303"/>
      <c r="K171" s="96"/>
    </row>
    <row r="172" spans="1:11">
      <c r="A172" s="34" t="s">
        <v>727</v>
      </c>
      <c r="B172" s="34" t="s">
        <v>728</v>
      </c>
      <c r="C172" s="247"/>
      <c r="D172" s="248"/>
      <c r="E172" s="257"/>
      <c r="F172" s="251">
        <v>69217</v>
      </c>
      <c r="G172" s="252">
        <v>69179</v>
      </c>
      <c r="H172" s="406">
        <v>0.99945100192149328</v>
      </c>
      <c r="I172" s="303"/>
      <c r="J172" s="303"/>
      <c r="K172" s="96"/>
    </row>
    <row r="173" spans="1:11">
      <c r="A173" s="34" t="s">
        <v>862</v>
      </c>
      <c r="B173" s="34" t="s">
        <v>507</v>
      </c>
      <c r="C173" s="247">
        <v>99731</v>
      </c>
      <c r="D173" s="248">
        <v>90284</v>
      </c>
      <c r="E173" s="257">
        <v>0.90527519026180425</v>
      </c>
      <c r="F173" s="251">
        <v>99529</v>
      </c>
      <c r="G173" s="252">
        <v>89940</v>
      </c>
      <c r="H173" s="406">
        <v>0.90365622079996788</v>
      </c>
      <c r="I173" s="303"/>
      <c r="J173" s="303"/>
      <c r="K173" s="96"/>
    </row>
    <row r="174" spans="1:11">
      <c r="A174" s="34" t="s">
        <v>508</v>
      </c>
      <c r="B174" s="34" t="s">
        <v>509</v>
      </c>
      <c r="C174" s="247">
        <v>93928</v>
      </c>
      <c r="D174" s="248">
        <v>79624</v>
      </c>
      <c r="E174" s="257">
        <v>0.84771314198109193</v>
      </c>
      <c r="F174" s="251">
        <v>95303</v>
      </c>
      <c r="G174" s="252">
        <v>80891</v>
      </c>
      <c r="H174" s="406">
        <v>0.84877705843467677</v>
      </c>
      <c r="I174" s="303"/>
      <c r="J174" s="303"/>
      <c r="K174" s="96"/>
    </row>
    <row r="175" spans="1:11">
      <c r="A175" s="34" t="s">
        <v>510</v>
      </c>
      <c r="B175" s="34" t="s">
        <v>511</v>
      </c>
      <c r="C175" s="247">
        <v>65909</v>
      </c>
      <c r="D175" s="248">
        <v>60369</v>
      </c>
      <c r="E175" s="257">
        <v>0.91594471164787816</v>
      </c>
      <c r="F175" s="251">
        <v>66348</v>
      </c>
      <c r="G175" s="252">
        <v>60844</v>
      </c>
      <c r="H175" s="406">
        <v>0.91704346777596912</v>
      </c>
      <c r="I175" s="303"/>
      <c r="J175" s="303"/>
      <c r="K175" s="96"/>
    </row>
    <row r="176" spans="1:11">
      <c r="A176" s="34" t="s">
        <v>512</v>
      </c>
      <c r="B176" s="34" t="s">
        <v>513</v>
      </c>
      <c r="C176" s="247">
        <v>141224</v>
      </c>
      <c r="D176" s="248">
        <v>112765</v>
      </c>
      <c r="E176" s="257">
        <v>0.79848326063558606</v>
      </c>
      <c r="F176" s="251">
        <v>141957</v>
      </c>
      <c r="G176" s="252">
        <v>113367</v>
      </c>
      <c r="H176" s="406">
        <v>0.79860098480525799</v>
      </c>
      <c r="I176" s="303"/>
      <c r="J176" s="303"/>
      <c r="K176" s="96"/>
    </row>
    <row r="177" spans="1:11">
      <c r="A177" s="34" t="s">
        <v>863</v>
      </c>
      <c r="B177" s="34" t="s">
        <v>864</v>
      </c>
      <c r="C177" s="247"/>
      <c r="D177" s="248"/>
      <c r="E177" s="257"/>
      <c r="F177" s="251">
        <v>6441</v>
      </c>
      <c r="G177" s="252">
        <v>6441</v>
      </c>
      <c r="H177" s="406">
        <v>1</v>
      </c>
      <c r="I177" s="303"/>
      <c r="J177" s="303"/>
      <c r="K177" s="96"/>
    </row>
    <row r="178" spans="1:11">
      <c r="A178" s="34" t="s">
        <v>730</v>
      </c>
      <c r="B178" s="34" t="s">
        <v>731</v>
      </c>
      <c r="C178" s="247"/>
      <c r="D178" s="248"/>
      <c r="E178" s="257"/>
      <c r="F178" s="251">
        <v>24083</v>
      </c>
      <c r="G178" s="252">
        <v>24083</v>
      </c>
      <c r="H178" s="406">
        <v>1</v>
      </c>
      <c r="I178" s="303"/>
      <c r="J178" s="303"/>
      <c r="K178" s="96"/>
    </row>
    <row r="179" spans="1:11">
      <c r="A179" s="34" t="s">
        <v>514</v>
      </c>
      <c r="B179" s="34" t="s">
        <v>515</v>
      </c>
      <c r="C179" s="247">
        <v>11713</v>
      </c>
      <c r="D179" s="248">
        <v>11588</v>
      </c>
      <c r="E179" s="257">
        <v>0.98932809698625457</v>
      </c>
      <c r="F179" s="251">
        <v>11787</v>
      </c>
      <c r="G179" s="252">
        <v>11672</v>
      </c>
      <c r="H179" s="406">
        <v>0.99024348858912359</v>
      </c>
      <c r="I179" s="303"/>
      <c r="J179" s="303"/>
      <c r="K179" s="96"/>
    </row>
    <row r="180" spans="1:11">
      <c r="A180" s="34" t="s">
        <v>516</v>
      </c>
      <c r="B180" s="34" t="s">
        <v>517</v>
      </c>
      <c r="C180" s="247">
        <v>118582</v>
      </c>
      <c r="D180" s="248">
        <v>111364</v>
      </c>
      <c r="E180" s="257">
        <v>0.93913072810375942</v>
      </c>
      <c r="F180" s="251">
        <v>119229</v>
      </c>
      <c r="G180" s="252">
        <v>112250</v>
      </c>
      <c r="H180" s="406">
        <v>0.9414655830376838</v>
      </c>
      <c r="I180" s="303"/>
      <c r="J180" s="303"/>
      <c r="K180" s="96"/>
    </row>
    <row r="181" spans="1:11" ht="12.75" customHeight="1">
      <c r="A181" s="34" t="s">
        <v>518</v>
      </c>
      <c r="B181" s="34" t="s">
        <v>865</v>
      </c>
      <c r="C181" s="247">
        <v>80219</v>
      </c>
      <c r="D181" s="248">
        <v>65563</v>
      </c>
      <c r="E181" s="257">
        <v>0.81730014086438374</v>
      </c>
      <c r="F181" s="251">
        <v>84398</v>
      </c>
      <c r="G181" s="252">
        <v>69241</v>
      </c>
      <c r="H181" s="406">
        <v>0.8204104362662622</v>
      </c>
      <c r="I181" s="303"/>
      <c r="J181" s="303"/>
      <c r="K181" s="96"/>
    </row>
    <row r="182" spans="1:11">
      <c r="A182" s="34" t="s">
        <v>866</v>
      </c>
      <c r="B182" s="34" t="s">
        <v>519</v>
      </c>
      <c r="C182" s="247">
        <v>106686</v>
      </c>
      <c r="D182" s="248">
        <v>99852</v>
      </c>
      <c r="E182" s="257">
        <v>0.93594286035656038</v>
      </c>
      <c r="F182" s="251">
        <v>104182</v>
      </c>
      <c r="G182" s="252">
        <v>97979</v>
      </c>
      <c r="H182" s="406">
        <v>0.94045996429325607</v>
      </c>
      <c r="I182" s="303"/>
      <c r="J182" s="303"/>
      <c r="K182" s="96"/>
    </row>
    <row r="183" spans="1:11">
      <c r="A183" s="34" t="s">
        <v>520</v>
      </c>
      <c r="B183" s="34" t="s">
        <v>521</v>
      </c>
      <c r="C183" s="247">
        <v>258906</v>
      </c>
      <c r="D183" s="248">
        <v>240378</v>
      </c>
      <c r="E183" s="257">
        <v>0.9284373479177771</v>
      </c>
      <c r="F183" s="251">
        <v>262345</v>
      </c>
      <c r="G183" s="252">
        <v>245151</v>
      </c>
      <c r="H183" s="406">
        <v>0.93446034801501843</v>
      </c>
      <c r="I183" s="303"/>
      <c r="J183" s="303"/>
      <c r="K183" s="96"/>
    </row>
    <row r="184" spans="1:11">
      <c r="A184" s="34" t="s">
        <v>867</v>
      </c>
      <c r="B184" s="34" t="s">
        <v>522</v>
      </c>
      <c r="C184" s="247">
        <v>209187</v>
      </c>
      <c r="D184" s="248">
        <v>192633</v>
      </c>
      <c r="E184" s="257">
        <v>0.92086506331655404</v>
      </c>
      <c r="F184" s="251">
        <v>212897</v>
      </c>
      <c r="G184" s="252">
        <v>198520</v>
      </c>
      <c r="H184" s="406">
        <v>0.93246969191674844</v>
      </c>
      <c r="I184" s="303"/>
      <c r="J184" s="303"/>
      <c r="K184" s="96"/>
    </row>
    <row r="185" spans="1:11">
      <c r="A185" s="34" t="s">
        <v>523</v>
      </c>
      <c r="B185" s="34" t="s">
        <v>524</v>
      </c>
      <c r="C185" s="247">
        <v>72373</v>
      </c>
      <c r="D185" s="248">
        <v>64616</v>
      </c>
      <c r="E185" s="257">
        <v>0.89281914526135442</v>
      </c>
      <c r="F185" s="251">
        <v>69415</v>
      </c>
      <c r="G185" s="252">
        <v>62646</v>
      </c>
      <c r="H185" s="406">
        <v>0.902485053662753</v>
      </c>
      <c r="I185" s="303"/>
      <c r="J185" s="303"/>
      <c r="K185" s="96"/>
    </row>
    <row r="186" spans="1:11">
      <c r="A186" s="34" t="s">
        <v>525</v>
      </c>
      <c r="B186" s="34" t="s">
        <v>526</v>
      </c>
      <c r="C186" s="247">
        <v>71214</v>
      </c>
      <c r="D186" s="248">
        <v>60189</v>
      </c>
      <c r="E186" s="257">
        <v>0.8451849355463813</v>
      </c>
      <c r="F186" s="251">
        <v>82893</v>
      </c>
      <c r="G186" s="252">
        <v>72068</v>
      </c>
      <c r="H186" s="406">
        <v>0.86940996224047873</v>
      </c>
      <c r="I186" s="303"/>
      <c r="J186" s="303"/>
      <c r="K186" s="96"/>
    </row>
    <row r="187" spans="1:11">
      <c r="A187" s="34" t="s">
        <v>527</v>
      </c>
      <c r="B187" s="34" t="s">
        <v>528</v>
      </c>
      <c r="C187" s="247">
        <v>100202</v>
      </c>
      <c r="D187" s="248">
        <v>93448</v>
      </c>
      <c r="E187" s="257">
        <v>0.93259615576535404</v>
      </c>
      <c r="F187" s="251">
        <v>100675</v>
      </c>
      <c r="G187" s="252">
        <v>93918</v>
      </c>
      <c r="H187" s="406">
        <v>0.9328830394834865</v>
      </c>
      <c r="I187" s="303"/>
      <c r="J187" s="303"/>
      <c r="K187" s="96"/>
    </row>
    <row r="188" spans="1:11">
      <c r="A188" s="34" t="s">
        <v>529</v>
      </c>
      <c r="B188" s="34" t="s">
        <v>530</v>
      </c>
      <c r="C188" s="247">
        <v>45011</v>
      </c>
      <c r="D188" s="248">
        <v>42667</v>
      </c>
      <c r="E188" s="257">
        <v>0.94792384083890602</v>
      </c>
      <c r="F188" s="251">
        <v>45253</v>
      </c>
      <c r="G188" s="252">
        <v>42892</v>
      </c>
      <c r="H188" s="406">
        <v>0.94782666342562927</v>
      </c>
      <c r="I188" s="303"/>
      <c r="J188" s="303"/>
      <c r="K188" s="96"/>
    </row>
    <row r="189" spans="1:11">
      <c r="A189" s="34" t="s">
        <v>868</v>
      </c>
      <c r="B189" s="34" t="s">
        <v>869</v>
      </c>
      <c r="C189" s="247">
        <v>224437</v>
      </c>
      <c r="D189" s="248">
        <v>207490</v>
      </c>
      <c r="E189" s="257">
        <v>0.92449105985198521</v>
      </c>
      <c r="F189" s="251">
        <v>227808</v>
      </c>
      <c r="G189" s="252">
        <v>210749</v>
      </c>
      <c r="H189" s="406">
        <v>0.92511676499508355</v>
      </c>
      <c r="I189" s="303"/>
      <c r="J189" s="303"/>
      <c r="K189" s="96"/>
    </row>
    <row r="190" spans="1:11">
      <c r="A190" s="34" t="s">
        <v>531</v>
      </c>
      <c r="B190" s="34" t="s">
        <v>532</v>
      </c>
      <c r="C190" s="247">
        <v>57814</v>
      </c>
      <c r="D190" s="248">
        <v>56570</v>
      </c>
      <c r="E190" s="257">
        <v>0.97848272044833429</v>
      </c>
      <c r="F190" s="251"/>
      <c r="G190" s="252" t="s">
        <v>802</v>
      </c>
      <c r="H190" s="406" t="s">
        <v>802</v>
      </c>
      <c r="I190" s="303"/>
      <c r="J190" s="303"/>
      <c r="K190" s="96"/>
    </row>
    <row r="191" spans="1:11">
      <c r="A191" s="34" t="s">
        <v>732</v>
      </c>
      <c r="B191" s="34" t="s">
        <v>733</v>
      </c>
      <c r="C191" s="247"/>
      <c r="D191" s="248"/>
      <c r="E191" s="257"/>
      <c r="F191" s="251">
        <v>8183</v>
      </c>
      <c r="G191" s="252">
        <v>7959</v>
      </c>
      <c r="H191" s="406">
        <v>0.97262617621899061</v>
      </c>
      <c r="I191" s="303"/>
      <c r="J191" s="303"/>
      <c r="K191" s="96"/>
    </row>
    <row r="192" spans="1:11">
      <c r="A192" s="34" t="s">
        <v>533</v>
      </c>
      <c r="B192" s="34" t="s">
        <v>534</v>
      </c>
      <c r="C192" s="247">
        <v>1759</v>
      </c>
      <c r="D192" s="248">
        <v>1752</v>
      </c>
      <c r="E192" s="257">
        <v>0.99602046617396245</v>
      </c>
      <c r="F192" s="251"/>
      <c r="G192" s="252" t="s">
        <v>802</v>
      </c>
      <c r="H192" s="406" t="s">
        <v>802</v>
      </c>
      <c r="I192" s="303"/>
      <c r="J192" s="303"/>
      <c r="K192" s="96"/>
    </row>
    <row r="193" spans="1:11">
      <c r="A193" s="34" t="s">
        <v>535</v>
      </c>
      <c r="B193" s="34" t="s">
        <v>536</v>
      </c>
      <c r="C193" s="247">
        <v>56293</v>
      </c>
      <c r="D193" s="248">
        <v>54977</v>
      </c>
      <c r="E193" s="257">
        <v>0.97662231538557187</v>
      </c>
      <c r="F193" s="251">
        <v>56571</v>
      </c>
      <c r="G193" s="252">
        <v>55258</v>
      </c>
      <c r="H193" s="406">
        <v>0.97679022820879957</v>
      </c>
      <c r="I193" s="303"/>
      <c r="J193" s="303"/>
      <c r="K193" s="96"/>
    </row>
    <row r="194" spans="1:11">
      <c r="A194" s="34" t="s">
        <v>870</v>
      </c>
      <c r="B194" s="34" t="s">
        <v>734</v>
      </c>
      <c r="C194" s="247"/>
      <c r="D194" s="248"/>
      <c r="E194" s="257"/>
      <c r="F194" s="251">
        <v>64553</v>
      </c>
      <c r="G194" s="252">
        <v>64531</v>
      </c>
      <c r="H194" s="406">
        <v>0.99965919477018883</v>
      </c>
      <c r="I194" s="303"/>
      <c r="J194" s="303"/>
      <c r="K194" s="96"/>
    </row>
    <row r="195" spans="1:11">
      <c r="A195" s="34" t="s">
        <v>537</v>
      </c>
      <c r="B195" s="34" t="s">
        <v>538</v>
      </c>
      <c r="C195" s="247">
        <v>146790</v>
      </c>
      <c r="D195" s="248">
        <v>116445</v>
      </c>
      <c r="E195" s="257">
        <v>0.79327610872675247</v>
      </c>
      <c r="F195" s="251">
        <v>79096</v>
      </c>
      <c r="G195" s="252">
        <v>74995</v>
      </c>
      <c r="H195" s="406">
        <v>0.94815161322949326</v>
      </c>
      <c r="I195" s="303"/>
      <c r="J195" s="303"/>
      <c r="K195" s="96"/>
    </row>
    <row r="196" spans="1:11">
      <c r="A196" s="34" t="s">
        <v>539</v>
      </c>
      <c r="B196" s="34" t="s">
        <v>540</v>
      </c>
      <c r="C196" s="247">
        <v>120586</v>
      </c>
      <c r="D196" s="248">
        <v>112821</v>
      </c>
      <c r="E196" s="257">
        <v>0.93560612343058069</v>
      </c>
      <c r="F196" s="251">
        <v>146977</v>
      </c>
      <c r="G196" s="252">
        <v>138810</v>
      </c>
      <c r="H196" s="406">
        <v>0.94443348278982431</v>
      </c>
      <c r="I196" s="303"/>
      <c r="J196" s="303"/>
      <c r="K196" s="96"/>
    </row>
    <row r="197" spans="1:11">
      <c r="A197" s="34" t="s">
        <v>735</v>
      </c>
      <c r="B197" s="34" t="s">
        <v>736</v>
      </c>
      <c r="C197" s="247"/>
      <c r="D197" s="248"/>
      <c r="E197" s="257"/>
      <c r="F197" s="251">
        <v>23694</v>
      </c>
      <c r="G197" s="252">
        <v>23694</v>
      </c>
      <c r="H197" s="406">
        <v>1</v>
      </c>
      <c r="I197" s="303"/>
      <c r="J197" s="303"/>
      <c r="K197" s="96"/>
    </row>
    <row r="198" spans="1:11">
      <c r="A198" s="34" t="s">
        <v>871</v>
      </c>
      <c r="B198" s="34" t="s">
        <v>541</v>
      </c>
      <c r="C198" s="247">
        <v>106833</v>
      </c>
      <c r="D198" s="248">
        <v>87771</v>
      </c>
      <c r="E198" s="257">
        <v>0.82157198618404426</v>
      </c>
      <c r="F198" s="251">
        <v>132772</v>
      </c>
      <c r="G198" s="252">
        <v>113603</v>
      </c>
      <c r="H198" s="406">
        <v>0.85562467990238911</v>
      </c>
      <c r="I198" s="303"/>
      <c r="J198" s="303"/>
      <c r="K198" s="96"/>
    </row>
    <row r="199" spans="1:11">
      <c r="A199" s="34" t="s">
        <v>542</v>
      </c>
      <c r="B199" s="34" t="s">
        <v>543</v>
      </c>
      <c r="C199" s="247">
        <v>21875</v>
      </c>
      <c r="D199" s="253" t="s">
        <v>761</v>
      </c>
      <c r="E199" s="258" t="s">
        <v>761</v>
      </c>
      <c r="F199" s="251">
        <v>29288</v>
      </c>
      <c r="G199" s="252">
        <v>29284</v>
      </c>
      <c r="H199" s="406">
        <v>0.99986342529363559</v>
      </c>
      <c r="I199" s="303"/>
      <c r="J199" s="303"/>
      <c r="K199" s="96"/>
    </row>
    <row r="200" spans="1:11">
      <c r="A200" s="34" t="s">
        <v>544</v>
      </c>
      <c r="B200" s="34" t="s">
        <v>545</v>
      </c>
      <c r="C200" s="247">
        <v>11089</v>
      </c>
      <c r="D200" s="248">
        <v>11061</v>
      </c>
      <c r="E200" s="257">
        <v>0.99747497520064932</v>
      </c>
      <c r="F200" s="251">
        <v>11282</v>
      </c>
      <c r="G200" s="252">
        <v>11282</v>
      </c>
      <c r="H200" s="406">
        <v>1</v>
      </c>
      <c r="I200" s="303"/>
      <c r="J200" s="303"/>
      <c r="K200" s="96"/>
    </row>
    <row r="201" spans="1:11">
      <c r="A201" s="34" t="s">
        <v>737</v>
      </c>
      <c r="B201" s="34" t="s">
        <v>738</v>
      </c>
      <c r="C201" s="247"/>
      <c r="D201" s="248"/>
      <c r="E201" s="257"/>
      <c r="F201" s="251">
        <v>45077</v>
      </c>
      <c r="G201" s="252">
        <v>45077</v>
      </c>
      <c r="H201" s="406">
        <v>1</v>
      </c>
      <c r="I201" s="303"/>
      <c r="J201" s="303"/>
      <c r="K201" s="96"/>
    </row>
    <row r="202" spans="1:11">
      <c r="A202" s="34" t="s">
        <v>546</v>
      </c>
      <c r="B202" s="34" t="s">
        <v>547</v>
      </c>
      <c r="C202" s="247">
        <v>89384</v>
      </c>
      <c r="D202" s="248">
        <v>84540</v>
      </c>
      <c r="E202" s="257">
        <v>0.94580685581312096</v>
      </c>
      <c r="F202" s="251">
        <v>89738</v>
      </c>
      <c r="G202" s="252">
        <v>89418</v>
      </c>
      <c r="H202" s="406">
        <v>0.9964340636073904</v>
      </c>
      <c r="I202" s="303"/>
      <c r="J202" s="303"/>
      <c r="K202" s="96"/>
    </row>
    <row r="203" spans="1:11">
      <c r="A203" s="34" t="s">
        <v>739</v>
      </c>
      <c r="B203" s="34" t="s">
        <v>740</v>
      </c>
      <c r="C203" s="247"/>
      <c r="D203" s="248"/>
      <c r="E203" s="257"/>
      <c r="F203" s="251">
        <v>64405</v>
      </c>
      <c r="G203" s="252">
        <v>64405</v>
      </c>
      <c r="H203" s="406">
        <v>1</v>
      </c>
      <c r="I203" s="303"/>
      <c r="J203" s="303"/>
      <c r="K203" s="96"/>
    </row>
    <row r="204" spans="1:11">
      <c r="A204" s="34" t="s">
        <v>549</v>
      </c>
      <c r="B204" s="34" t="s">
        <v>550</v>
      </c>
      <c r="C204" s="247">
        <v>124197</v>
      </c>
      <c r="D204" s="248">
        <v>114782</v>
      </c>
      <c r="E204" s="257">
        <v>0.92419301593436232</v>
      </c>
      <c r="F204" s="251">
        <v>198681</v>
      </c>
      <c r="G204" s="252">
        <v>189058</v>
      </c>
      <c r="H204" s="406">
        <v>0.95156557496690675</v>
      </c>
      <c r="I204" s="303"/>
      <c r="J204" s="303"/>
      <c r="K204" s="96"/>
    </row>
    <row r="205" spans="1:11">
      <c r="A205" s="34" t="s">
        <v>551</v>
      </c>
      <c r="B205" s="34" t="s">
        <v>552</v>
      </c>
      <c r="C205" s="247">
        <v>67379</v>
      </c>
      <c r="D205" s="248">
        <v>62933</v>
      </c>
      <c r="E205" s="257">
        <v>0.93401504919930545</v>
      </c>
      <c r="F205" s="251">
        <v>67783</v>
      </c>
      <c r="G205" s="252">
        <v>63266</v>
      </c>
      <c r="H205" s="406">
        <v>0.93336087219509312</v>
      </c>
      <c r="I205" s="303"/>
      <c r="J205" s="303"/>
      <c r="K205" s="96"/>
    </row>
    <row r="206" spans="1:11">
      <c r="A206" s="34" t="s">
        <v>553</v>
      </c>
      <c r="B206" s="34" t="s">
        <v>554</v>
      </c>
      <c r="C206" s="247">
        <v>65878</v>
      </c>
      <c r="D206" s="248">
        <v>63219</v>
      </c>
      <c r="E206" s="257">
        <v>0.95963751176417011</v>
      </c>
      <c r="F206" s="251">
        <v>67100</v>
      </c>
      <c r="G206" s="252">
        <v>64408</v>
      </c>
      <c r="H206" s="406">
        <v>0.95988077496274216</v>
      </c>
      <c r="I206" s="303"/>
      <c r="J206" s="303"/>
      <c r="K206" s="96"/>
    </row>
    <row r="207" spans="1:11">
      <c r="A207" s="34" t="s">
        <v>872</v>
      </c>
      <c r="B207" s="34" t="s">
        <v>873</v>
      </c>
      <c r="C207" s="247">
        <v>12090</v>
      </c>
      <c r="D207" s="248">
        <v>12041</v>
      </c>
      <c r="E207" s="257">
        <v>0.99594706368899921</v>
      </c>
      <c r="F207" s="251"/>
      <c r="G207" s="252" t="s">
        <v>802</v>
      </c>
      <c r="H207" s="406" t="s">
        <v>802</v>
      </c>
      <c r="I207" s="303"/>
      <c r="J207" s="303"/>
      <c r="K207" s="96"/>
    </row>
    <row r="208" spans="1:11">
      <c r="A208" s="34" t="s">
        <v>555</v>
      </c>
      <c r="B208" s="34" t="s">
        <v>556</v>
      </c>
      <c r="C208" s="247">
        <v>43806</v>
      </c>
      <c r="D208" s="248">
        <v>42046</v>
      </c>
      <c r="E208" s="257">
        <v>0.95982285531662326</v>
      </c>
      <c r="F208" s="251">
        <v>44960</v>
      </c>
      <c r="G208" s="252">
        <v>44859</v>
      </c>
      <c r="H208" s="406">
        <v>0.99775355871886118</v>
      </c>
      <c r="I208" s="303"/>
      <c r="J208" s="303"/>
      <c r="K208" s="96"/>
    </row>
    <row r="209" spans="1:11">
      <c r="A209" s="34" t="s">
        <v>557</v>
      </c>
      <c r="B209" s="34" t="s">
        <v>558</v>
      </c>
      <c r="C209" s="247">
        <v>97392</v>
      </c>
      <c r="D209" s="248">
        <v>85631</v>
      </c>
      <c r="E209" s="257">
        <v>0.87924059471003779</v>
      </c>
      <c r="F209" s="251">
        <v>97953</v>
      </c>
      <c r="G209" s="252">
        <v>86106</v>
      </c>
      <c r="H209" s="406">
        <v>0.87905424029891888</v>
      </c>
      <c r="I209" s="303"/>
      <c r="J209" s="303"/>
      <c r="K209" s="96"/>
    </row>
    <row r="210" spans="1:11">
      <c r="A210" s="34" t="s">
        <v>559</v>
      </c>
      <c r="B210" s="34" t="s">
        <v>560</v>
      </c>
      <c r="C210" s="247">
        <v>24394</v>
      </c>
      <c r="D210" s="248">
        <v>24151</v>
      </c>
      <c r="E210" s="257">
        <v>0.99003853406575393</v>
      </c>
      <c r="F210" s="251">
        <v>24766</v>
      </c>
      <c r="G210" s="252">
        <v>24530</v>
      </c>
      <c r="H210" s="406">
        <v>0.99047080675119115</v>
      </c>
      <c r="I210" s="303"/>
      <c r="J210" s="303"/>
      <c r="K210" s="96"/>
    </row>
    <row r="211" spans="1:11">
      <c r="A211" s="34" t="s">
        <v>874</v>
      </c>
      <c r="B211" s="34" t="s">
        <v>561</v>
      </c>
      <c r="C211" s="247">
        <v>121006</v>
      </c>
      <c r="D211" s="248">
        <v>109595</v>
      </c>
      <c r="E211" s="257">
        <v>0.9056988909640844</v>
      </c>
      <c r="F211" s="251">
        <v>121521</v>
      </c>
      <c r="G211" s="252">
        <v>110126</v>
      </c>
      <c r="H211" s="406">
        <v>0.90623019889566414</v>
      </c>
      <c r="I211" s="303"/>
      <c r="J211" s="303"/>
      <c r="K211" s="96"/>
    </row>
    <row r="212" spans="1:11">
      <c r="A212" s="34" t="s">
        <v>741</v>
      </c>
      <c r="B212" s="34" t="s">
        <v>742</v>
      </c>
      <c r="C212" s="247"/>
      <c r="D212" s="248"/>
      <c r="E212" s="257"/>
      <c r="F212" s="251">
        <v>27086</v>
      </c>
      <c r="G212" s="252">
        <v>27086</v>
      </c>
      <c r="H212" s="406">
        <v>1</v>
      </c>
      <c r="I212" s="303"/>
      <c r="J212" s="303"/>
      <c r="K212" s="96"/>
    </row>
    <row r="213" spans="1:11">
      <c r="A213" s="34" t="s">
        <v>562</v>
      </c>
      <c r="B213" s="34" t="s">
        <v>563</v>
      </c>
      <c r="C213" s="247">
        <v>13134</v>
      </c>
      <c r="D213" s="248">
        <v>13103</v>
      </c>
      <c r="E213" s="257">
        <v>0.99763971372011573</v>
      </c>
      <c r="F213" s="251"/>
      <c r="G213" s="252" t="s">
        <v>802</v>
      </c>
      <c r="H213" s="406" t="s">
        <v>802</v>
      </c>
      <c r="I213" s="303"/>
      <c r="J213" s="303"/>
      <c r="K213" s="96"/>
    </row>
    <row r="214" spans="1:11">
      <c r="A214" s="34" t="s">
        <v>564</v>
      </c>
      <c r="B214" s="34" t="s">
        <v>565</v>
      </c>
      <c r="C214" s="247">
        <v>172</v>
      </c>
      <c r="D214" s="248">
        <v>172</v>
      </c>
      <c r="E214" s="257">
        <v>1</v>
      </c>
      <c r="F214" s="251"/>
      <c r="G214" s="252" t="s">
        <v>802</v>
      </c>
      <c r="H214" s="406" t="s">
        <v>802</v>
      </c>
      <c r="I214" s="303"/>
      <c r="J214" s="303"/>
      <c r="K214" s="96"/>
    </row>
    <row r="215" spans="1:11">
      <c r="A215" s="34" t="s">
        <v>875</v>
      </c>
      <c r="B215" s="34" t="s">
        <v>566</v>
      </c>
      <c r="C215" s="247">
        <v>157691</v>
      </c>
      <c r="D215" s="248">
        <v>137913</v>
      </c>
      <c r="E215" s="257">
        <v>0.87457749649631245</v>
      </c>
      <c r="F215" s="251">
        <v>168265</v>
      </c>
      <c r="G215" s="252">
        <v>151871</v>
      </c>
      <c r="H215" s="406">
        <v>0.90257035034023714</v>
      </c>
      <c r="I215" s="303"/>
      <c r="J215" s="303"/>
      <c r="K215" s="96"/>
    </row>
    <row r="216" spans="1:11">
      <c r="A216" s="34" t="s">
        <v>876</v>
      </c>
      <c r="B216" s="34" t="s">
        <v>567</v>
      </c>
      <c r="C216" s="247">
        <v>147208</v>
      </c>
      <c r="D216" s="248">
        <v>131549</v>
      </c>
      <c r="E216" s="257">
        <v>0.89362670507037656</v>
      </c>
      <c r="F216" s="251">
        <v>145080</v>
      </c>
      <c r="G216" s="252">
        <v>129316</v>
      </c>
      <c r="H216" s="406">
        <v>0.89134270747173971</v>
      </c>
      <c r="I216" s="303"/>
      <c r="J216" s="303"/>
      <c r="K216" s="96"/>
    </row>
    <row r="217" spans="1:11">
      <c r="A217" s="34" t="s">
        <v>568</v>
      </c>
      <c r="B217" s="34" t="s">
        <v>569</v>
      </c>
      <c r="C217" s="247">
        <v>1132</v>
      </c>
      <c r="D217" s="253" t="s">
        <v>761</v>
      </c>
      <c r="E217" s="258" t="s">
        <v>761</v>
      </c>
      <c r="F217" s="251"/>
      <c r="G217" s="252" t="s">
        <v>802</v>
      </c>
      <c r="H217" s="406" t="s">
        <v>802</v>
      </c>
      <c r="I217" s="303"/>
      <c r="J217" s="303"/>
      <c r="K217" s="96"/>
    </row>
    <row r="218" spans="1:11">
      <c r="A218" s="34" t="s">
        <v>570</v>
      </c>
      <c r="B218" s="34" t="s">
        <v>571</v>
      </c>
      <c r="C218" s="247">
        <v>45527</v>
      </c>
      <c r="D218" s="248">
        <v>43185</v>
      </c>
      <c r="E218" s="257">
        <v>0.94855799855031075</v>
      </c>
      <c r="F218" s="251">
        <v>46263</v>
      </c>
      <c r="G218" s="252">
        <v>46128</v>
      </c>
      <c r="H218" s="406">
        <v>0.99708190130341745</v>
      </c>
      <c r="I218" s="303"/>
      <c r="J218" s="303"/>
      <c r="K218" s="96"/>
    </row>
    <row r="219" spans="1:11">
      <c r="A219" s="34" t="s">
        <v>877</v>
      </c>
      <c r="B219" s="34" t="s">
        <v>572</v>
      </c>
      <c r="C219" s="247">
        <v>106</v>
      </c>
      <c r="D219" s="253" t="s">
        <v>761</v>
      </c>
      <c r="E219" s="258" t="s">
        <v>761</v>
      </c>
      <c r="F219" s="251"/>
      <c r="G219" s="252"/>
      <c r="H219" s="406"/>
      <c r="I219" s="303"/>
      <c r="J219" s="303"/>
      <c r="K219" s="96"/>
    </row>
    <row r="220" spans="1:11">
      <c r="A220" s="34" t="s">
        <v>573</v>
      </c>
      <c r="B220" s="34" t="s">
        <v>574</v>
      </c>
      <c r="C220" s="254" t="s">
        <v>761</v>
      </c>
      <c r="D220" s="253" t="s">
        <v>761</v>
      </c>
      <c r="E220" s="258" t="s">
        <v>761</v>
      </c>
      <c r="F220" s="251">
        <v>9360</v>
      </c>
      <c r="G220" s="252">
        <v>9306</v>
      </c>
      <c r="H220" s="406">
        <v>0.99423076923076925</v>
      </c>
      <c r="I220" s="303"/>
      <c r="J220" s="303"/>
      <c r="K220" s="96"/>
    </row>
    <row r="221" spans="1:11">
      <c r="A221" s="34" t="s">
        <v>575</v>
      </c>
      <c r="B221" s="34" t="s">
        <v>576</v>
      </c>
      <c r="C221" s="247">
        <v>94009</v>
      </c>
      <c r="D221" s="248">
        <v>79845</v>
      </c>
      <c r="E221" s="257">
        <v>0.84933357444499991</v>
      </c>
      <c r="F221" s="251">
        <v>94421</v>
      </c>
      <c r="G221" s="252">
        <v>80197</v>
      </c>
      <c r="H221" s="406">
        <v>0.84935554590610141</v>
      </c>
      <c r="I221" s="303"/>
      <c r="J221" s="303"/>
      <c r="K221" s="96"/>
    </row>
    <row r="222" spans="1:11">
      <c r="A222" s="34" t="s">
        <v>577</v>
      </c>
      <c r="B222" s="34" t="s">
        <v>578</v>
      </c>
      <c r="C222" s="247">
        <v>8323</v>
      </c>
      <c r="D222" s="248">
        <v>8317</v>
      </c>
      <c r="E222" s="257">
        <v>0.99927910609155357</v>
      </c>
      <c r="F222" s="251"/>
      <c r="G222" s="252" t="s">
        <v>802</v>
      </c>
      <c r="H222" s="406" t="s">
        <v>802</v>
      </c>
      <c r="I222" s="303"/>
      <c r="J222" s="303"/>
      <c r="K222" s="96"/>
    </row>
    <row r="223" spans="1:11">
      <c r="A223" s="34" t="s">
        <v>579</v>
      </c>
      <c r="B223" s="34" t="s">
        <v>580</v>
      </c>
      <c r="C223" s="247">
        <v>5601</v>
      </c>
      <c r="D223" s="248">
        <v>5601</v>
      </c>
      <c r="E223" s="257">
        <v>1</v>
      </c>
      <c r="F223" s="251">
        <v>5180</v>
      </c>
      <c r="G223" s="252">
        <v>5180</v>
      </c>
      <c r="H223" s="406">
        <v>1</v>
      </c>
      <c r="I223" s="303"/>
      <c r="J223" s="303"/>
      <c r="K223" s="96"/>
    </row>
    <row r="224" spans="1:11">
      <c r="A224" s="34" t="s">
        <v>743</v>
      </c>
      <c r="B224" s="34" t="s">
        <v>744</v>
      </c>
      <c r="C224" s="247"/>
      <c r="D224" s="248"/>
      <c r="E224" s="257"/>
      <c r="F224" s="251">
        <v>52362</v>
      </c>
      <c r="G224" s="252">
        <v>52362</v>
      </c>
      <c r="H224" s="406">
        <v>1</v>
      </c>
      <c r="I224" s="303"/>
      <c r="J224" s="303"/>
      <c r="K224" s="96"/>
    </row>
    <row r="225" spans="1:11">
      <c r="A225" s="34" t="s">
        <v>878</v>
      </c>
      <c r="B225" s="34" t="s">
        <v>495</v>
      </c>
      <c r="C225" s="254" t="s">
        <v>761</v>
      </c>
      <c r="D225" s="253" t="s">
        <v>761</v>
      </c>
      <c r="E225" s="258" t="s">
        <v>761</v>
      </c>
      <c r="F225" s="251">
        <v>75647</v>
      </c>
      <c r="G225" s="252">
        <v>75451</v>
      </c>
      <c r="H225" s="406">
        <v>0.99740901820296901</v>
      </c>
      <c r="I225" s="303"/>
      <c r="J225" s="303"/>
      <c r="K225" s="96"/>
    </row>
    <row r="226" spans="1:11">
      <c r="A226" s="34" t="s">
        <v>879</v>
      </c>
      <c r="B226" s="34" t="s">
        <v>581</v>
      </c>
      <c r="C226" s="247">
        <v>91197</v>
      </c>
      <c r="D226" s="248">
        <v>85392</v>
      </c>
      <c r="E226" s="257">
        <v>0.93634659034836676</v>
      </c>
      <c r="F226" s="251">
        <v>91762</v>
      </c>
      <c r="G226" s="252">
        <v>86509</v>
      </c>
      <c r="H226" s="406">
        <v>0.94275408121008697</v>
      </c>
      <c r="I226" s="303"/>
      <c r="J226" s="303"/>
      <c r="K226" s="96"/>
    </row>
    <row r="227" spans="1:11">
      <c r="A227" s="34" t="s">
        <v>880</v>
      </c>
      <c r="B227" s="34" t="s">
        <v>582</v>
      </c>
      <c r="C227" s="247">
        <v>96430</v>
      </c>
      <c r="D227" s="248">
        <v>95359</v>
      </c>
      <c r="E227" s="257">
        <v>0.98889349787410552</v>
      </c>
      <c r="F227" s="251">
        <v>84038</v>
      </c>
      <c r="G227" s="252">
        <v>83223</v>
      </c>
      <c r="H227" s="406">
        <v>0.99030200623527453</v>
      </c>
      <c r="I227" s="303"/>
      <c r="J227" s="303"/>
      <c r="K227" s="96"/>
    </row>
    <row r="228" spans="1:11">
      <c r="A228" s="34" t="s">
        <v>583</v>
      </c>
      <c r="B228" s="34" t="s">
        <v>584</v>
      </c>
      <c r="C228" s="247">
        <v>83924</v>
      </c>
      <c r="D228" s="248">
        <v>71179</v>
      </c>
      <c r="E228" s="257">
        <v>0.84813640913207189</v>
      </c>
      <c r="F228" s="251">
        <v>84770</v>
      </c>
      <c r="G228" s="252">
        <v>71942</v>
      </c>
      <c r="H228" s="406">
        <v>0.84867287955644688</v>
      </c>
      <c r="I228" s="303"/>
      <c r="J228" s="303"/>
      <c r="K228" s="96"/>
    </row>
    <row r="229" spans="1:11">
      <c r="A229" s="34" t="s">
        <v>881</v>
      </c>
      <c r="B229" s="34" t="s">
        <v>585</v>
      </c>
      <c r="C229" s="247">
        <v>62060</v>
      </c>
      <c r="D229" s="248">
        <v>58198</v>
      </c>
      <c r="E229" s="257">
        <v>0.9377699000966806</v>
      </c>
      <c r="F229" s="251">
        <v>62348</v>
      </c>
      <c r="G229" s="252">
        <v>58682</v>
      </c>
      <c r="H229" s="406">
        <v>0.94120100083402836</v>
      </c>
      <c r="I229" s="303"/>
      <c r="J229" s="303"/>
      <c r="K229" s="96"/>
    </row>
    <row r="230" spans="1:11">
      <c r="A230" s="34" t="s">
        <v>586</v>
      </c>
      <c r="B230" s="34" t="s">
        <v>587</v>
      </c>
      <c r="C230" s="247">
        <v>2711</v>
      </c>
      <c r="D230" s="253" t="s">
        <v>761</v>
      </c>
      <c r="E230" s="258" t="s">
        <v>761</v>
      </c>
      <c r="F230" s="251">
        <v>3149</v>
      </c>
      <c r="G230" s="252">
        <v>3149</v>
      </c>
      <c r="H230" s="406">
        <v>1</v>
      </c>
      <c r="I230" s="303"/>
      <c r="J230" s="303"/>
      <c r="K230" s="96"/>
    </row>
    <row r="231" spans="1:11">
      <c r="A231" s="34" t="s">
        <v>745</v>
      </c>
      <c r="B231" s="34" t="s">
        <v>746</v>
      </c>
      <c r="C231" s="247"/>
      <c r="D231" s="248"/>
      <c r="E231" s="257"/>
      <c r="F231" s="251">
        <v>30803</v>
      </c>
      <c r="G231" s="252">
        <v>30803</v>
      </c>
      <c r="H231" s="406">
        <v>1</v>
      </c>
      <c r="I231" s="303"/>
      <c r="J231" s="303"/>
      <c r="K231" s="96"/>
    </row>
    <row r="232" spans="1:11">
      <c r="A232" s="34" t="s">
        <v>588</v>
      </c>
      <c r="B232" s="34" t="s">
        <v>589</v>
      </c>
      <c r="C232" s="247">
        <v>96249</v>
      </c>
      <c r="D232" s="248">
        <v>92982</v>
      </c>
      <c r="E232" s="257">
        <v>0.96605679020041768</v>
      </c>
      <c r="F232" s="251">
        <v>170453</v>
      </c>
      <c r="G232" s="252">
        <v>167177</v>
      </c>
      <c r="H232" s="406">
        <v>0.98078062574434011</v>
      </c>
      <c r="I232" s="303"/>
      <c r="J232" s="303"/>
      <c r="K232" s="96"/>
    </row>
    <row r="233" spans="1:11">
      <c r="A233" s="34" t="s">
        <v>590</v>
      </c>
      <c r="B233" s="34" t="s">
        <v>591</v>
      </c>
      <c r="C233" s="247">
        <v>85607</v>
      </c>
      <c r="D233" s="248">
        <v>73316</v>
      </c>
      <c r="E233" s="257">
        <v>0.85642529232422582</v>
      </c>
      <c r="F233" s="251">
        <v>159393</v>
      </c>
      <c r="G233" s="252">
        <v>146813</v>
      </c>
      <c r="H233" s="406">
        <v>0.92107558048345917</v>
      </c>
      <c r="I233" s="303"/>
      <c r="J233" s="303"/>
      <c r="K233" s="96"/>
    </row>
    <row r="234" spans="1:11">
      <c r="A234" s="34" t="s">
        <v>592</v>
      </c>
      <c r="B234" s="34" t="s">
        <v>593</v>
      </c>
      <c r="C234" s="247">
        <v>186848</v>
      </c>
      <c r="D234" s="248">
        <v>174666</v>
      </c>
      <c r="E234" s="257">
        <v>0.93480262031169725</v>
      </c>
      <c r="F234" s="251">
        <v>193620</v>
      </c>
      <c r="G234" s="252">
        <v>181742</v>
      </c>
      <c r="H234" s="406">
        <v>0.93865303171160008</v>
      </c>
      <c r="I234" s="303"/>
      <c r="J234" s="303"/>
      <c r="K234" s="96"/>
    </row>
    <row r="235" spans="1:11">
      <c r="A235" s="34" t="s">
        <v>747</v>
      </c>
      <c r="B235" s="34" t="s">
        <v>748</v>
      </c>
      <c r="C235" s="247"/>
      <c r="D235" s="248"/>
      <c r="E235" s="257"/>
      <c r="F235" s="251">
        <v>14173</v>
      </c>
      <c r="G235" s="252">
        <v>14173</v>
      </c>
      <c r="H235" s="406">
        <v>1</v>
      </c>
      <c r="I235" s="303"/>
      <c r="J235" s="303"/>
      <c r="K235" s="96"/>
    </row>
    <row r="236" spans="1:11">
      <c r="A236" s="34" t="s">
        <v>594</v>
      </c>
      <c r="B236" s="34" t="s">
        <v>595</v>
      </c>
      <c r="C236" s="247">
        <v>100499</v>
      </c>
      <c r="D236" s="248">
        <v>82989</v>
      </c>
      <c r="E236" s="257">
        <v>0.82576941064090192</v>
      </c>
      <c r="F236" s="251">
        <v>103221</v>
      </c>
      <c r="G236" s="252">
        <v>85538</v>
      </c>
      <c r="H236" s="406">
        <v>0.82868796078317397</v>
      </c>
      <c r="I236" s="303"/>
      <c r="J236" s="303"/>
      <c r="K236" s="96"/>
    </row>
    <row r="237" spans="1:11">
      <c r="A237" s="34" t="s">
        <v>596</v>
      </c>
      <c r="B237" s="34" t="s">
        <v>597</v>
      </c>
      <c r="C237" s="247">
        <v>58593</v>
      </c>
      <c r="D237" s="248">
        <v>52453</v>
      </c>
      <c r="E237" s="257">
        <v>0.89520932534603115</v>
      </c>
      <c r="F237" s="251">
        <v>60214</v>
      </c>
      <c r="G237" s="252">
        <v>54078</v>
      </c>
      <c r="H237" s="406">
        <v>0.8980967881223636</v>
      </c>
      <c r="I237" s="303"/>
      <c r="J237" s="303"/>
      <c r="K237" s="96"/>
    </row>
    <row r="238" spans="1:11">
      <c r="A238" s="34" t="s">
        <v>749</v>
      </c>
      <c r="B238" s="34" t="s">
        <v>750</v>
      </c>
      <c r="C238" s="247"/>
      <c r="D238" s="248"/>
      <c r="E238" s="257"/>
      <c r="F238" s="251">
        <v>31034</v>
      </c>
      <c r="G238" s="252">
        <v>31034</v>
      </c>
      <c r="H238" s="406">
        <v>1</v>
      </c>
      <c r="I238" s="303"/>
      <c r="J238" s="303"/>
      <c r="K238" s="96"/>
    </row>
    <row r="239" spans="1:11">
      <c r="A239" s="34" t="s">
        <v>598</v>
      </c>
      <c r="B239" s="34" t="s">
        <v>599</v>
      </c>
      <c r="C239" s="247">
        <v>75675</v>
      </c>
      <c r="D239" s="248">
        <v>67661</v>
      </c>
      <c r="E239" s="257">
        <v>0.89409976874793529</v>
      </c>
      <c r="F239" s="251">
        <v>77455</v>
      </c>
      <c r="G239" s="252">
        <v>70121</v>
      </c>
      <c r="H239" s="406">
        <v>0.90531276224904789</v>
      </c>
      <c r="I239" s="303"/>
      <c r="J239" s="303"/>
      <c r="K239" s="96"/>
    </row>
    <row r="240" spans="1:11">
      <c r="A240" s="34" t="s">
        <v>882</v>
      </c>
      <c r="B240" s="34" t="s">
        <v>600</v>
      </c>
      <c r="C240" s="247">
        <v>84310</v>
      </c>
      <c r="D240" s="248">
        <v>69054</v>
      </c>
      <c r="E240" s="257">
        <v>0.8190487486656387</v>
      </c>
      <c r="F240" s="251">
        <v>88669</v>
      </c>
      <c r="G240" s="252">
        <v>82740</v>
      </c>
      <c r="H240" s="406">
        <v>0.93313333859635272</v>
      </c>
      <c r="I240" s="303"/>
      <c r="J240" s="303"/>
      <c r="K240" s="96"/>
    </row>
    <row r="241" spans="1:11">
      <c r="A241" s="34" t="s">
        <v>601</v>
      </c>
      <c r="B241" s="34" t="s">
        <v>602</v>
      </c>
      <c r="C241" s="247">
        <v>179961</v>
      </c>
      <c r="D241" s="248">
        <v>164784</v>
      </c>
      <c r="E241" s="257">
        <v>0.91566506076316534</v>
      </c>
      <c r="F241" s="251">
        <v>180944</v>
      </c>
      <c r="G241" s="252">
        <v>165997</v>
      </c>
      <c r="H241" s="406">
        <v>0.91739433194800601</v>
      </c>
      <c r="I241" s="303"/>
      <c r="J241" s="303"/>
      <c r="K241" s="96"/>
    </row>
    <row r="242" spans="1:11">
      <c r="A242" s="34" t="s">
        <v>603</v>
      </c>
      <c r="B242" s="34" t="s">
        <v>604</v>
      </c>
      <c r="C242" s="247">
        <v>96777</v>
      </c>
      <c r="D242" s="248">
        <v>88172</v>
      </c>
      <c r="E242" s="257">
        <v>0.91108424522355513</v>
      </c>
      <c r="F242" s="251">
        <v>97301</v>
      </c>
      <c r="G242" s="252">
        <v>88633</v>
      </c>
      <c r="H242" s="406">
        <v>0.91091561237808449</v>
      </c>
      <c r="I242" s="303"/>
      <c r="J242" s="303"/>
      <c r="K242" s="96"/>
    </row>
    <row r="243" spans="1:11">
      <c r="A243" s="34" t="s">
        <v>883</v>
      </c>
      <c r="B243" s="34" t="s">
        <v>548</v>
      </c>
      <c r="C243" s="247">
        <v>108295</v>
      </c>
      <c r="D243" s="248">
        <v>92525</v>
      </c>
      <c r="E243" s="257">
        <v>0.85437924188559033</v>
      </c>
      <c r="F243" s="251">
        <v>89927</v>
      </c>
      <c r="G243" s="252">
        <v>78491</v>
      </c>
      <c r="H243" s="406">
        <v>0.87283018448296956</v>
      </c>
      <c r="I243" s="303"/>
      <c r="J243" s="303"/>
      <c r="K243" s="96"/>
    </row>
    <row r="244" spans="1:11">
      <c r="A244" s="34" t="s">
        <v>884</v>
      </c>
      <c r="B244" s="34" t="s">
        <v>605</v>
      </c>
      <c r="C244" s="247"/>
      <c r="D244" s="248"/>
      <c r="E244" s="257"/>
      <c r="F244" s="251">
        <v>23684</v>
      </c>
      <c r="G244" s="252">
        <v>23683</v>
      </c>
      <c r="H244" s="406">
        <v>0.99995777740246583</v>
      </c>
      <c r="I244" s="303"/>
      <c r="J244" s="303"/>
      <c r="K244" s="96"/>
    </row>
    <row r="245" spans="1:11">
      <c r="A245" s="34" t="s">
        <v>606</v>
      </c>
      <c r="B245" s="34" t="s">
        <v>607</v>
      </c>
      <c r="C245" s="247">
        <v>153407</v>
      </c>
      <c r="D245" s="248">
        <v>131554</v>
      </c>
      <c r="E245" s="257">
        <v>0.85754887325871698</v>
      </c>
      <c r="F245" s="251">
        <v>162642</v>
      </c>
      <c r="G245" s="252">
        <v>140631</v>
      </c>
      <c r="H245" s="406">
        <v>0.86466595344375996</v>
      </c>
      <c r="I245" s="303"/>
      <c r="J245" s="303"/>
      <c r="K245" s="96"/>
    </row>
    <row r="246" spans="1:11">
      <c r="A246" s="34" t="s">
        <v>608</v>
      </c>
      <c r="B246" s="34" t="s">
        <v>609</v>
      </c>
      <c r="C246" s="247">
        <v>136629</v>
      </c>
      <c r="D246" s="248">
        <v>126262</v>
      </c>
      <c r="E246" s="257">
        <v>0.92412298999480347</v>
      </c>
      <c r="F246" s="251">
        <v>137514</v>
      </c>
      <c r="G246" s="252">
        <v>127170</v>
      </c>
      <c r="H246" s="406">
        <v>0.92477856800034908</v>
      </c>
      <c r="I246" s="303"/>
      <c r="J246" s="303"/>
      <c r="K246" s="96"/>
    </row>
    <row r="247" spans="1:11">
      <c r="A247" s="34" t="s">
        <v>610</v>
      </c>
      <c r="B247" s="34" t="s">
        <v>611</v>
      </c>
      <c r="C247" s="247">
        <v>96979</v>
      </c>
      <c r="D247" s="248">
        <v>81697</v>
      </c>
      <c r="E247" s="257">
        <v>0.84241949287990181</v>
      </c>
      <c r="F247" s="251">
        <v>97510</v>
      </c>
      <c r="G247" s="252">
        <v>82284</v>
      </c>
      <c r="H247" s="406">
        <v>0.84385191262434622</v>
      </c>
      <c r="I247" s="303"/>
      <c r="J247" s="303"/>
      <c r="K247" s="96"/>
    </row>
    <row r="248" spans="1:11">
      <c r="A248" s="34" t="s">
        <v>612</v>
      </c>
      <c r="B248" s="34" t="s">
        <v>613</v>
      </c>
      <c r="C248" s="247">
        <v>113540</v>
      </c>
      <c r="D248" s="248">
        <v>100342</v>
      </c>
      <c r="E248" s="257">
        <v>0.88375902765545178</v>
      </c>
      <c r="F248" s="251">
        <v>114117</v>
      </c>
      <c r="G248" s="252">
        <v>100825</v>
      </c>
      <c r="H248" s="406">
        <v>0.88352305090389682</v>
      </c>
      <c r="I248" s="303"/>
      <c r="J248" s="303"/>
      <c r="K248" s="96"/>
    </row>
    <row r="249" spans="1:11">
      <c r="A249" s="34" t="s">
        <v>614</v>
      </c>
      <c r="B249" s="34" t="s">
        <v>885</v>
      </c>
      <c r="C249" s="247">
        <v>108463</v>
      </c>
      <c r="D249" s="248">
        <v>99625</v>
      </c>
      <c r="E249" s="257">
        <v>0.91851599162848163</v>
      </c>
      <c r="F249" s="251">
        <v>109056</v>
      </c>
      <c r="G249" s="252">
        <v>100197</v>
      </c>
      <c r="H249" s="406">
        <v>0.91876650528169013</v>
      </c>
      <c r="I249" s="303"/>
      <c r="J249" s="303"/>
      <c r="K249" s="96"/>
    </row>
    <row r="250" spans="1:11">
      <c r="A250" s="34" t="s">
        <v>615</v>
      </c>
      <c r="B250" s="34" t="s">
        <v>616</v>
      </c>
      <c r="C250" s="247">
        <v>127593</v>
      </c>
      <c r="D250" s="248">
        <v>115390</v>
      </c>
      <c r="E250" s="257">
        <v>0.90435995705093541</v>
      </c>
      <c r="F250" s="251">
        <v>128318</v>
      </c>
      <c r="G250" s="252">
        <v>116071</v>
      </c>
      <c r="H250" s="406">
        <v>0.90455742764070513</v>
      </c>
      <c r="I250" s="303"/>
      <c r="J250" s="303"/>
      <c r="K250" s="96"/>
    </row>
    <row r="251" spans="1:11">
      <c r="A251" s="34" t="s">
        <v>886</v>
      </c>
      <c r="B251" s="34" t="s">
        <v>617</v>
      </c>
      <c r="C251" s="247">
        <v>183276</v>
      </c>
      <c r="D251" s="248">
        <v>163275</v>
      </c>
      <c r="E251" s="257">
        <v>0.89086950828259015</v>
      </c>
      <c r="F251" s="251">
        <v>186038</v>
      </c>
      <c r="G251" s="252">
        <v>165739</v>
      </c>
      <c r="H251" s="406">
        <v>0.89088788312065281</v>
      </c>
      <c r="I251" s="303"/>
      <c r="J251" s="303"/>
      <c r="K251" s="96"/>
    </row>
    <row r="252" spans="1:11">
      <c r="A252" s="34" t="s">
        <v>618</v>
      </c>
      <c r="B252" s="34" t="s">
        <v>619</v>
      </c>
      <c r="C252" s="247">
        <v>252461</v>
      </c>
      <c r="D252" s="248">
        <v>222696</v>
      </c>
      <c r="E252" s="257">
        <v>0.8821006016770907</v>
      </c>
      <c r="F252" s="251">
        <v>228984</v>
      </c>
      <c r="G252" s="252">
        <v>199096</v>
      </c>
      <c r="H252" s="406">
        <v>0.86947559654823048</v>
      </c>
      <c r="I252" s="303"/>
      <c r="J252" s="303"/>
      <c r="K252" s="96"/>
    </row>
    <row r="253" spans="1:11">
      <c r="A253" s="34" t="s">
        <v>620</v>
      </c>
      <c r="B253" s="34" t="s">
        <v>621</v>
      </c>
      <c r="C253" s="247">
        <v>88176</v>
      </c>
      <c r="D253" s="248">
        <v>79898</v>
      </c>
      <c r="E253" s="257">
        <v>0.9061195790237706</v>
      </c>
      <c r="F253" s="251">
        <v>107925</v>
      </c>
      <c r="G253" s="252">
        <v>98838</v>
      </c>
      <c r="H253" s="406">
        <v>0.9158026407227241</v>
      </c>
      <c r="I253" s="303"/>
      <c r="J253" s="303"/>
      <c r="K253" s="96"/>
    </row>
    <row r="254" spans="1:11">
      <c r="A254" s="34" t="s">
        <v>622</v>
      </c>
      <c r="B254" s="34" t="s">
        <v>623</v>
      </c>
      <c r="C254" s="247">
        <v>175995</v>
      </c>
      <c r="D254" s="248">
        <v>129183</v>
      </c>
      <c r="E254" s="257">
        <v>0.73401517088553647</v>
      </c>
      <c r="F254" s="251">
        <v>242173</v>
      </c>
      <c r="G254" s="252">
        <v>203228</v>
      </c>
      <c r="H254" s="406">
        <v>0.8391852105726072</v>
      </c>
      <c r="I254" s="303"/>
      <c r="J254" s="303"/>
      <c r="K254" s="96"/>
    </row>
    <row r="255" spans="1:11">
      <c r="A255" s="34" t="s">
        <v>751</v>
      </c>
      <c r="B255" s="34" t="s">
        <v>752</v>
      </c>
      <c r="C255" s="247"/>
      <c r="D255" s="248"/>
      <c r="E255" s="257"/>
      <c r="F255" s="251">
        <v>111520</v>
      </c>
      <c r="G255" s="252">
        <v>111520</v>
      </c>
      <c r="H255" s="406">
        <v>1</v>
      </c>
      <c r="I255" s="303"/>
      <c r="J255" s="303"/>
      <c r="K255" s="96"/>
    </row>
    <row r="256" spans="1:11">
      <c r="A256" s="34" t="s">
        <v>624</v>
      </c>
      <c r="B256" s="34" t="s">
        <v>625</v>
      </c>
      <c r="C256" s="247">
        <v>18626</v>
      </c>
      <c r="D256" s="248">
        <v>17271</v>
      </c>
      <c r="E256" s="257">
        <v>0.92725222806829166</v>
      </c>
      <c r="F256" s="251"/>
      <c r="G256" s="252" t="s">
        <v>802</v>
      </c>
      <c r="H256" s="406" t="s">
        <v>802</v>
      </c>
      <c r="I256" s="303"/>
      <c r="J256" s="303"/>
      <c r="K256" s="96"/>
    </row>
    <row r="257" spans="1:11">
      <c r="A257" s="34" t="s">
        <v>753</v>
      </c>
      <c r="B257" s="34" t="s">
        <v>754</v>
      </c>
      <c r="C257" s="247"/>
      <c r="D257" s="248"/>
      <c r="E257" s="257"/>
      <c r="F257" s="251">
        <v>30147</v>
      </c>
      <c r="G257" s="252">
        <v>30147</v>
      </c>
      <c r="H257" s="406">
        <v>1</v>
      </c>
      <c r="I257" s="303"/>
      <c r="J257" s="303"/>
      <c r="K257" s="96"/>
    </row>
    <row r="258" spans="1:11">
      <c r="A258" s="34" t="s">
        <v>626</v>
      </c>
      <c r="B258" s="34" t="s">
        <v>627</v>
      </c>
      <c r="C258" s="247">
        <v>77258</v>
      </c>
      <c r="D258" s="248">
        <v>62087</v>
      </c>
      <c r="E258" s="257">
        <v>0.80363198633151256</v>
      </c>
      <c r="F258" s="251">
        <v>122470</v>
      </c>
      <c r="G258" s="252">
        <v>107735</v>
      </c>
      <c r="H258" s="406">
        <v>0.87968482077243404</v>
      </c>
      <c r="I258" s="303"/>
      <c r="J258" s="303"/>
      <c r="K258" s="96"/>
    </row>
    <row r="259" spans="1:11">
      <c r="A259" s="34" t="s">
        <v>887</v>
      </c>
      <c r="B259" s="34" t="s">
        <v>888</v>
      </c>
      <c r="C259" s="247"/>
      <c r="D259" s="248"/>
      <c r="E259" s="257"/>
      <c r="F259" s="251">
        <v>25121</v>
      </c>
      <c r="G259" s="252">
        <v>25121</v>
      </c>
      <c r="H259" s="406">
        <v>1</v>
      </c>
      <c r="I259" s="303"/>
      <c r="J259" s="303"/>
      <c r="K259" s="96"/>
    </row>
    <row r="260" spans="1:11">
      <c r="A260" s="34" t="s">
        <v>755</v>
      </c>
      <c r="B260" s="34" t="s">
        <v>756</v>
      </c>
      <c r="C260" s="247"/>
      <c r="D260" s="248"/>
      <c r="E260" s="257"/>
      <c r="F260" s="251">
        <v>23957</v>
      </c>
      <c r="G260" s="252">
        <v>23957</v>
      </c>
      <c r="H260" s="406">
        <v>1</v>
      </c>
      <c r="I260" s="303"/>
      <c r="J260" s="303"/>
      <c r="K260" s="96"/>
    </row>
    <row r="261" spans="1:11">
      <c r="A261" s="34" t="s">
        <v>889</v>
      </c>
      <c r="B261" s="34" t="s">
        <v>628</v>
      </c>
      <c r="C261" s="247">
        <v>118895</v>
      </c>
      <c r="D261" s="248">
        <v>104565</v>
      </c>
      <c r="E261" s="257">
        <v>0.87947348500778</v>
      </c>
      <c r="F261" s="251">
        <v>115473</v>
      </c>
      <c r="G261" s="252">
        <v>101786</v>
      </c>
      <c r="H261" s="406">
        <v>0.88147012721588591</v>
      </c>
      <c r="I261" s="303"/>
      <c r="J261" s="303"/>
      <c r="K261" s="96"/>
    </row>
    <row r="262" spans="1:11">
      <c r="A262" s="34" t="s">
        <v>629</v>
      </c>
      <c r="B262" s="34" t="s">
        <v>630</v>
      </c>
      <c r="C262" s="247">
        <v>134598</v>
      </c>
      <c r="D262" s="248">
        <v>114158</v>
      </c>
      <c r="E262" s="257">
        <v>0.84814038841587547</v>
      </c>
      <c r="F262" s="251">
        <v>138680</v>
      </c>
      <c r="G262" s="252">
        <v>119052</v>
      </c>
      <c r="H262" s="406">
        <v>0.85846553216036925</v>
      </c>
      <c r="I262" s="303"/>
      <c r="J262" s="303"/>
      <c r="K262" s="96"/>
    </row>
    <row r="263" spans="1:11">
      <c r="A263" s="34" t="s">
        <v>631</v>
      </c>
      <c r="B263" s="34" t="s">
        <v>632</v>
      </c>
      <c r="C263" s="247"/>
      <c r="D263" s="248"/>
      <c r="E263" s="257"/>
      <c r="F263" s="251">
        <v>60143</v>
      </c>
      <c r="G263" s="252">
        <v>57746</v>
      </c>
      <c r="H263" s="406">
        <v>0.96014498777912638</v>
      </c>
      <c r="I263" s="303"/>
      <c r="J263" s="303"/>
      <c r="K263" s="96"/>
    </row>
    <row r="264" spans="1:11">
      <c r="A264" s="34" t="s">
        <v>633</v>
      </c>
      <c r="B264" s="34" t="s">
        <v>634</v>
      </c>
      <c r="C264" s="247">
        <v>64713</v>
      </c>
      <c r="D264" s="248">
        <v>60943</v>
      </c>
      <c r="E264" s="257">
        <v>0.94174277193145117</v>
      </c>
      <c r="F264" s="251">
        <v>65341</v>
      </c>
      <c r="G264" s="252">
        <v>61548</v>
      </c>
      <c r="H264" s="406">
        <v>0.94195068945991034</v>
      </c>
      <c r="I264" s="303"/>
      <c r="J264" s="303"/>
      <c r="K264" s="96"/>
    </row>
    <row r="265" spans="1:11">
      <c r="A265" s="34" t="s">
        <v>635</v>
      </c>
      <c r="B265" s="34" t="s">
        <v>890</v>
      </c>
      <c r="C265" s="247">
        <v>136798</v>
      </c>
      <c r="D265" s="248">
        <v>131376</v>
      </c>
      <c r="E265" s="257">
        <v>0.9603649176157546</v>
      </c>
      <c r="F265" s="251">
        <v>137553</v>
      </c>
      <c r="G265" s="252">
        <v>132264</v>
      </c>
      <c r="H265" s="406">
        <v>0.96154936642603217</v>
      </c>
      <c r="I265" s="303"/>
      <c r="J265" s="303"/>
      <c r="K265" s="96"/>
    </row>
    <row r="266" spans="1:11">
      <c r="A266" s="34" t="s">
        <v>636</v>
      </c>
      <c r="B266" s="34" t="s">
        <v>637</v>
      </c>
      <c r="C266" s="247">
        <v>53236</v>
      </c>
      <c r="D266" s="248">
        <v>46003</v>
      </c>
      <c r="E266" s="257">
        <v>0.86413329326019983</v>
      </c>
      <c r="F266" s="251">
        <v>54072</v>
      </c>
      <c r="G266" s="252">
        <v>46870</v>
      </c>
      <c r="H266" s="406">
        <v>0.86680722000295907</v>
      </c>
      <c r="I266" s="303"/>
      <c r="J266" s="303"/>
      <c r="K266" s="96"/>
    </row>
    <row r="267" spans="1:11">
      <c r="A267" s="34" t="s">
        <v>638</v>
      </c>
      <c r="B267" s="34" t="s">
        <v>639</v>
      </c>
      <c r="C267" s="247">
        <v>30003</v>
      </c>
      <c r="D267" s="248">
        <v>29299</v>
      </c>
      <c r="E267" s="257">
        <v>0.97653567976535682</v>
      </c>
      <c r="F267" s="251">
        <v>32760</v>
      </c>
      <c r="G267" s="252">
        <v>32630</v>
      </c>
      <c r="H267" s="406">
        <v>0.99603174603174605</v>
      </c>
      <c r="I267" s="303"/>
      <c r="J267" s="303"/>
      <c r="K267" s="96"/>
    </row>
    <row r="268" spans="1:11">
      <c r="A268" s="34" t="s">
        <v>891</v>
      </c>
      <c r="B268" s="34" t="s">
        <v>757</v>
      </c>
      <c r="C268" s="247">
        <v>91690</v>
      </c>
      <c r="D268" s="248">
        <v>0</v>
      </c>
      <c r="E268" s="257">
        <v>0</v>
      </c>
      <c r="F268" s="251">
        <v>63364</v>
      </c>
      <c r="G268" s="252">
        <v>63009</v>
      </c>
      <c r="H268" s="406">
        <v>0.99439744965595611</v>
      </c>
      <c r="I268" s="303"/>
      <c r="J268" s="303"/>
      <c r="K268" s="96"/>
    </row>
    <row r="269" spans="1:11">
      <c r="A269" s="34" t="s">
        <v>640</v>
      </c>
      <c r="B269" s="34" t="s">
        <v>641</v>
      </c>
      <c r="C269" s="247">
        <v>93256</v>
      </c>
      <c r="D269" s="248">
        <v>77255</v>
      </c>
      <c r="E269" s="257">
        <v>0.82841854679591664</v>
      </c>
      <c r="F269" s="251">
        <v>125204</v>
      </c>
      <c r="G269" s="252">
        <v>109408</v>
      </c>
      <c r="H269" s="406">
        <v>0.87383789655282584</v>
      </c>
      <c r="I269" s="303"/>
      <c r="J269" s="303"/>
      <c r="K269" s="96"/>
    </row>
    <row r="270" spans="1:11">
      <c r="A270" s="34" t="s">
        <v>642</v>
      </c>
      <c r="B270" s="34" t="s">
        <v>643</v>
      </c>
      <c r="C270" s="247">
        <v>35361</v>
      </c>
      <c r="D270" s="248">
        <v>34830</v>
      </c>
      <c r="E270" s="257">
        <v>0.98498345635021634</v>
      </c>
      <c r="F270" s="251">
        <v>38390</v>
      </c>
      <c r="G270" s="252">
        <v>38268</v>
      </c>
      <c r="H270" s="406">
        <v>0.99682208908569936</v>
      </c>
      <c r="I270" s="303"/>
      <c r="J270" s="303"/>
      <c r="K270" s="96"/>
    </row>
    <row r="271" spans="1:11">
      <c r="A271" s="34" t="s">
        <v>892</v>
      </c>
      <c r="B271" s="34" t="s">
        <v>893</v>
      </c>
      <c r="C271" s="247"/>
      <c r="D271" s="248"/>
      <c r="E271" s="257"/>
      <c r="F271" s="251">
        <v>265</v>
      </c>
      <c r="G271" s="252">
        <v>265</v>
      </c>
      <c r="H271" s="406">
        <v>1</v>
      </c>
      <c r="I271" s="303"/>
      <c r="J271" s="303"/>
      <c r="K271" s="96"/>
    </row>
    <row r="272" spans="1:11">
      <c r="A272" s="34" t="s">
        <v>644</v>
      </c>
      <c r="B272" s="34" t="s">
        <v>894</v>
      </c>
      <c r="C272" s="247">
        <v>182901</v>
      </c>
      <c r="D272" s="248">
        <v>159823</v>
      </c>
      <c r="E272" s="257">
        <v>0.87382245039666262</v>
      </c>
      <c r="F272" s="251">
        <v>184551</v>
      </c>
      <c r="G272" s="252">
        <v>161307</v>
      </c>
      <c r="H272" s="406">
        <v>0.87405107531251525</v>
      </c>
      <c r="I272" s="303"/>
      <c r="J272" s="303"/>
      <c r="K272" s="96"/>
    </row>
    <row r="273" spans="1:11">
      <c r="A273" s="34" t="s">
        <v>895</v>
      </c>
      <c r="B273" s="34" t="s">
        <v>645</v>
      </c>
      <c r="C273" s="247"/>
      <c r="D273" s="248"/>
      <c r="E273" s="257"/>
      <c r="F273" s="251">
        <v>7867</v>
      </c>
      <c r="G273" s="252">
        <v>7867</v>
      </c>
      <c r="H273" s="406">
        <v>1</v>
      </c>
      <c r="I273" s="303"/>
      <c r="J273" s="303"/>
      <c r="K273" s="96"/>
    </row>
    <row r="274" spans="1:11">
      <c r="A274" s="34" t="s">
        <v>758</v>
      </c>
      <c r="B274" s="34" t="s">
        <v>759</v>
      </c>
      <c r="C274" s="247"/>
      <c r="D274" s="248"/>
      <c r="E274" s="257"/>
      <c r="F274" s="251">
        <v>21453</v>
      </c>
      <c r="G274" s="252">
        <v>21453</v>
      </c>
      <c r="H274" s="406">
        <v>1</v>
      </c>
      <c r="I274" s="303"/>
      <c r="J274" s="303"/>
      <c r="K274" s="96"/>
    </row>
    <row r="275" spans="1:11">
      <c r="A275" s="34" t="s">
        <v>896</v>
      </c>
      <c r="B275" s="34" t="s">
        <v>646</v>
      </c>
      <c r="C275" s="247">
        <v>90091</v>
      </c>
      <c r="D275" s="248">
        <v>86154</v>
      </c>
      <c r="E275" s="257">
        <v>0.95629974137261209</v>
      </c>
      <c r="F275" s="251">
        <v>90595</v>
      </c>
      <c r="G275" s="252">
        <v>86193</v>
      </c>
      <c r="H275" s="406">
        <v>0.95141012197141117</v>
      </c>
      <c r="I275" s="303"/>
      <c r="J275" s="303"/>
      <c r="K275" s="96"/>
    </row>
    <row r="276" spans="1:11">
      <c r="A276" s="34" t="s">
        <v>647</v>
      </c>
      <c r="B276" s="34" t="s">
        <v>648</v>
      </c>
      <c r="C276" s="247">
        <v>57274</v>
      </c>
      <c r="D276" s="248">
        <v>45415</v>
      </c>
      <c r="E276" s="257">
        <v>0.79294269651150606</v>
      </c>
      <c r="F276" s="251">
        <v>93320</v>
      </c>
      <c r="G276" s="252">
        <v>82804</v>
      </c>
      <c r="H276" s="406">
        <v>0.88731247321045859</v>
      </c>
      <c r="I276" s="303"/>
      <c r="J276" s="303"/>
      <c r="K276" s="96"/>
    </row>
    <row r="277" spans="1:11">
      <c r="A277" s="34" t="s">
        <v>649</v>
      </c>
      <c r="B277" s="34" t="s">
        <v>650</v>
      </c>
      <c r="C277" s="247">
        <v>17930</v>
      </c>
      <c r="D277" s="248">
        <v>17904</v>
      </c>
      <c r="E277" s="257">
        <v>0.99854991634132739</v>
      </c>
      <c r="F277" s="251">
        <v>18028</v>
      </c>
      <c r="G277" s="252">
        <v>18000</v>
      </c>
      <c r="H277" s="406">
        <v>0.99844686043931663</v>
      </c>
      <c r="I277" s="303"/>
      <c r="J277" s="303"/>
      <c r="K277" s="96"/>
    </row>
    <row r="278" spans="1:11">
      <c r="A278" s="34" t="s">
        <v>651</v>
      </c>
      <c r="B278" s="34" t="s">
        <v>652</v>
      </c>
      <c r="C278" s="247">
        <v>46542</v>
      </c>
      <c r="D278" s="248">
        <v>43468</v>
      </c>
      <c r="E278" s="257">
        <v>0.93395212925959348</v>
      </c>
      <c r="F278" s="251">
        <v>46798</v>
      </c>
      <c r="G278" s="252">
        <v>43719</v>
      </c>
      <c r="H278" s="406">
        <v>0.93420659002521478</v>
      </c>
      <c r="I278" s="303"/>
      <c r="J278" s="303"/>
      <c r="K278" s="96"/>
    </row>
    <row r="279" spans="1:11" ht="13.5" thickBot="1">
      <c r="A279" s="34" t="s">
        <v>653</v>
      </c>
      <c r="B279" s="34" t="s">
        <v>654</v>
      </c>
      <c r="C279" s="247">
        <v>147329</v>
      </c>
      <c r="D279" s="248">
        <v>127040</v>
      </c>
      <c r="E279" s="257">
        <v>0.86228780484493883</v>
      </c>
      <c r="F279" s="255">
        <v>197660</v>
      </c>
      <c r="G279" s="256">
        <v>173896</v>
      </c>
      <c r="H279" s="407">
        <v>0.87977334817363151</v>
      </c>
      <c r="I279" s="303"/>
      <c r="J279" s="303"/>
      <c r="K279" s="96"/>
    </row>
    <row r="280" spans="1:11" ht="4.5" customHeight="1">
      <c r="A280" s="25"/>
      <c r="B280" s="25"/>
      <c r="C280" s="25"/>
      <c r="D280" s="25"/>
      <c r="E280" s="25"/>
      <c r="F280" s="25"/>
      <c r="G280" s="25"/>
      <c r="H280" s="25"/>
    </row>
    <row r="281" spans="1:11" s="11" customFormat="1">
      <c r="A281" s="81" t="s">
        <v>29</v>
      </c>
      <c r="B281" s="81"/>
      <c r="C281" s="81"/>
      <c r="D281" s="81"/>
      <c r="E281" s="81"/>
      <c r="F281" s="81"/>
      <c r="G281" s="81"/>
      <c r="H281" s="81"/>
    </row>
    <row r="282" spans="1:11" s="11" customFormat="1" ht="15" customHeight="1">
      <c r="A282" s="530" t="s">
        <v>655</v>
      </c>
      <c r="B282" s="530"/>
      <c r="C282" s="530"/>
      <c r="D282" s="530"/>
      <c r="E282" s="530"/>
      <c r="F282" s="530"/>
      <c r="G282" s="530"/>
      <c r="H282" s="530"/>
    </row>
    <row r="283" spans="1:11" s="11" customFormat="1" ht="15" customHeight="1">
      <c r="A283" s="529" t="s">
        <v>775</v>
      </c>
      <c r="B283" s="529"/>
      <c r="C283" s="529"/>
      <c r="D283" s="529"/>
      <c r="E283" s="529"/>
      <c r="F283" s="529"/>
      <c r="G283" s="529"/>
      <c r="H283" s="529"/>
    </row>
    <row r="284" spans="1:11" s="457" customFormat="1" ht="43.5" customHeight="1">
      <c r="A284" s="529" t="s">
        <v>1095</v>
      </c>
      <c r="B284" s="529"/>
      <c r="C284" s="529"/>
      <c r="D284" s="529"/>
      <c r="E284" s="529"/>
      <c r="F284" s="529"/>
      <c r="G284" s="529"/>
      <c r="H284" s="529"/>
    </row>
    <row r="285" spans="1:11" s="11" customFormat="1" ht="15" customHeight="1">
      <c r="A285" s="404" t="s">
        <v>1034</v>
      </c>
      <c r="B285" s="12"/>
      <c r="C285" s="12"/>
      <c r="D285" s="12"/>
      <c r="E285" s="12"/>
      <c r="F285" s="12"/>
      <c r="G285" s="12"/>
      <c r="H285" s="12"/>
    </row>
    <row r="286" spans="1:11" s="11" customFormat="1" ht="22.5" customHeight="1">
      <c r="A286" s="491" t="s">
        <v>1032</v>
      </c>
      <c r="B286" s="530"/>
      <c r="C286" s="530"/>
      <c r="D286" s="530"/>
      <c r="E286" s="530"/>
      <c r="F286" s="530"/>
      <c r="G286" s="530"/>
      <c r="H286" s="530"/>
      <c r="I286" s="11" t="s">
        <v>984</v>
      </c>
    </row>
    <row r="287" spans="1:11" s="11" customFormat="1" ht="13.5" thickBot="1">
      <c r="A287" s="82" t="s">
        <v>30</v>
      </c>
      <c r="B287" s="82"/>
      <c r="C287" s="82"/>
      <c r="D287" s="82"/>
      <c r="E287" s="82"/>
      <c r="F287" s="82"/>
      <c r="G287" s="82"/>
      <c r="H287" s="82"/>
      <c r="I287" s="122"/>
    </row>
    <row r="288" spans="1:11" s="11" customFormat="1" ht="15" customHeight="1">
      <c r="A288" s="533" t="s">
        <v>776</v>
      </c>
      <c r="B288" s="533"/>
      <c r="C288" s="533"/>
      <c r="D288" s="533"/>
      <c r="E288" s="533"/>
      <c r="F288" s="533"/>
      <c r="G288" s="533"/>
      <c r="H288" s="533"/>
      <c r="I288" s="533"/>
    </row>
    <row r="289" spans="1:9" ht="15" customHeight="1">
      <c r="A289" s="525" t="s">
        <v>767</v>
      </c>
      <c r="B289" s="525"/>
      <c r="C289" s="525"/>
      <c r="D289" s="525"/>
      <c r="E289" s="525"/>
      <c r="F289" s="525"/>
      <c r="G289" s="525"/>
      <c r="H289" s="525"/>
      <c r="I289" s="525"/>
    </row>
    <row r="290" spans="1:9" ht="15" customHeight="1" thickBot="1">
      <c r="A290" s="527" t="s">
        <v>771</v>
      </c>
      <c r="B290" s="527"/>
      <c r="C290" s="527"/>
      <c r="D290" s="527"/>
      <c r="E290" s="527"/>
      <c r="F290" s="527"/>
      <c r="G290" s="527"/>
      <c r="H290" s="527"/>
      <c r="I290" s="527"/>
    </row>
    <row r="291" spans="1:9">
      <c r="A291" s="265"/>
      <c r="B291" s="79"/>
      <c r="C291" s="79"/>
      <c r="D291" s="79"/>
      <c r="E291" s="79"/>
      <c r="F291" s="79"/>
      <c r="G291" s="79"/>
      <c r="H291" s="79"/>
    </row>
    <row r="292" spans="1:9">
      <c r="A292" s="266" t="s">
        <v>897</v>
      </c>
    </row>
  </sheetData>
  <mergeCells count="12">
    <mergeCell ref="A282:H282"/>
    <mergeCell ref="A1:I1"/>
    <mergeCell ref="A2:H2"/>
    <mergeCell ref="A3:H3"/>
    <mergeCell ref="C5:E5"/>
    <mergeCell ref="F5:H5"/>
    <mergeCell ref="A288:I288"/>
    <mergeCell ref="A289:I289"/>
    <mergeCell ref="A290:I290"/>
    <mergeCell ref="A283:H283"/>
    <mergeCell ref="A286:H286"/>
    <mergeCell ref="A284:H284"/>
  </mergeCells>
  <hyperlinks>
    <hyperlink ref="A286" r:id="rId1"/>
    <hyperlink ref="A292" location="Contents!A1" display="Return to Contents"/>
  </hyperlinks>
  <pageMargins left="0.78740157480314965" right="0.78740157480314965" top="0.78740157480314965" bottom="0.78740157480314965" header="0.78740157480314965" footer="0.78740157480314965"/>
  <pageSetup paperSize="9" scale="76" fitToHeight="0" orientation="landscape" r:id="rId2"/>
  <headerFooter alignWithMargins="0">
    <oddFooter>&amp;L&amp;C&amp;R</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6"/>
  <sheetViews>
    <sheetView showGridLines="0" workbookViewId="0">
      <selection sqref="A1:C1"/>
    </sheetView>
  </sheetViews>
  <sheetFormatPr defaultRowHeight="12.75"/>
  <cols>
    <col min="1" max="1" width="5.28515625" style="88" customWidth="1"/>
    <col min="2" max="2" width="18.85546875" style="88" customWidth="1"/>
    <col min="3" max="3" width="83.5703125" style="88" customWidth="1"/>
    <col min="4" max="16384" width="9.140625" style="88"/>
  </cols>
  <sheetData>
    <row r="1" spans="1:8" ht="107.25" customHeight="1">
      <c r="A1" s="466"/>
      <c r="B1" s="466"/>
      <c r="C1" s="466"/>
    </row>
    <row r="2" spans="1:8" ht="13.5" customHeight="1"/>
    <row r="3" spans="1:8" ht="45.75" customHeight="1">
      <c r="A3" s="469" t="s">
        <v>769</v>
      </c>
      <c r="B3" s="470"/>
      <c r="C3" s="470"/>
      <c r="D3" s="470"/>
      <c r="E3" s="470"/>
      <c r="F3" s="470"/>
      <c r="G3" s="470"/>
      <c r="H3" s="470"/>
    </row>
    <row r="4" spans="1:8" ht="25.5" customHeight="1">
      <c r="A4" s="471" t="s">
        <v>762</v>
      </c>
      <c r="B4" s="471"/>
      <c r="C4" s="471"/>
    </row>
    <row r="5" spans="1:8">
      <c r="A5" s="95"/>
      <c r="B5" s="95"/>
      <c r="C5" s="95"/>
    </row>
    <row r="6" spans="1:8" ht="17.100000000000001" customHeight="1">
      <c r="A6" s="465" t="s">
        <v>760</v>
      </c>
      <c r="B6" s="466"/>
      <c r="C6" s="466"/>
    </row>
    <row r="7" spans="1:8">
      <c r="A7" s="95"/>
      <c r="B7" s="95"/>
      <c r="C7" s="95"/>
    </row>
    <row r="8" spans="1:8">
      <c r="A8" s="95"/>
      <c r="B8" s="98" t="s">
        <v>0</v>
      </c>
      <c r="C8" s="98" t="s">
        <v>1005</v>
      </c>
    </row>
    <row r="9" spans="1:8">
      <c r="A9" s="95"/>
      <c r="B9" s="83" t="s">
        <v>1</v>
      </c>
      <c r="C9" s="83" t="s">
        <v>1007</v>
      </c>
    </row>
    <row r="10" spans="1:8">
      <c r="A10" s="95"/>
      <c r="B10" s="98" t="s">
        <v>2</v>
      </c>
      <c r="C10" s="99" t="s">
        <v>1008</v>
      </c>
    </row>
    <row r="11" spans="1:8">
      <c r="A11" s="95"/>
      <c r="B11" s="98" t="s">
        <v>3</v>
      </c>
      <c r="C11" s="1" t="s">
        <v>1009</v>
      </c>
    </row>
    <row r="12" spans="1:8">
      <c r="A12" s="95"/>
      <c r="B12" s="95"/>
      <c r="C12" s="95"/>
    </row>
    <row r="13" spans="1:8" ht="17.100000000000001" customHeight="1">
      <c r="A13" s="465" t="s">
        <v>4</v>
      </c>
      <c r="B13" s="466"/>
      <c r="C13" s="466"/>
    </row>
    <row r="14" spans="1:8">
      <c r="A14" s="95"/>
      <c r="B14" s="95"/>
      <c r="C14" s="95"/>
    </row>
    <row r="15" spans="1:8">
      <c r="A15" s="95"/>
      <c r="B15" s="98" t="s">
        <v>5</v>
      </c>
      <c r="C15" s="1" t="s">
        <v>1010</v>
      </c>
    </row>
    <row r="16" spans="1:8">
      <c r="A16" s="95"/>
      <c r="B16" s="98" t="s">
        <v>6</v>
      </c>
      <c r="C16" s="1" t="s">
        <v>1011</v>
      </c>
    </row>
    <row r="17" spans="1:5">
      <c r="A17" s="95"/>
      <c r="B17" s="98" t="s">
        <v>7</v>
      </c>
      <c r="C17" s="1" t="s">
        <v>975</v>
      </c>
    </row>
    <row r="18" spans="1:5">
      <c r="A18" s="95"/>
      <c r="B18" s="98" t="s">
        <v>8</v>
      </c>
      <c r="C18" s="1" t="s">
        <v>1012</v>
      </c>
    </row>
    <row r="19" spans="1:5">
      <c r="A19" s="95"/>
      <c r="B19" s="98" t="s">
        <v>9</v>
      </c>
      <c r="C19" s="1" t="s">
        <v>1013</v>
      </c>
    </row>
    <row r="20" spans="1:5">
      <c r="A20" s="95"/>
      <c r="B20" s="98" t="s">
        <v>10</v>
      </c>
      <c r="C20" s="1" t="s">
        <v>1014</v>
      </c>
    </row>
    <row r="21" spans="1:5">
      <c r="A21" s="95"/>
      <c r="B21" s="98" t="s">
        <v>11</v>
      </c>
      <c r="C21" s="1" t="s">
        <v>1015</v>
      </c>
    </row>
    <row r="22" spans="1:5">
      <c r="A22" s="95"/>
      <c r="B22" s="98" t="s">
        <v>12</v>
      </c>
      <c r="C22" s="1" t="s">
        <v>1016</v>
      </c>
    </row>
    <row r="23" spans="1:5">
      <c r="A23" s="95"/>
      <c r="B23" s="95"/>
      <c r="C23" s="95"/>
    </row>
    <row r="24" spans="1:5" ht="17.100000000000001" customHeight="1">
      <c r="A24" s="465" t="s">
        <v>13</v>
      </c>
      <c r="B24" s="466"/>
      <c r="C24" s="466"/>
    </row>
    <row r="25" spans="1:5">
      <c r="A25" s="95"/>
      <c r="B25" s="95"/>
      <c r="C25" s="408"/>
    </row>
    <row r="26" spans="1:5">
      <c r="A26" s="95"/>
      <c r="B26" s="98" t="s">
        <v>14</v>
      </c>
      <c r="C26" s="2" t="s">
        <v>1017</v>
      </c>
      <c r="D26" s="87"/>
      <c r="E26" s="87"/>
    </row>
    <row r="27" spans="1:5">
      <c r="A27" s="95"/>
      <c r="B27" s="98" t="s">
        <v>15</v>
      </c>
      <c r="C27" s="2" t="s">
        <v>1018</v>
      </c>
      <c r="D27" s="87"/>
      <c r="E27" s="87"/>
    </row>
    <row r="28" spans="1:5">
      <c r="A28" s="95"/>
      <c r="B28" s="98" t="s">
        <v>16</v>
      </c>
      <c r="C28" s="2" t="s">
        <v>1019</v>
      </c>
      <c r="D28" s="87"/>
      <c r="E28" s="87"/>
    </row>
    <row r="29" spans="1:5">
      <c r="A29" s="95"/>
      <c r="B29" s="95"/>
      <c r="C29" s="95"/>
    </row>
    <row r="30" spans="1:5" ht="17.100000000000001" customHeight="1">
      <c r="A30" s="465" t="s">
        <v>17</v>
      </c>
      <c r="B30" s="466"/>
      <c r="C30" s="466"/>
    </row>
    <row r="31" spans="1:5">
      <c r="A31" s="100"/>
      <c r="B31" s="100"/>
      <c r="C31" s="100"/>
      <c r="D31" s="87"/>
    </row>
    <row r="32" spans="1:5">
      <c r="A32" s="100"/>
      <c r="B32" s="99" t="s">
        <v>18</v>
      </c>
      <c r="C32" s="2" t="s">
        <v>949</v>
      </c>
      <c r="D32" s="87"/>
    </row>
    <row r="33" spans="1:12">
      <c r="A33" s="100"/>
      <c r="B33" s="99" t="s">
        <v>19</v>
      </c>
      <c r="C33" s="99" t="s">
        <v>1006</v>
      </c>
      <c r="D33" s="87"/>
    </row>
    <row r="34" spans="1:12">
      <c r="A34" s="100"/>
      <c r="B34" s="100"/>
      <c r="C34" s="100"/>
      <c r="D34" s="87"/>
    </row>
    <row r="35" spans="1:12" ht="17.100000000000001" customHeight="1">
      <c r="A35" s="467" t="s">
        <v>20</v>
      </c>
      <c r="B35" s="468"/>
      <c r="C35" s="468"/>
      <c r="D35" s="87"/>
    </row>
    <row r="36" spans="1:12">
      <c r="A36" s="100"/>
      <c r="B36" s="100"/>
      <c r="C36" s="100"/>
      <c r="D36" s="87"/>
    </row>
    <row r="37" spans="1:12">
      <c r="A37" s="84"/>
      <c r="B37" s="2" t="s">
        <v>948</v>
      </c>
      <c r="C37" s="2" t="s">
        <v>949</v>
      </c>
      <c r="D37" s="85"/>
      <c r="E37" s="86"/>
      <c r="F37" s="86"/>
      <c r="G37" s="86"/>
      <c r="H37" s="86"/>
      <c r="I37" s="86"/>
      <c r="J37" s="86"/>
      <c r="K37" s="86"/>
      <c r="L37" s="86"/>
    </row>
    <row r="38" spans="1:12">
      <c r="A38" s="84"/>
      <c r="B38" s="83" t="s">
        <v>950</v>
      </c>
      <c r="C38" s="83" t="s">
        <v>1052</v>
      </c>
      <c r="D38" s="85"/>
      <c r="E38" s="86"/>
      <c r="F38" s="86"/>
      <c r="G38" s="86"/>
      <c r="H38" s="86"/>
      <c r="I38" s="86"/>
      <c r="J38" s="86"/>
      <c r="K38" s="86"/>
      <c r="L38" s="86"/>
    </row>
    <row r="39" spans="1:12">
      <c r="A39" s="84"/>
      <c r="B39" s="2" t="s">
        <v>951</v>
      </c>
      <c r="C39" s="2" t="s">
        <v>975</v>
      </c>
      <c r="D39" s="85"/>
      <c r="E39" s="86"/>
      <c r="F39" s="86"/>
      <c r="G39" s="86"/>
      <c r="H39" s="86"/>
      <c r="I39" s="86"/>
      <c r="J39" s="86"/>
      <c r="K39" s="86"/>
      <c r="L39" s="86"/>
    </row>
    <row r="40" spans="1:12">
      <c r="A40" s="84"/>
      <c r="B40" s="2" t="s">
        <v>952</v>
      </c>
      <c r="C40" s="2" t="s">
        <v>1049</v>
      </c>
      <c r="D40" s="85"/>
      <c r="E40" s="86"/>
      <c r="F40" s="86"/>
      <c r="G40" s="86"/>
      <c r="H40" s="86"/>
      <c r="I40" s="86"/>
      <c r="J40" s="86"/>
      <c r="K40" s="86"/>
      <c r="L40" s="86"/>
    </row>
    <row r="41" spans="1:12">
      <c r="A41" s="84"/>
      <c r="B41" s="2" t="s">
        <v>953</v>
      </c>
      <c r="C41" s="2" t="s">
        <v>1050</v>
      </c>
      <c r="D41" s="85"/>
      <c r="E41" s="86"/>
      <c r="F41" s="86"/>
      <c r="G41" s="86"/>
      <c r="H41" s="86"/>
      <c r="I41" s="86"/>
      <c r="J41" s="86"/>
      <c r="K41" s="86"/>
      <c r="L41" s="86"/>
    </row>
    <row r="42" spans="1:12">
      <c r="A42" s="84"/>
      <c r="B42" s="2" t="s">
        <v>954</v>
      </c>
      <c r="C42" s="2" t="s">
        <v>955</v>
      </c>
      <c r="D42" s="85"/>
      <c r="E42" s="86"/>
      <c r="F42" s="86"/>
      <c r="G42" s="86"/>
      <c r="H42" s="86"/>
      <c r="I42" s="86"/>
      <c r="J42" s="86"/>
      <c r="K42" s="86"/>
      <c r="L42" s="86"/>
    </row>
    <row r="43" spans="1:12">
      <c r="A43" s="84"/>
      <c r="B43" s="2" t="s">
        <v>956</v>
      </c>
      <c r="C43" s="2" t="s">
        <v>1051</v>
      </c>
      <c r="D43" s="85"/>
      <c r="E43" s="86"/>
      <c r="F43" s="86"/>
      <c r="G43" s="86"/>
      <c r="H43" s="86"/>
      <c r="I43" s="86"/>
      <c r="J43" s="86"/>
      <c r="K43" s="86"/>
      <c r="L43" s="86"/>
    </row>
    <row r="44" spans="1:12">
      <c r="A44" s="84"/>
      <c r="B44" s="2" t="s">
        <v>957</v>
      </c>
      <c r="C44" s="410" t="s">
        <v>1054</v>
      </c>
      <c r="D44" s="85"/>
      <c r="E44" s="86"/>
      <c r="F44" s="86"/>
      <c r="G44" s="86"/>
      <c r="H44" s="86"/>
      <c r="I44" s="86"/>
      <c r="J44" s="86"/>
      <c r="K44" s="86"/>
      <c r="L44" s="86"/>
    </row>
    <row r="45" spans="1:12">
      <c r="A45" s="84"/>
      <c r="B45" s="2" t="s">
        <v>1053</v>
      </c>
      <c r="C45" s="410" t="s">
        <v>972</v>
      </c>
      <c r="D45" s="85"/>
      <c r="E45" s="86"/>
      <c r="F45" s="86"/>
      <c r="G45" s="86"/>
      <c r="H45" s="86"/>
      <c r="I45" s="86"/>
      <c r="J45" s="86"/>
      <c r="K45" s="86"/>
      <c r="L45" s="86"/>
    </row>
    <row r="46" spans="1:12">
      <c r="A46" s="84"/>
      <c r="B46" s="2" t="s">
        <v>971</v>
      </c>
      <c r="C46" s="410" t="s">
        <v>973</v>
      </c>
      <c r="D46" s="85"/>
      <c r="E46" s="86"/>
      <c r="F46" s="86"/>
      <c r="G46" s="86"/>
      <c r="H46" s="86"/>
      <c r="I46" s="86"/>
      <c r="J46" s="86"/>
      <c r="K46" s="86"/>
      <c r="L46" s="86"/>
    </row>
    <row r="47" spans="1:12" s="409" customFormat="1">
      <c r="A47" s="84"/>
      <c r="B47" s="2" t="s">
        <v>1061</v>
      </c>
      <c r="C47" s="410" t="s">
        <v>1059</v>
      </c>
      <c r="D47" s="85"/>
      <c r="E47" s="86"/>
      <c r="F47" s="86"/>
      <c r="G47" s="86"/>
      <c r="H47" s="86"/>
      <c r="I47" s="86"/>
      <c r="J47" s="86"/>
      <c r="K47" s="86"/>
      <c r="L47" s="86"/>
    </row>
    <row r="48" spans="1:12" s="409" customFormat="1">
      <c r="A48" s="84"/>
      <c r="B48" s="2" t="s">
        <v>1062</v>
      </c>
      <c r="C48" s="410" t="s">
        <v>1060</v>
      </c>
      <c r="D48" s="85"/>
      <c r="E48" s="86"/>
      <c r="F48" s="86"/>
      <c r="G48" s="86"/>
      <c r="H48" s="86"/>
      <c r="I48" s="86"/>
      <c r="J48" s="86"/>
      <c r="K48" s="86"/>
      <c r="L48" s="86"/>
    </row>
    <row r="49" spans="1:12">
      <c r="A49" s="84"/>
      <c r="B49" s="2" t="s">
        <v>1024</v>
      </c>
      <c r="C49" s="410" t="s">
        <v>973</v>
      </c>
      <c r="D49" s="85"/>
      <c r="E49" s="86"/>
      <c r="F49" s="86"/>
      <c r="G49" s="86"/>
      <c r="H49" s="86"/>
      <c r="I49" s="86"/>
      <c r="J49" s="86"/>
      <c r="K49" s="86"/>
      <c r="L49" s="86"/>
    </row>
    <row r="50" spans="1:12">
      <c r="A50" s="84"/>
      <c r="B50" s="2" t="s">
        <v>1025</v>
      </c>
      <c r="C50" s="410" t="s">
        <v>1063</v>
      </c>
      <c r="D50" s="85"/>
      <c r="E50" s="86"/>
      <c r="F50" s="86"/>
      <c r="G50" s="86"/>
      <c r="H50" s="86"/>
      <c r="I50" s="86"/>
      <c r="J50" s="86"/>
      <c r="K50" s="86"/>
      <c r="L50" s="86"/>
    </row>
    <row r="51" spans="1:12">
      <c r="A51" s="84"/>
      <c r="B51" s="2" t="s">
        <v>1026</v>
      </c>
      <c r="C51" s="410" t="s">
        <v>1064</v>
      </c>
      <c r="D51" s="85"/>
      <c r="E51" s="86"/>
      <c r="F51" s="86"/>
      <c r="G51" s="86"/>
      <c r="H51" s="86"/>
      <c r="I51" s="86"/>
      <c r="J51" s="86"/>
      <c r="K51" s="86"/>
      <c r="L51" s="86"/>
    </row>
    <row r="52" spans="1:12">
      <c r="A52" s="84"/>
      <c r="B52" s="2" t="s">
        <v>1055</v>
      </c>
      <c r="C52" s="2" t="s">
        <v>976</v>
      </c>
      <c r="D52" s="85"/>
      <c r="E52" s="86"/>
      <c r="F52" s="86"/>
      <c r="G52" s="86"/>
      <c r="H52" s="86"/>
      <c r="I52" s="86"/>
      <c r="J52" s="86"/>
      <c r="K52" s="86"/>
      <c r="L52" s="86"/>
    </row>
    <row r="53" spans="1:12">
      <c r="A53" s="84"/>
      <c r="B53" s="2" t="s">
        <v>1056</v>
      </c>
      <c r="C53" s="410" t="s">
        <v>1065</v>
      </c>
      <c r="D53" s="85"/>
      <c r="E53" s="86"/>
      <c r="F53" s="86"/>
      <c r="G53" s="86"/>
      <c r="H53" s="86"/>
      <c r="I53" s="86"/>
      <c r="J53" s="86"/>
      <c r="K53" s="86"/>
      <c r="L53" s="86"/>
    </row>
    <row r="54" spans="1:12">
      <c r="A54" s="84"/>
      <c r="B54" s="2" t="s">
        <v>1057</v>
      </c>
      <c r="C54" s="410" t="s">
        <v>981</v>
      </c>
      <c r="D54" s="85"/>
      <c r="E54" s="86"/>
      <c r="F54" s="86"/>
      <c r="G54" s="86"/>
      <c r="H54" s="86"/>
      <c r="I54" s="86"/>
      <c r="J54" s="86"/>
      <c r="K54" s="86"/>
      <c r="L54" s="86"/>
    </row>
    <row r="55" spans="1:12">
      <c r="A55" s="84"/>
      <c r="B55" s="120" t="s">
        <v>1058</v>
      </c>
      <c r="C55" s="2" t="s">
        <v>980</v>
      </c>
      <c r="D55" s="85"/>
      <c r="E55" s="86"/>
      <c r="F55" s="86"/>
      <c r="G55" s="86"/>
      <c r="H55" s="86"/>
      <c r="I55" s="86"/>
      <c r="J55" s="86"/>
      <c r="K55" s="86"/>
      <c r="L55" s="86"/>
    </row>
    <row r="56" spans="1:12">
      <c r="A56" s="84"/>
      <c r="B56" s="120" t="s">
        <v>974</v>
      </c>
      <c r="C56" s="2" t="s">
        <v>995</v>
      </c>
      <c r="D56" s="85"/>
      <c r="E56" s="86"/>
      <c r="F56" s="86"/>
      <c r="G56" s="86"/>
      <c r="H56" s="86"/>
      <c r="I56" s="86"/>
      <c r="J56" s="86"/>
      <c r="K56" s="86"/>
      <c r="L56" s="86"/>
    </row>
    <row r="57" spans="1:12">
      <c r="A57" s="84"/>
      <c r="B57" s="120" t="s">
        <v>1027</v>
      </c>
      <c r="C57" s="2" t="s">
        <v>1066</v>
      </c>
      <c r="D57" s="85"/>
      <c r="E57" s="86"/>
      <c r="F57" s="86"/>
      <c r="G57" s="86"/>
      <c r="H57" s="86"/>
      <c r="I57" s="86"/>
      <c r="J57" s="86"/>
      <c r="K57" s="86"/>
      <c r="L57" s="86"/>
    </row>
    <row r="58" spans="1:12">
      <c r="A58" s="84"/>
      <c r="B58" s="120" t="s">
        <v>1069</v>
      </c>
      <c r="C58" s="2" t="s">
        <v>1070</v>
      </c>
      <c r="D58" s="85"/>
      <c r="E58" s="86"/>
      <c r="F58" s="86"/>
      <c r="G58" s="86"/>
      <c r="H58" s="86"/>
      <c r="I58" s="86"/>
      <c r="J58" s="86"/>
      <c r="K58" s="86"/>
      <c r="L58" s="86"/>
    </row>
    <row r="59" spans="1:12">
      <c r="A59" s="84"/>
      <c r="B59" s="120" t="s">
        <v>1067</v>
      </c>
      <c r="C59" s="2" t="s">
        <v>977</v>
      </c>
      <c r="D59" s="85"/>
      <c r="E59" s="86"/>
      <c r="F59" s="86"/>
      <c r="G59" s="86"/>
      <c r="H59" s="86"/>
      <c r="I59" s="86"/>
      <c r="J59" s="86"/>
      <c r="K59" s="86"/>
      <c r="L59" s="86"/>
    </row>
    <row r="60" spans="1:12">
      <c r="A60" s="84"/>
      <c r="B60" s="120" t="s">
        <v>1028</v>
      </c>
      <c r="C60" s="2" t="s">
        <v>978</v>
      </c>
      <c r="D60" s="85"/>
      <c r="E60" s="86"/>
      <c r="F60" s="86"/>
      <c r="G60" s="86"/>
      <c r="H60" s="86"/>
      <c r="I60" s="86"/>
      <c r="J60" s="86"/>
      <c r="K60" s="86"/>
      <c r="L60" s="86"/>
    </row>
    <row r="61" spans="1:12">
      <c r="A61" s="84"/>
      <c r="B61" s="120" t="s">
        <v>1029</v>
      </c>
      <c r="C61" s="2" t="s">
        <v>979</v>
      </c>
      <c r="D61" s="85"/>
      <c r="E61" s="86"/>
      <c r="F61" s="86"/>
      <c r="G61" s="86"/>
      <c r="H61" s="86"/>
      <c r="I61" s="86"/>
      <c r="J61" s="86"/>
      <c r="K61" s="86"/>
      <c r="L61" s="86"/>
    </row>
    <row r="62" spans="1:12">
      <c r="A62" s="84"/>
      <c r="B62" s="120" t="s">
        <v>1030</v>
      </c>
      <c r="C62" s="2" t="s">
        <v>979</v>
      </c>
      <c r="D62" s="85"/>
      <c r="E62" s="86"/>
      <c r="F62" s="86"/>
      <c r="G62" s="86"/>
      <c r="H62" s="86"/>
      <c r="I62" s="86"/>
      <c r="J62" s="86"/>
      <c r="K62" s="86"/>
      <c r="L62" s="86"/>
    </row>
    <row r="63" spans="1:12">
      <c r="A63" s="84"/>
      <c r="B63" s="120" t="s">
        <v>1068</v>
      </c>
      <c r="C63" s="2" t="s">
        <v>1071</v>
      </c>
      <c r="D63" s="85"/>
      <c r="E63" s="86"/>
      <c r="F63" s="86"/>
      <c r="G63" s="86"/>
      <c r="H63" s="86"/>
      <c r="I63" s="86"/>
      <c r="J63" s="86"/>
      <c r="K63" s="86"/>
      <c r="L63" s="86"/>
    </row>
    <row r="64" spans="1:12">
      <c r="A64" s="84"/>
      <c r="B64" s="120" t="s">
        <v>1031</v>
      </c>
      <c r="C64" s="2" t="s">
        <v>1072</v>
      </c>
      <c r="D64" s="85"/>
    </row>
    <row r="65" spans="1:4">
      <c r="A65" s="100"/>
      <c r="B65" s="100"/>
      <c r="C65" s="99"/>
      <c r="D65" s="87"/>
    </row>
    <row r="66" spans="1:4">
      <c r="A66" s="87"/>
      <c r="B66" s="87"/>
      <c r="C66" s="87"/>
      <c r="D66" s="87"/>
    </row>
  </sheetData>
  <mergeCells count="8">
    <mergeCell ref="A30:C30"/>
    <mergeCell ref="A35:C35"/>
    <mergeCell ref="A1:C1"/>
    <mergeCell ref="A3:H3"/>
    <mergeCell ref="A4:C4"/>
    <mergeCell ref="A6:C6"/>
    <mergeCell ref="A13:C13"/>
    <mergeCell ref="A24:C24"/>
  </mergeCells>
  <hyperlinks>
    <hyperlink ref="C8" location="'Table 1'!A1" display="Attendances recorded by type in A&amp;E HES and Weekly A&amp;E Sit Reps, 2014-15"/>
    <hyperlink ref="C10" r:id="rId1" display="Comparison of 2013-14 and 2014-15 A&amp;E attendances in A&amp;E HES against those reported in A&amp;E Sit Reps, broken down by the organisation type"/>
    <hyperlink ref="C11" location="'Table 4'!A1" display="A&amp;E Attendances by attendance category, 2013-14 and 2014-15"/>
    <hyperlink ref="C15" location="'Table 5'!A1" display="A&amp;E attendances by gender, 2013-14 and 2014-15"/>
    <hyperlink ref="C16" location="'Table 6'!A1" display="A&amp;E attendances by age group, 2013-14 and 2014-15"/>
    <hyperlink ref="C17" location="'Table 7'!A1" display="A&amp;E attendances by month, 2013-14 and 2014-15"/>
    <hyperlink ref="C18" location="'Table 8'!A1" display="A&amp;E attendances by day, 2013-14 and 2014-15"/>
    <hyperlink ref="C19" location="'Table 9'!A1" display="A&amp;E attendances by referral method, 2013-14 and 2014-15"/>
    <hyperlink ref="C20" location="'Table 10'!A1" display="A&amp;E attendances by arrival method, 2013-14 and 2014-15"/>
    <hyperlink ref="C21" location="'Table 11'!A1" display="A&amp;E attendances by hour of arrival, where arrived by ambulance, 2013-14 and 2014-15"/>
    <hyperlink ref="C22" location="'Table 12'!A1" display="A&amp;E attendances by patient group, 2013-14 and 2014-15"/>
    <hyperlink ref="C26" location="'Table 13'!A1" display="Number of A&amp;E attendances, first A&amp;E investigation '2 character description field' 2013-14 and 2014-15"/>
    <hyperlink ref="C27" location="'Table 14'!A1" display="Number of A&amp;E attendances, A&amp;E primary diagnosis '2 character description field' 2013-14 and 2014-15"/>
    <hyperlink ref="C28" location="'Table 15'!A1" display="Number of A&amp;E attendances, first A&amp;E treatment '2 character description field' 2013-14 and 2014-15"/>
    <hyperlink ref="C32" location="'Table 16'!A1" display="Total number of attendances in A&amp;E HES by attendance disposal method, 2013-14 and 2014-15"/>
    <hyperlink ref="C33" r:id="rId2" display="Number of A&amp;E attendances, recorded in A&amp;E HES (excluding planned follow-up attendances) and A&amp;E Sit Reps by each provider, 2014-15"/>
    <hyperlink ref="B8:C8" location="'Table 1'!A1" display="Table 1:"/>
    <hyperlink ref="B10:C10" location="'Table 3'!A1" display="Table 3:"/>
    <hyperlink ref="B11:C11" location="'Table 4'!A1" display="Table 4:"/>
    <hyperlink ref="B15:C15" location="'Table 5'!A1" display="Table 5:"/>
    <hyperlink ref="B16:C16" location="'Table 6'!A1" display="Table 6:"/>
    <hyperlink ref="B17:C17" location="'Table 7'!A1" display="Table 7:"/>
    <hyperlink ref="B18:C18" location="'Table 8'!A1" display="Table 8:"/>
    <hyperlink ref="B19:C19" location="'Table 9'!A1" display="Table 9:"/>
    <hyperlink ref="B20:C20" location="'Table 10'!A1" display="Table 10:"/>
    <hyperlink ref="B21:C21" location="'Table 11'!A1" display="Table 11:"/>
    <hyperlink ref="B22:C22" location="'Table 12'!A1" display="Table 12:"/>
    <hyperlink ref="B26:C26" location="'Table 13'!A1" display="Table 13:"/>
    <hyperlink ref="B27:C27" location="'Table 14'!A1" display="Table 14:"/>
    <hyperlink ref="B28:C28" location="'Table 15'!A1" display="Table 15:"/>
    <hyperlink ref="B32:C32" location="'Table 16'!A1" display="Table 16:"/>
    <hyperlink ref="B33:C33" location="'Table 17'!A1" display="Table 17:"/>
    <hyperlink ref="B44:C44" location="'Chart 8 (Data)'!A1" display="Chart 8 (Data)"/>
    <hyperlink ref="B9:C9" location="'Table 2'!A1" display="Table 2:"/>
    <hyperlink ref="B37:C37" location="'Chart 1 (Data)'!A1" display="Chart 1 (Data)"/>
    <hyperlink ref="B38:C38" location="'Chart 2 (Data)'!A1" display="Chart 2 (Data)"/>
    <hyperlink ref="B39:C39" location="'Chart 3 (Data)'!A1" display="Chart 3 (Data)"/>
    <hyperlink ref="B40:C40" location="'Chart 4 (Data)'!A1" display="Chart 4 (Data)"/>
    <hyperlink ref="B41:C41" location="'Chart 5 (Data)'!A1" display="Chart 5 (Data)"/>
    <hyperlink ref="B42:C42" location="'Chart 6 (Data)'!A1" display="Chart 6 (Data)"/>
    <hyperlink ref="B43:C43" location="'Chart 7 (Data)'!A1" display="Chart 7 (Data)"/>
    <hyperlink ref="B45:C45" location="'Chart 8'!A1" display="Chart 8"/>
    <hyperlink ref="B47:C47" location="'Chart 9 to 11 (Data)'!A35" display="Chart 10 (Data)"/>
    <hyperlink ref="B48:C48" location="'Chart 9 to 11 (Data)'!A69" display="Chart 11 (Data)"/>
    <hyperlink ref="B46:C46" location="'Chart 9 to 11 (Data)'!A2" display="Chart 9 (Data)"/>
    <hyperlink ref="B49:C49" location="'Chart 9'!A1" display="Chart 9"/>
    <hyperlink ref="B50:C50" location="'Chart 10'!A1" display="Chart 10"/>
    <hyperlink ref="B51:C51" location="'Chart 11'!A1" display="Chart 11"/>
    <hyperlink ref="B52:C52" location="'Chart 12 (Data)'!A1" display="Chart 12 (Data)"/>
    <hyperlink ref="B53:C53" location="'Chart 12a'!A1" display="Chart 12a"/>
    <hyperlink ref="B54:C54" location="'Chart 12b'!A1" display="Chart 12b"/>
    <hyperlink ref="B55:C55" location="'Chart 12c'!A1" display="Chart 12c"/>
    <hyperlink ref="B56:C56" location="'Chart 13 (Data)'!A1" display="Chart 13 (Data)"/>
    <hyperlink ref="B57:C57" location="'Chart 13'!A1" display="Chart 13"/>
    <hyperlink ref="B58:C58" location="'Chart 14 to 17 (Data)'!A1" display="Chart 14 to 17(Data)"/>
    <hyperlink ref="B59:C59" location="'Chart 14'!A1" display="Chart 14"/>
    <hyperlink ref="B60:C60" location="'Chart 15'!A1" display="Chart 15"/>
    <hyperlink ref="B61:C61" location="'Chart 16'!A1" display="Chart 16"/>
    <hyperlink ref="B62:C62" location="'Chart 17'!A1" display="Chart 17"/>
    <hyperlink ref="B63:C63" location="'Chart 18 (Data)'!A1" display="Chart 18 (Data)"/>
    <hyperlink ref="B64:C64" location="'Chart 18'!A1" display="Chart 18"/>
  </hyperlinks>
  <pageMargins left="0.78740157480314965" right="0.78740157480314965" top="0.78740157480314965" bottom="0.78740157480314965" header="0.78740157480314965" footer="0.78740157480314965"/>
  <pageSetup paperSize="9" scale="81" fitToHeight="0" orientation="landscape" r:id="rId3"/>
  <headerFooter alignWithMargins="0">
    <oddFooter>&amp;L&amp;C&amp;R</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election sqref="A1:F1"/>
    </sheetView>
  </sheetViews>
  <sheetFormatPr defaultRowHeight="12.75"/>
  <cols>
    <col min="1" max="1" width="45.7109375" style="92" customWidth="1"/>
    <col min="2" max="5" width="16.140625" style="92" customWidth="1"/>
    <col min="6" max="6" width="9.140625" style="92" customWidth="1"/>
    <col min="7" max="7" width="9.28515625" style="92" customWidth="1"/>
    <col min="8" max="8" width="9.140625" style="92" customWidth="1"/>
    <col min="9" max="16384" width="9.140625" style="92"/>
  </cols>
  <sheetData>
    <row r="1" spans="1:8" ht="86.25" customHeight="1">
      <c r="A1" s="521"/>
      <c r="B1" s="521"/>
      <c r="C1" s="521"/>
      <c r="D1" s="521"/>
      <c r="E1" s="521"/>
      <c r="F1" s="521"/>
      <c r="G1" s="23"/>
      <c r="H1" s="23"/>
    </row>
    <row r="2" spans="1:8" ht="56.25" customHeight="1">
      <c r="A2" s="534" t="s">
        <v>947</v>
      </c>
      <c r="B2" s="534"/>
      <c r="C2" s="534"/>
      <c r="D2" s="534"/>
      <c r="E2" s="534"/>
      <c r="F2" s="534"/>
      <c r="G2" s="29"/>
    </row>
    <row r="3" spans="1:8" ht="30" customHeight="1">
      <c r="A3" s="535" t="s">
        <v>778</v>
      </c>
      <c r="B3" s="535"/>
      <c r="C3" s="535"/>
      <c r="D3" s="535"/>
      <c r="E3" s="535"/>
      <c r="F3" s="23"/>
      <c r="G3" s="23"/>
    </row>
    <row r="4" spans="1:8" ht="11.25" customHeight="1" thickBot="1"/>
    <row r="5" spans="1:8" ht="15" customHeight="1" thickBot="1">
      <c r="A5" s="93"/>
      <c r="B5" s="536" t="s">
        <v>21</v>
      </c>
      <c r="C5" s="523"/>
      <c r="D5" s="536" t="s">
        <v>764</v>
      </c>
      <c r="E5" s="523"/>
    </row>
    <row r="6" spans="1:8" ht="26.25" thickBot="1">
      <c r="A6" s="13" t="s">
        <v>292</v>
      </c>
      <c r="B6" s="14" t="s">
        <v>59</v>
      </c>
      <c r="C6" s="15" t="s">
        <v>60</v>
      </c>
      <c r="D6" s="14" t="s">
        <v>59</v>
      </c>
      <c r="E6" s="15" t="s">
        <v>60</v>
      </c>
    </row>
    <row r="7" spans="1:8" ht="25.5">
      <c r="A7" s="70" t="s">
        <v>658</v>
      </c>
      <c r="B7" s="35">
        <v>4010579</v>
      </c>
      <c r="C7" s="36">
        <v>0.2050735752473784</v>
      </c>
      <c r="D7" s="35">
        <v>4123765</v>
      </c>
      <c r="E7" s="36">
        <v>0.20157416692553282</v>
      </c>
    </row>
    <row r="8" spans="1:8" ht="25.5">
      <c r="A8" s="70" t="s">
        <v>659</v>
      </c>
      <c r="B8" s="35">
        <v>3862710</v>
      </c>
      <c r="C8" s="36">
        <v>0.19751256610175263</v>
      </c>
      <c r="D8" s="35">
        <v>4048970</v>
      </c>
      <c r="E8" s="36">
        <v>0.19791810509485255</v>
      </c>
    </row>
    <row r="9" spans="1:8" ht="12.75" customHeight="1">
      <c r="A9" s="70" t="s">
        <v>660</v>
      </c>
      <c r="B9" s="35">
        <v>7412508</v>
      </c>
      <c r="C9" s="36">
        <v>0.37902495303291478</v>
      </c>
      <c r="D9" s="35">
        <v>7627315</v>
      </c>
      <c r="E9" s="36">
        <v>0.37283154277792757</v>
      </c>
    </row>
    <row r="10" spans="1:8">
      <c r="A10" s="70" t="s">
        <v>301</v>
      </c>
      <c r="B10" s="35">
        <v>2459288</v>
      </c>
      <c r="C10" s="36">
        <v>0.12575116528635258</v>
      </c>
      <c r="D10" s="35">
        <v>2593890</v>
      </c>
      <c r="E10" s="36">
        <v>0.12679219495933217</v>
      </c>
    </row>
    <row r="11" spans="1:8" ht="13.5" thickBot="1">
      <c r="A11" s="70" t="s">
        <v>302</v>
      </c>
      <c r="B11" s="35">
        <v>1811696</v>
      </c>
      <c r="C11" s="36">
        <v>9.2637740331601617E-2</v>
      </c>
      <c r="D11" s="35">
        <v>2063865</v>
      </c>
      <c r="E11" s="36">
        <v>0.10088399024235493</v>
      </c>
    </row>
    <row r="12" spans="1:8" ht="13.5" thickBot="1">
      <c r="A12" s="37" t="s">
        <v>69</v>
      </c>
      <c r="B12" s="74">
        <v>19556781</v>
      </c>
      <c r="C12" s="75"/>
      <c r="D12" s="74">
        <v>20457805</v>
      </c>
      <c r="E12" s="75"/>
    </row>
    <row r="13" spans="1:8" ht="5.0999999999999996" customHeight="1"/>
    <row r="14" spans="1:8" s="91" customFormat="1" ht="17.100000000000001" customHeight="1">
      <c r="A14" s="528" t="s">
        <v>29</v>
      </c>
      <c r="B14" s="528"/>
      <c r="C14" s="528"/>
      <c r="D14" s="528"/>
      <c r="E14" s="528"/>
      <c r="F14" s="528"/>
      <c r="G14" s="76"/>
    </row>
    <row r="15" spans="1:8" s="91" customFormat="1" ht="33" customHeight="1">
      <c r="A15" s="529" t="s">
        <v>775</v>
      </c>
      <c r="B15" s="529"/>
      <c r="C15" s="529"/>
      <c r="D15" s="529"/>
      <c r="E15" s="529"/>
      <c r="F15" s="529"/>
      <c r="G15" s="76"/>
    </row>
    <row r="16" spans="1:8" s="91" customFormat="1" ht="16.5" customHeight="1" thickBot="1">
      <c r="A16" s="531" t="s">
        <v>30</v>
      </c>
      <c r="B16" s="531"/>
      <c r="C16" s="531"/>
      <c r="D16" s="531"/>
      <c r="E16" s="531"/>
      <c r="F16" s="531"/>
      <c r="G16" s="77"/>
    </row>
    <row r="17" spans="1:11" s="91" customFormat="1" ht="17.100000000000001" customHeight="1">
      <c r="A17" s="533" t="s">
        <v>776</v>
      </c>
      <c r="B17" s="533"/>
      <c r="C17" s="533"/>
      <c r="D17" s="533"/>
      <c r="E17" s="533"/>
      <c r="F17" s="533"/>
      <c r="G17" s="77"/>
    </row>
    <row r="18" spans="1:11" ht="17.100000000000001" customHeight="1">
      <c r="A18" s="525" t="s">
        <v>767</v>
      </c>
      <c r="B18" s="525"/>
      <c r="C18" s="525"/>
      <c r="D18" s="525"/>
      <c r="E18" s="525"/>
      <c r="F18" s="525"/>
      <c r="G18" s="41"/>
    </row>
    <row r="19" spans="1:11" ht="17.100000000000001" customHeight="1" thickBot="1">
      <c r="A19" s="527" t="s">
        <v>771</v>
      </c>
      <c r="B19" s="527"/>
      <c r="C19" s="527"/>
      <c r="D19" s="527"/>
      <c r="E19" s="527"/>
      <c r="F19" s="527"/>
      <c r="G19" s="40"/>
      <c r="K19" s="26"/>
    </row>
    <row r="20" spans="1:11">
      <c r="G20" s="26"/>
    </row>
    <row r="21" spans="1:11">
      <c r="A21" s="101" t="s">
        <v>897</v>
      </c>
    </row>
  </sheetData>
  <mergeCells count="11">
    <mergeCell ref="A14:F14"/>
    <mergeCell ref="A1:F1"/>
    <mergeCell ref="A2:F2"/>
    <mergeCell ref="A3:E3"/>
    <mergeCell ref="B5:C5"/>
    <mergeCell ref="D5:E5"/>
    <mergeCell ref="A15:F15"/>
    <mergeCell ref="A16:F16"/>
    <mergeCell ref="A17:F17"/>
    <mergeCell ref="A18:F18"/>
    <mergeCell ref="A19:F19"/>
  </mergeCells>
  <hyperlinks>
    <hyperlink ref="A21" location="Contents!A1" display="Return to Contents"/>
  </hyperlinks>
  <pageMargins left="0.78740157480314965" right="0.78740157480314965" top="0.78740157480314965" bottom="0.78740157480314965" header="0.78740157480314965" footer="0.78740157480314965"/>
  <pageSetup paperSize="9" orientation="landscape" r:id="rId1"/>
  <headerFooter alignWithMargins="0">
    <oddFooter>&amp;L&amp;C&amp;R</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showGridLines="0" workbookViewId="0">
      <selection sqref="A1:J1"/>
    </sheetView>
  </sheetViews>
  <sheetFormatPr defaultRowHeight="12.75"/>
  <cols>
    <col min="1" max="1" width="21.5703125" style="197" customWidth="1"/>
    <col min="2" max="9" width="13.42578125" style="197" customWidth="1"/>
    <col min="10" max="10" width="12.5703125" style="197" customWidth="1"/>
    <col min="11" max="17" width="13.28515625" style="197" customWidth="1"/>
    <col min="18" max="16384" width="9.140625" style="197"/>
  </cols>
  <sheetData>
    <row r="1" spans="1:17" ht="86.25" customHeight="1">
      <c r="A1" s="571"/>
      <c r="B1" s="571"/>
      <c r="C1" s="571"/>
      <c r="D1" s="571"/>
      <c r="E1" s="571"/>
      <c r="F1" s="571"/>
      <c r="G1" s="571"/>
      <c r="H1" s="571"/>
      <c r="I1" s="571"/>
      <c r="J1" s="571"/>
    </row>
    <row r="2" spans="1:17" ht="56.25" customHeight="1">
      <c r="A2" s="572" t="s">
        <v>907</v>
      </c>
      <c r="B2" s="572"/>
      <c r="C2" s="572"/>
      <c r="D2" s="572"/>
      <c r="E2" s="572"/>
      <c r="F2" s="572"/>
      <c r="G2" s="572"/>
      <c r="H2" s="572"/>
      <c r="I2" s="207"/>
    </row>
    <row r="3" spans="1:17" ht="30" customHeight="1">
      <c r="A3" s="573" t="s">
        <v>778</v>
      </c>
      <c r="B3" s="571"/>
      <c r="C3" s="571"/>
      <c r="D3" s="571"/>
      <c r="E3" s="571"/>
      <c r="F3" s="571"/>
      <c r="G3" s="571"/>
      <c r="H3" s="571"/>
      <c r="I3" s="571"/>
    </row>
    <row r="4" spans="1:17" ht="11.25" customHeight="1" thickBot="1"/>
    <row r="5" spans="1:17" s="389" customFormat="1" ht="13.5" thickBot="1">
      <c r="B5" s="574" t="s">
        <v>1001</v>
      </c>
      <c r="C5" s="575"/>
      <c r="D5" s="575"/>
      <c r="E5" s="575"/>
      <c r="F5" s="575"/>
      <c r="G5" s="575"/>
      <c r="H5" s="575"/>
      <c r="I5" s="576"/>
      <c r="J5" s="574" t="s">
        <v>960</v>
      </c>
      <c r="K5" s="575"/>
      <c r="L5" s="575"/>
      <c r="M5" s="575"/>
      <c r="N5" s="575"/>
      <c r="O5" s="575"/>
      <c r="P5" s="575"/>
      <c r="Q5" s="576"/>
    </row>
    <row r="6" spans="1:17" ht="13.5" thickBot="1">
      <c r="A6" s="208"/>
      <c r="B6" s="562" t="s">
        <v>21</v>
      </c>
      <c r="C6" s="563"/>
      <c r="D6" s="563"/>
      <c r="E6" s="564"/>
      <c r="F6" s="562" t="s">
        <v>764</v>
      </c>
      <c r="G6" s="563"/>
      <c r="H6" s="563"/>
      <c r="I6" s="564"/>
      <c r="J6" s="562" t="s">
        <v>21</v>
      </c>
      <c r="K6" s="563"/>
      <c r="L6" s="563"/>
      <c r="M6" s="564"/>
      <c r="N6" s="562" t="s">
        <v>764</v>
      </c>
      <c r="O6" s="563"/>
      <c r="P6" s="563"/>
      <c r="Q6" s="564"/>
    </row>
    <row r="7" spans="1:17" ht="13.5" thickBot="1">
      <c r="A7" s="231" t="s">
        <v>70</v>
      </c>
      <c r="B7" s="232" t="s">
        <v>68</v>
      </c>
      <c r="C7" s="232" t="s">
        <v>67</v>
      </c>
      <c r="D7" s="232" t="s">
        <v>64</v>
      </c>
      <c r="E7" s="233" t="s">
        <v>656</v>
      </c>
      <c r="F7" s="232" t="s">
        <v>68</v>
      </c>
      <c r="G7" s="232" t="s">
        <v>67</v>
      </c>
      <c r="H7" s="232" t="s">
        <v>64</v>
      </c>
      <c r="I7" s="233" t="s">
        <v>656</v>
      </c>
      <c r="J7" s="232" t="s">
        <v>68</v>
      </c>
      <c r="K7" s="232" t="s">
        <v>67</v>
      </c>
      <c r="L7" s="232" t="s">
        <v>64</v>
      </c>
      <c r="M7" s="233" t="s">
        <v>656</v>
      </c>
      <c r="N7" s="232" t="s">
        <v>68</v>
      </c>
      <c r="O7" s="232" t="s">
        <v>67</v>
      </c>
      <c r="P7" s="232" t="s">
        <v>64</v>
      </c>
      <c r="Q7" s="233" t="s">
        <v>656</v>
      </c>
    </row>
    <row r="8" spans="1:17">
      <c r="A8" s="234" t="s">
        <v>71</v>
      </c>
      <c r="B8" s="235">
        <v>213785</v>
      </c>
      <c r="C8" s="235">
        <v>265104</v>
      </c>
      <c r="D8" s="235">
        <v>199</v>
      </c>
      <c r="E8" s="236">
        <v>4099</v>
      </c>
      <c r="F8" s="235">
        <v>236237</v>
      </c>
      <c r="G8" s="235">
        <v>296315</v>
      </c>
      <c r="H8" s="235">
        <v>183</v>
      </c>
      <c r="I8" s="236">
        <v>6113</v>
      </c>
      <c r="J8" s="238">
        <v>1.0931502479881531E-2</v>
      </c>
      <c r="K8" s="238">
        <v>1.3555605086542617E-2</v>
      </c>
      <c r="L8" s="238">
        <v>1.0175498718321794E-5</v>
      </c>
      <c r="M8" s="239">
        <v>2.0959482033367353E-4</v>
      </c>
      <c r="N8" s="238">
        <v>1.1547524282297147E-2</v>
      </c>
      <c r="O8" s="238">
        <v>1.4484202972899585E-2</v>
      </c>
      <c r="P8" s="238">
        <v>8.9452411927868121E-6</v>
      </c>
      <c r="Q8" s="239">
        <v>2.9881016071861083E-4</v>
      </c>
    </row>
    <row r="9" spans="1:17">
      <c r="A9" s="234" t="s">
        <v>72</v>
      </c>
      <c r="B9" s="235">
        <v>604749</v>
      </c>
      <c r="C9" s="235">
        <v>772236</v>
      </c>
      <c r="D9" s="235">
        <v>756</v>
      </c>
      <c r="E9" s="236">
        <v>13204</v>
      </c>
      <c r="F9" s="235">
        <v>654172</v>
      </c>
      <c r="G9" s="235">
        <v>840822</v>
      </c>
      <c r="H9" s="235">
        <v>321</v>
      </c>
      <c r="I9" s="236">
        <v>19929</v>
      </c>
      <c r="J9" s="238">
        <v>3.0922727007067267E-2</v>
      </c>
      <c r="K9" s="238">
        <v>3.9486866473577631E-2</v>
      </c>
      <c r="L9" s="238">
        <v>3.8656668497745106E-5</v>
      </c>
      <c r="M9" s="239">
        <v>6.75162236566437E-4</v>
      </c>
      <c r="N9" s="238">
        <v>3.19766465659439E-2</v>
      </c>
      <c r="O9" s="238">
        <v>4.1100303771592309E-2</v>
      </c>
      <c r="P9" s="238">
        <v>1.5690832911937521E-5</v>
      </c>
      <c r="Q9" s="239">
        <v>9.7415143022430803E-4</v>
      </c>
    </row>
    <row r="10" spans="1:17">
      <c r="A10" s="234" t="s">
        <v>73</v>
      </c>
      <c r="B10" s="235">
        <v>426669</v>
      </c>
      <c r="C10" s="235">
        <v>509382</v>
      </c>
      <c r="D10" s="235">
        <v>468</v>
      </c>
      <c r="E10" s="236">
        <v>8375</v>
      </c>
      <c r="F10" s="235">
        <v>467755</v>
      </c>
      <c r="G10" s="235">
        <v>549573</v>
      </c>
      <c r="H10" s="235">
        <v>211</v>
      </c>
      <c r="I10" s="236">
        <v>13366</v>
      </c>
      <c r="J10" s="238">
        <v>2.1816933983153975E-2</v>
      </c>
      <c r="K10" s="238">
        <v>2.6046310995659256E-2</v>
      </c>
      <c r="L10" s="238">
        <v>2.3930318593842208E-5</v>
      </c>
      <c r="M10" s="239">
        <v>4.2824020987912068E-4</v>
      </c>
      <c r="N10" s="238">
        <v>2.2864378656458989E-2</v>
      </c>
      <c r="O10" s="238">
        <v>2.6863732448324736E-2</v>
      </c>
      <c r="P10" s="238">
        <v>1.0313911976382608E-5</v>
      </c>
      <c r="Q10" s="239">
        <v>6.5334477476933618E-4</v>
      </c>
    </row>
    <row r="11" spans="1:17">
      <c r="A11" s="234" t="s">
        <v>74</v>
      </c>
      <c r="B11" s="235">
        <v>454408</v>
      </c>
      <c r="C11" s="235">
        <v>561374</v>
      </c>
      <c r="D11" s="235">
        <v>719</v>
      </c>
      <c r="E11" s="236">
        <v>7181</v>
      </c>
      <c r="F11" s="235">
        <v>478745</v>
      </c>
      <c r="G11" s="235">
        <v>575255</v>
      </c>
      <c r="H11" s="235">
        <v>206</v>
      </c>
      <c r="I11" s="236">
        <v>11017</v>
      </c>
      <c r="J11" s="238">
        <v>2.3235316691433014E-2</v>
      </c>
      <c r="K11" s="238">
        <v>2.8704826218588837E-2</v>
      </c>
      <c r="L11" s="238">
        <v>3.6764741600368689E-5</v>
      </c>
      <c r="M11" s="239">
        <v>3.6718721756918992E-4</v>
      </c>
      <c r="N11" s="238">
        <v>2.3401581939020338E-2</v>
      </c>
      <c r="O11" s="238">
        <v>2.8119096843478564E-2</v>
      </c>
      <c r="P11" s="238">
        <v>1.006950647931193E-5</v>
      </c>
      <c r="Q11" s="239">
        <v>5.3852307224553167E-4</v>
      </c>
    </row>
    <row r="12" spans="1:17">
      <c r="A12" s="234" t="s">
        <v>75</v>
      </c>
      <c r="B12" s="235">
        <v>98650</v>
      </c>
      <c r="C12" s="235">
        <v>112609</v>
      </c>
      <c r="D12" s="235">
        <v>156</v>
      </c>
      <c r="E12" s="236">
        <v>1613</v>
      </c>
      <c r="F12" s="235">
        <v>100943</v>
      </c>
      <c r="G12" s="235">
        <v>110571</v>
      </c>
      <c r="H12" s="235">
        <v>39</v>
      </c>
      <c r="I12" s="236">
        <v>2182</v>
      </c>
      <c r="J12" s="238">
        <v>5.0442861736806274E-3</v>
      </c>
      <c r="K12" s="238">
        <v>5.7580539455854216E-3</v>
      </c>
      <c r="L12" s="238">
        <v>7.9767728646140695E-6</v>
      </c>
      <c r="M12" s="239">
        <v>8.2477786093733933E-5</v>
      </c>
      <c r="N12" s="238">
        <v>4.9342048181610886E-3</v>
      </c>
      <c r="O12" s="238">
        <v>5.4048320433203855E-3</v>
      </c>
      <c r="P12" s="238">
        <v>1.9063628771512877E-6</v>
      </c>
      <c r="Q12" s="239">
        <v>1.0665855892164384E-4</v>
      </c>
    </row>
    <row r="13" spans="1:17">
      <c r="A13" s="234" t="s">
        <v>76</v>
      </c>
      <c r="B13" s="235">
        <v>101534</v>
      </c>
      <c r="C13" s="235">
        <v>101304</v>
      </c>
      <c r="D13" s="235">
        <v>125</v>
      </c>
      <c r="E13" s="236">
        <v>1663</v>
      </c>
      <c r="F13" s="235">
        <v>105368</v>
      </c>
      <c r="G13" s="235">
        <v>100283</v>
      </c>
      <c r="H13" s="235">
        <v>66</v>
      </c>
      <c r="I13" s="236">
        <v>2405</v>
      </c>
      <c r="J13" s="238">
        <v>5.1917542053572111E-3</v>
      </c>
      <c r="K13" s="238">
        <v>5.1799935786978439E-3</v>
      </c>
      <c r="L13" s="238">
        <v>6.3916449235689659E-6</v>
      </c>
      <c r="M13" s="239">
        <v>8.5034444063161513E-5</v>
      </c>
      <c r="N13" s="238">
        <v>5.150503683068638E-3</v>
      </c>
      <c r="O13" s="238">
        <v>4.9019432925477583E-3</v>
      </c>
      <c r="P13" s="238">
        <v>3.2261525613329486E-6</v>
      </c>
      <c r="Q13" s="239">
        <v>1.1755904409099608E-4</v>
      </c>
    </row>
    <row r="14" spans="1:17">
      <c r="A14" s="234" t="s">
        <v>77</v>
      </c>
      <c r="B14" s="235">
        <v>118322</v>
      </c>
      <c r="C14" s="235">
        <v>108056</v>
      </c>
      <c r="D14" s="235">
        <v>145</v>
      </c>
      <c r="E14" s="236">
        <v>1867</v>
      </c>
      <c r="F14" s="235">
        <v>123156</v>
      </c>
      <c r="G14" s="235">
        <v>107394</v>
      </c>
      <c r="H14" s="235">
        <v>55</v>
      </c>
      <c r="I14" s="236">
        <v>2788</v>
      </c>
      <c r="J14" s="238">
        <v>6.050177685172217E-3</v>
      </c>
      <c r="K14" s="238">
        <v>5.5252446708893453E-3</v>
      </c>
      <c r="L14" s="238">
        <v>7.4143081113400005E-6</v>
      </c>
      <c r="M14" s="239">
        <v>9.5465608578426065E-5</v>
      </c>
      <c r="N14" s="238">
        <v>6.0200006794472816E-3</v>
      </c>
      <c r="O14" s="238">
        <v>5.2495367904816766E-3</v>
      </c>
      <c r="P14" s="238">
        <v>2.6884604677774573E-6</v>
      </c>
      <c r="Q14" s="239">
        <v>1.3628050516661E-4</v>
      </c>
    </row>
    <row r="15" spans="1:17">
      <c r="A15" s="234" t="s">
        <v>78</v>
      </c>
      <c r="B15" s="235">
        <v>144382</v>
      </c>
      <c r="C15" s="235">
        <v>123388</v>
      </c>
      <c r="D15" s="235">
        <v>175</v>
      </c>
      <c r="E15" s="236">
        <v>2074</v>
      </c>
      <c r="F15" s="235">
        <v>154187</v>
      </c>
      <c r="G15" s="235">
        <v>127585</v>
      </c>
      <c r="H15" s="235">
        <v>101</v>
      </c>
      <c r="I15" s="236">
        <v>3094</v>
      </c>
      <c r="J15" s="238">
        <v>7.3827078188378756E-3</v>
      </c>
      <c r="K15" s="238">
        <v>6.3092182706346199E-3</v>
      </c>
      <c r="L15" s="238">
        <v>8.9483028929965523E-6</v>
      </c>
      <c r="M15" s="239">
        <v>1.0605017257185628E-4</v>
      </c>
      <c r="N15" s="238">
        <v>7.5368300753673231E-3</v>
      </c>
      <c r="O15" s="238">
        <v>6.236495068752488E-3</v>
      </c>
      <c r="P15" s="238">
        <v>4.9369910408276935E-6</v>
      </c>
      <c r="Q15" s="239">
        <v>1.5123812158733549E-4</v>
      </c>
    </row>
    <row r="16" spans="1:17">
      <c r="A16" s="234" t="s">
        <v>79</v>
      </c>
      <c r="B16" s="235">
        <v>160471</v>
      </c>
      <c r="C16" s="235">
        <v>136874</v>
      </c>
      <c r="D16" s="235">
        <v>154</v>
      </c>
      <c r="E16" s="236">
        <v>2009</v>
      </c>
      <c r="F16" s="235">
        <v>168705</v>
      </c>
      <c r="G16" s="235">
        <v>138611</v>
      </c>
      <c r="H16" s="235">
        <v>148</v>
      </c>
      <c r="I16" s="236">
        <v>3092</v>
      </c>
      <c r="J16" s="238">
        <v>8.2053892202402848E-3</v>
      </c>
      <c r="K16" s="238">
        <v>6.9988000581486286E-3</v>
      </c>
      <c r="L16" s="238">
        <v>7.874506545836966E-6</v>
      </c>
      <c r="M16" s="239">
        <v>1.0272651721160042E-4</v>
      </c>
      <c r="N16" s="238">
        <v>8.2464858766617428E-3</v>
      </c>
      <c r="O16" s="238">
        <v>6.7754580708927472E-3</v>
      </c>
      <c r="P16" s="238">
        <v>7.234402713292066E-6</v>
      </c>
      <c r="Q16" s="239">
        <v>1.5114035938850723E-4</v>
      </c>
    </row>
    <row r="17" spans="1:17">
      <c r="A17" s="234" t="s">
        <v>80</v>
      </c>
      <c r="B17" s="235">
        <v>835416</v>
      </c>
      <c r="C17" s="235">
        <v>755205</v>
      </c>
      <c r="D17" s="235">
        <v>993</v>
      </c>
      <c r="E17" s="236">
        <v>10205</v>
      </c>
      <c r="F17" s="235">
        <v>869548</v>
      </c>
      <c r="G17" s="235">
        <v>760209</v>
      </c>
      <c r="H17" s="235">
        <v>972</v>
      </c>
      <c r="I17" s="236">
        <v>14845</v>
      </c>
      <c r="J17" s="238">
        <v>4.2717459483746327E-2</v>
      </c>
      <c r="K17" s="238">
        <v>3.8616017636031202E-2</v>
      </c>
      <c r="L17" s="238">
        <v>5.0775227272831862E-5</v>
      </c>
      <c r="M17" s="239">
        <v>5.218138915601704E-4</v>
      </c>
      <c r="N17" s="238">
        <v>4.2504462233362766E-2</v>
      </c>
      <c r="O17" s="238">
        <v>3.7159851704520595E-2</v>
      </c>
      <c r="P17" s="238">
        <v>4.7512428630539789E-5</v>
      </c>
      <c r="Q17" s="239">
        <v>7.2563992080284276E-4</v>
      </c>
    </row>
    <row r="18" spans="1:17">
      <c r="A18" s="234" t="s">
        <v>81</v>
      </c>
      <c r="B18" s="235">
        <v>768424</v>
      </c>
      <c r="C18" s="235">
        <v>720614</v>
      </c>
      <c r="D18" s="235">
        <v>904</v>
      </c>
      <c r="E18" s="236">
        <v>8934</v>
      </c>
      <c r="F18" s="235">
        <v>816111</v>
      </c>
      <c r="G18" s="235">
        <v>748124</v>
      </c>
      <c r="H18" s="235">
        <v>861</v>
      </c>
      <c r="I18" s="236">
        <v>13716</v>
      </c>
      <c r="J18" s="238">
        <v>3.9291946869988471E-2</v>
      </c>
      <c r="K18" s="238">
        <v>3.6847270519621812E-2</v>
      </c>
      <c r="L18" s="238">
        <v>4.6224376087250762E-5</v>
      </c>
      <c r="M18" s="239">
        <v>4.5682364597732114E-4</v>
      </c>
      <c r="N18" s="238">
        <v>3.9892402923969603E-2</v>
      </c>
      <c r="O18" s="238">
        <v>3.6569123618100767E-2</v>
      </c>
      <c r="P18" s="238">
        <v>4.2086626595570735E-5</v>
      </c>
      <c r="Q18" s="239">
        <v>6.7045315956428366E-4</v>
      </c>
    </row>
    <row r="19" spans="1:17">
      <c r="A19" s="234" t="s">
        <v>82</v>
      </c>
      <c r="B19" s="235">
        <v>643920</v>
      </c>
      <c r="C19" s="235">
        <v>631987</v>
      </c>
      <c r="D19" s="235">
        <v>805</v>
      </c>
      <c r="E19" s="236">
        <v>7406</v>
      </c>
      <c r="F19" s="235">
        <v>685806</v>
      </c>
      <c r="G19" s="235">
        <v>655161</v>
      </c>
      <c r="H19" s="235">
        <v>581</v>
      </c>
      <c r="I19" s="236">
        <v>11437</v>
      </c>
      <c r="J19" s="238">
        <v>3.2925663993476226E-2</v>
      </c>
      <c r="K19" s="238">
        <v>3.2315492002492639E-2</v>
      </c>
      <c r="L19" s="238">
        <v>4.1162193307784137E-5</v>
      </c>
      <c r="M19" s="239">
        <v>3.7869217843161407E-4</v>
      </c>
      <c r="N19" s="238">
        <v>3.3522951264810669E-2</v>
      </c>
      <c r="O19" s="238">
        <v>3.202498997326448E-2</v>
      </c>
      <c r="P19" s="238">
        <v>2.8399918759612772E-5</v>
      </c>
      <c r="Q19" s="239">
        <v>5.5905313399946864E-4</v>
      </c>
    </row>
    <row r="20" spans="1:17">
      <c r="A20" s="234" t="s">
        <v>83</v>
      </c>
      <c r="B20" s="235">
        <v>517563</v>
      </c>
      <c r="C20" s="235">
        <v>536980</v>
      </c>
      <c r="D20" s="235">
        <v>584</v>
      </c>
      <c r="E20" s="236">
        <v>6218</v>
      </c>
      <c r="F20" s="235">
        <v>559924</v>
      </c>
      <c r="G20" s="235">
        <v>568936</v>
      </c>
      <c r="H20" s="235">
        <v>377</v>
      </c>
      <c r="I20" s="236">
        <v>9428</v>
      </c>
      <c r="J20" s="238">
        <v>2.6464631372616995E-2</v>
      </c>
      <c r="K20" s="238">
        <v>2.7457483928464504E-2</v>
      </c>
      <c r="L20" s="238">
        <v>2.9861765082914209E-5</v>
      </c>
      <c r="M20" s="239">
        <v>3.1794598507801464E-4</v>
      </c>
      <c r="N20" s="238">
        <v>2.736970070836045E-2</v>
      </c>
      <c r="O20" s="238">
        <v>2.7810217176280641E-2</v>
      </c>
      <c r="P20" s="238">
        <v>1.8428174479129116E-5</v>
      </c>
      <c r="Q20" s="239">
        <v>4.6085100527647026E-4</v>
      </c>
    </row>
    <row r="21" spans="1:17">
      <c r="A21" s="234" t="s">
        <v>84</v>
      </c>
      <c r="B21" s="235">
        <v>517577</v>
      </c>
      <c r="C21" s="235">
        <v>552676</v>
      </c>
      <c r="D21" s="235">
        <v>681</v>
      </c>
      <c r="E21" s="236">
        <v>6137</v>
      </c>
      <c r="F21" s="235">
        <v>530164</v>
      </c>
      <c r="G21" s="235">
        <v>559544</v>
      </c>
      <c r="H21" s="235">
        <v>299</v>
      </c>
      <c r="I21" s="236">
        <v>9472</v>
      </c>
      <c r="J21" s="238">
        <v>2.6465347236848437E-2</v>
      </c>
      <c r="K21" s="238">
        <v>2.8260069998227215E-2</v>
      </c>
      <c r="L21" s="238">
        <v>3.4821681543603723E-5</v>
      </c>
      <c r="M21" s="239">
        <v>3.1380419916754193E-4</v>
      </c>
      <c r="N21" s="238">
        <v>2.5914999189795777E-2</v>
      </c>
      <c r="O21" s="238">
        <v>2.735112589058308E-2</v>
      </c>
      <c r="P21" s="238">
        <v>1.4615448724826539E-5</v>
      </c>
      <c r="Q21" s="239">
        <v>4.6300177365069222E-4</v>
      </c>
    </row>
    <row r="22" spans="1:17">
      <c r="A22" s="234" t="s">
        <v>85</v>
      </c>
      <c r="B22" s="235">
        <v>522247</v>
      </c>
      <c r="C22" s="235">
        <v>554964</v>
      </c>
      <c r="D22" s="235">
        <v>689</v>
      </c>
      <c r="E22" s="236">
        <v>5958</v>
      </c>
      <c r="F22" s="235">
        <v>547313</v>
      </c>
      <c r="G22" s="235">
        <v>571118</v>
      </c>
      <c r="H22" s="235">
        <v>257</v>
      </c>
      <c r="I22" s="236">
        <v>9276</v>
      </c>
      <c r="J22" s="238">
        <v>2.6704139091192972E-2</v>
      </c>
      <c r="K22" s="238">
        <v>2.8377062666908221E-2</v>
      </c>
      <c r="L22" s="238">
        <v>3.5230746818712137E-5</v>
      </c>
      <c r="M22" s="239">
        <v>3.046513636369912E-4</v>
      </c>
      <c r="N22" s="238">
        <v>2.6753261163648789E-2</v>
      </c>
      <c r="O22" s="238">
        <v>2.7916875735202285E-2</v>
      </c>
      <c r="P22" s="238">
        <v>1.2562442549432844E-5</v>
      </c>
      <c r="Q22" s="239">
        <v>4.5342107816552166E-4</v>
      </c>
    </row>
    <row r="23" spans="1:17">
      <c r="A23" s="234" t="s">
        <v>86</v>
      </c>
      <c r="B23" s="235">
        <v>498068</v>
      </c>
      <c r="C23" s="235">
        <v>509253</v>
      </c>
      <c r="D23" s="235">
        <v>671</v>
      </c>
      <c r="E23" s="236">
        <v>5431</v>
      </c>
      <c r="F23" s="235">
        <v>536333</v>
      </c>
      <c r="G23" s="235">
        <v>539182</v>
      </c>
      <c r="H23" s="235">
        <v>230</v>
      </c>
      <c r="I23" s="236">
        <v>8827</v>
      </c>
      <c r="J23" s="238">
        <v>2.546779043033718E-2</v>
      </c>
      <c r="K23" s="238">
        <v>2.6039714818098133E-2</v>
      </c>
      <c r="L23" s="238">
        <v>3.4310349949718206E-5</v>
      </c>
      <c r="M23" s="239">
        <v>2.777041886392244E-4</v>
      </c>
      <c r="N23" s="238">
        <v>2.621654669208158E-2</v>
      </c>
      <c r="O23" s="238">
        <v>2.6355808944312453E-2</v>
      </c>
      <c r="P23" s="238">
        <v>1.1242652865251185E-5</v>
      </c>
      <c r="Q23" s="239">
        <v>4.3147346452857477E-4</v>
      </c>
    </row>
    <row r="24" spans="1:17">
      <c r="A24" s="234" t="s">
        <v>87</v>
      </c>
      <c r="B24" s="235">
        <v>412121</v>
      </c>
      <c r="C24" s="235">
        <v>423773</v>
      </c>
      <c r="D24" s="235">
        <v>557</v>
      </c>
      <c r="E24" s="236">
        <v>4439</v>
      </c>
      <c r="F24" s="235">
        <v>451161</v>
      </c>
      <c r="G24" s="235">
        <v>456905</v>
      </c>
      <c r="H24" s="235">
        <v>181</v>
      </c>
      <c r="I24" s="236">
        <v>7246</v>
      </c>
      <c r="J24" s="238">
        <v>2.1073048780369325E-2</v>
      </c>
      <c r="K24" s="238">
        <v>2.1668852353564732E-2</v>
      </c>
      <c r="L24" s="238">
        <v>2.8481169779423312E-5</v>
      </c>
      <c r="M24" s="239">
        <v>2.2698009452578111E-4</v>
      </c>
      <c r="N24" s="238">
        <v>2.2053245692780825E-2</v>
      </c>
      <c r="O24" s="238">
        <v>2.2334018727815617E-2</v>
      </c>
      <c r="P24" s="238">
        <v>8.8474789939585397E-6</v>
      </c>
      <c r="Q24" s="239">
        <v>3.5419244635482644E-4</v>
      </c>
    </row>
    <row r="25" spans="1:17">
      <c r="A25" s="234" t="s">
        <v>88</v>
      </c>
      <c r="B25" s="235">
        <v>366911</v>
      </c>
      <c r="C25" s="235">
        <v>380599</v>
      </c>
      <c r="D25" s="235">
        <v>473</v>
      </c>
      <c r="E25" s="236">
        <v>3606</v>
      </c>
      <c r="F25" s="235">
        <v>388917</v>
      </c>
      <c r="G25" s="235">
        <v>399985</v>
      </c>
      <c r="H25" s="235">
        <v>180</v>
      </c>
      <c r="I25" s="236">
        <v>5572</v>
      </c>
      <c r="J25" s="238">
        <v>1.8761318644412901E-2</v>
      </c>
      <c r="K25" s="238">
        <v>1.9461229330123397E-2</v>
      </c>
      <c r="L25" s="238">
        <v>2.4185984390784967E-5</v>
      </c>
      <c r="M25" s="239">
        <v>1.8438617275511751E-4</v>
      </c>
      <c r="N25" s="238">
        <v>1.9010690540847367E-2</v>
      </c>
      <c r="O25" s="238">
        <v>1.9551706549163023E-2</v>
      </c>
      <c r="P25" s="238">
        <v>8.7985978945444051E-6</v>
      </c>
      <c r="Q25" s="239">
        <v>2.7236548593556349E-4</v>
      </c>
    </row>
    <row r="26" spans="1:17">
      <c r="A26" s="234" t="s">
        <v>89</v>
      </c>
      <c r="B26" s="235">
        <v>387561</v>
      </c>
      <c r="C26" s="235">
        <v>390715</v>
      </c>
      <c r="D26" s="235">
        <v>529</v>
      </c>
      <c r="E26" s="236">
        <v>3297</v>
      </c>
      <c r="F26" s="235">
        <v>412810</v>
      </c>
      <c r="G26" s="235">
        <v>414320</v>
      </c>
      <c r="H26" s="235">
        <v>172</v>
      </c>
      <c r="I26" s="236">
        <v>5213</v>
      </c>
      <c r="J26" s="238">
        <v>1.9817218385786494E-2</v>
      </c>
      <c r="K26" s="238">
        <v>1.9978492370497987E-2</v>
      </c>
      <c r="L26" s="238">
        <v>2.7049441316543864E-5</v>
      </c>
      <c r="M26" s="239">
        <v>1.6858602650405503E-4</v>
      </c>
      <c r="N26" s="238">
        <v>2.0178606649149309E-2</v>
      </c>
      <c r="O26" s="238">
        <v>2.0252417109264655E-2</v>
      </c>
      <c r="P26" s="238">
        <v>8.4075490992313203E-6</v>
      </c>
      <c r="Q26" s="239">
        <v>2.5481717124588879E-4</v>
      </c>
    </row>
    <row r="27" spans="1:17">
      <c r="A27" s="234" t="s">
        <v>90</v>
      </c>
      <c r="B27" s="235">
        <v>354583</v>
      </c>
      <c r="C27" s="235">
        <v>343397</v>
      </c>
      <c r="D27" s="235">
        <v>464</v>
      </c>
      <c r="E27" s="236">
        <v>2365</v>
      </c>
      <c r="F27" s="235">
        <v>379879</v>
      </c>
      <c r="G27" s="235">
        <v>368449</v>
      </c>
      <c r="H27" s="235">
        <v>118</v>
      </c>
      <c r="I27" s="236">
        <v>3944</v>
      </c>
      <c r="J27" s="238">
        <v>1.8130949055470837E-2</v>
      </c>
      <c r="K27" s="238">
        <v>1.7558973534550496E-2</v>
      </c>
      <c r="L27" s="238">
        <v>2.3725785956288002E-5</v>
      </c>
      <c r="M27" s="239">
        <v>1.2092992195392483E-4</v>
      </c>
      <c r="N27" s="238">
        <v>1.8568903164342412E-2</v>
      </c>
      <c r="O27" s="238">
        <v>1.801019219803884E-2</v>
      </c>
      <c r="P27" s="238">
        <v>5.7679697308679985E-6</v>
      </c>
      <c r="Q27" s="239">
        <v>1.9278705608935073E-4</v>
      </c>
    </row>
    <row r="28" spans="1:17">
      <c r="A28" s="234" t="s">
        <v>91</v>
      </c>
      <c r="B28" s="235">
        <v>378285</v>
      </c>
      <c r="C28" s="235">
        <v>346149</v>
      </c>
      <c r="D28" s="235">
        <v>441</v>
      </c>
      <c r="E28" s="236">
        <v>2031</v>
      </c>
      <c r="F28" s="235">
        <v>396984</v>
      </c>
      <c r="G28" s="235">
        <v>362606</v>
      </c>
      <c r="H28" s="235">
        <v>92</v>
      </c>
      <c r="I28" s="236">
        <v>3411</v>
      </c>
      <c r="J28" s="238">
        <v>1.9342907199298289E-2</v>
      </c>
      <c r="K28" s="238">
        <v>1.7699691989187791E-2</v>
      </c>
      <c r="L28" s="238">
        <v>2.2549723290351312E-5</v>
      </c>
      <c r="M28" s="239">
        <v>1.0385144671814855E-4</v>
      </c>
      <c r="N28" s="238">
        <v>1.94050143698212E-2</v>
      </c>
      <c r="O28" s="238">
        <v>1.7724579934162047E-2</v>
      </c>
      <c r="P28" s="238">
        <v>4.4970611461004733E-6</v>
      </c>
      <c r="Q28" s="239">
        <v>1.6673343010161648E-4</v>
      </c>
    </row>
    <row r="29" spans="1:17">
      <c r="A29" s="234" t="s">
        <v>92</v>
      </c>
      <c r="B29" s="235">
        <v>391935</v>
      </c>
      <c r="C29" s="235">
        <v>312538</v>
      </c>
      <c r="D29" s="235">
        <v>509</v>
      </c>
      <c r="E29" s="236">
        <v>1535</v>
      </c>
      <c r="F29" s="235">
        <v>401802</v>
      </c>
      <c r="G29" s="235">
        <v>328101</v>
      </c>
      <c r="H29" s="235">
        <v>58</v>
      </c>
      <c r="I29" s="236">
        <v>2548</v>
      </c>
      <c r="J29" s="238">
        <v>2.004087482495202E-2</v>
      </c>
      <c r="K29" s="238">
        <v>1.5981055368979178E-2</v>
      </c>
      <c r="L29" s="238">
        <v>2.6026778128772829E-5</v>
      </c>
      <c r="M29" s="239">
        <v>7.8489399661426905E-5</v>
      </c>
      <c r="N29" s="238">
        <v>1.9640523506798506E-2</v>
      </c>
      <c r="O29" s="238">
        <v>1.6037937598877301E-2</v>
      </c>
      <c r="P29" s="238">
        <v>2.8351037660198638E-6</v>
      </c>
      <c r="Q29" s="239">
        <v>1.2454904130721747E-4</v>
      </c>
    </row>
    <row r="30" spans="1:17">
      <c r="A30" s="234" t="s">
        <v>93</v>
      </c>
      <c r="B30" s="235">
        <v>338929</v>
      </c>
      <c r="C30" s="235">
        <v>223692</v>
      </c>
      <c r="D30" s="235">
        <v>404</v>
      </c>
      <c r="E30" s="236">
        <v>730</v>
      </c>
      <c r="F30" s="235">
        <v>351104</v>
      </c>
      <c r="G30" s="235">
        <v>237507</v>
      </c>
      <c r="H30" s="235">
        <v>32</v>
      </c>
      <c r="I30" s="236">
        <v>1383</v>
      </c>
      <c r="J30" s="238">
        <v>1.7330510578402448E-2</v>
      </c>
      <c r="K30" s="238">
        <v>1.1438078689943912E-2</v>
      </c>
      <c r="L30" s="238">
        <v>2.0657796392974898E-5</v>
      </c>
      <c r="M30" s="239">
        <v>3.7327206353642761E-5</v>
      </c>
      <c r="N30" s="238">
        <v>1.716234952870066E-2</v>
      </c>
      <c r="O30" s="238">
        <v>1.16096032785531E-2</v>
      </c>
      <c r="P30" s="238">
        <v>1.5641951812523387E-6</v>
      </c>
      <c r="Q30" s="239">
        <v>6.760256048974951E-5</v>
      </c>
    </row>
    <row r="31" spans="1:17">
      <c r="A31" s="234" t="s">
        <v>94</v>
      </c>
      <c r="B31" s="235">
        <v>275829</v>
      </c>
      <c r="C31" s="235">
        <v>128574</v>
      </c>
      <c r="D31" s="235">
        <v>507</v>
      </c>
      <c r="E31" s="236">
        <v>391</v>
      </c>
      <c r="F31" s="235">
        <v>280745</v>
      </c>
      <c r="G31" s="235">
        <v>137266</v>
      </c>
      <c r="H31" s="235">
        <v>217</v>
      </c>
      <c r="I31" s="236">
        <v>685</v>
      </c>
      <c r="J31" s="238">
        <v>1.4104008220984834E-2</v>
      </c>
      <c r="K31" s="238">
        <v>6.5743948352236497E-3</v>
      </c>
      <c r="L31" s="238">
        <v>2.5924511809995726E-5</v>
      </c>
      <c r="M31" s="239">
        <v>1.9993065320923725E-5</v>
      </c>
      <c r="N31" s="238">
        <v>1.3723124255021495E-2</v>
      </c>
      <c r="O31" s="238">
        <v>6.7097129921807348E-3</v>
      </c>
      <c r="P31" s="238">
        <v>1.0607198572867422E-5</v>
      </c>
      <c r="Q31" s="239">
        <v>3.3483553098682873E-5</v>
      </c>
    </row>
    <row r="32" spans="1:17" ht="13.5" thickBot="1">
      <c r="A32" s="234" t="s">
        <v>27</v>
      </c>
      <c r="B32" s="235">
        <v>173144</v>
      </c>
      <c r="C32" s="235">
        <v>156975</v>
      </c>
      <c r="D32" s="235">
        <v>461</v>
      </c>
      <c r="E32" s="236">
        <v>69543</v>
      </c>
      <c r="F32" s="235">
        <v>120253</v>
      </c>
      <c r="G32" s="235">
        <v>106545</v>
      </c>
      <c r="H32" s="235">
        <v>258</v>
      </c>
      <c r="I32" s="236">
        <v>2112</v>
      </c>
      <c r="J32" s="400">
        <v>8.8533997491713999E-3</v>
      </c>
      <c r="K32" s="401">
        <v>8.0266276950179075E-3</v>
      </c>
      <c r="L32" s="401">
        <v>2.3572386478122346E-5</v>
      </c>
      <c r="M32" s="402">
        <v>3.5559533033580528E-3</v>
      </c>
      <c r="N32" s="401">
        <v>5.8780988478480461E-3</v>
      </c>
      <c r="O32" s="401">
        <v>5.2080367370790758E-3</v>
      </c>
      <c r="P32" s="401">
        <v>1.2611323648846981E-5</v>
      </c>
      <c r="Q32" s="402">
        <v>1.0323688196265436E-4</v>
      </c>
    </row>
    <row r="33" spans="1:17">
      <c r="A33" s="237"/>
      <c r="B33" s="237"/>
      <c r="C33" s="237"/>
      <c r="D33" s="237"/>
      <c r="E33" s="237"/>
      <c r="F33" s="237"/>
      <c r="G33" s="237"/>
      <c r="H33" s="237"/>
      <c r="I33" s="237"/>
    </row>
    <row r="34" spans="1:17" s="240" customFormat="1" ht="17.100000000000001" customHeight="1">
      <c r="A34" s="565" t="s">
        <v>29</v>
      </c>
      <c r="B34" s="566"/>
      <c r="C34" s="566"/>
      <c r="D34" s="566"/>
      <c r="E34" s="566"/>
      <c r="F34" s="566"/>
      <c r="G34" s="566"/>
      <c r="H34" s="566"/>
      <c r="I34" s="566"/>
    </row>
    <row r="35" spans="1:17" s="240" customFormat="1" ht="33" customHeight="1">
      <c r="A35" s="567" t="s">
        <v>775</v>
      </c>
      <c r="B35" s="566"/>
      <c r="C35" s="566"/>
      <c r="D35" s="566"/>
      <c r="E35" s="566"/>
      <c r="F35" s="566"/>
      <c r="G35" s="566"/>
      <c r="H35" s="566"/>
      <c r="I35" s="566"/>
      <c r="K35" s="387"/>
      <c r="L35" s="387"/>
      <c r="M35" s="387"/>
      <c r="N35" s="387"/>
      <c r="O35" s="387"/>
      <c r="P35" s="387"/>
      <c r="Q35" s="387"/>
    </row>
    <row r="36" spans="1:17" s="240" customFormat="1" ht="17.100000000000001" customHeight="1" thickBot="1">
      <c r="A36" s="568" t="s">
        <v>30</v>
      </c>
      <c r="B36" s="569"/>
      <c r="C36" s="569"/>
      <c r="D36" s="569"/>
      <c r="E36" s="569"/>
      <c r="F36" s="569"/>
      <c r="G36" s="569"/>
      <c r="H36" s="569"/>
      <c r="I36" s="569"/>
      <c r="J36" s="245"/>
      <c r="K36" s="388"/>
      <c r="L36" s="388"/>
      <c r="M36" s="388"/>
      <c r="N36" s="388"/>
      <c r="O36" s="388"/>
      <c r="P36" s="388"/>
      <c r="Q36" s="388"/>
    </row>
    <row r="37" spans="1:17" s="240" customFormat="1" ht="17.100000000000001" customHeight="1">
      <c r="A37" s="570" t="s">
        <v>776</v>
      </c>
      <c r="B37" s="570"/>
      <c r="C37" s="570"/>
      <c r="D37" s="570"/>
      <c r="E37" s="570"/>
      <c r="F37" s="570"/>
      <c r="G37" s="570"/>
      <c r="H37" s="570"/>
      <c r="I37" s="570"/>
      <c r="J37" s="242"/>
      <c r="K37" s="242"/>
      <c r="L37" s="242"/>
      <c r="M37" s="242"/>
      <c r="N37" s="242"/>
      <c r="O37" s="242"/>
      <c r="P37" s="242"/>
      <c r="Q37" s="242"/>
    </row>
    <row r="38" spans="1:17" ht="17.850000000000001" customHeight="1">
      <c r="A38" s="559" t="s">
        <v>767</v>
      </c>
      <c r="B38" s="559"/>
      <c r="C38" s="559"/>
      <c r="D38" s="559"/>
      <c r="E38" s="559"/>
      <c r="F38" s="559"/>
      <c r="G38" s="559"/>
      <c r="H38" s="559"/>
      <c r="I38" s="559"/>
      <c r="J38" s="268"/>
      <c r="K38" s="268"/>
      <c r="L38" s="268"/>
      <c r="M38" s="268"/>
      <c r="N38" s="268"/>
      <c r="O38" s="268"/>
      <c r="P38" s="268"/>
      <c r="Q38" s="268"/>
    </row>
    <row r="39" spans="1:17" ht="17.100000000000001" customHeight="1" thickBot="1">
      <c r="A39" s="560" t="s">
        <v>998</v>
      </c>
      <c r="B39" s="561"/>
      <c r="C39" s="561"/>
      <c r="D39" s="561"/>
      <c r="E39" s="561"/>
      <c r="F39" s="561"/>
      <c r="G39" s="561"/>
      <c r="H39" s="561"/>
      <c r="I39" s="561"/>
      <c r="J39" s="246"/>
      <c r="K39" s="246"/>
      <c r="L39" s="246"/>
      <c r="M39" s="246"/>
      <c r="N39" s="246"/>
      <c r="O39" s="246"/>
      <c r="P39" s="246"/>
      <c r="Q39" s="246"/>
    </row>
    <row r="40" spans="1:17">
      <c r="A40" s="243"/>
      <c r="J40" s="243"/>
      <c r="K40" s="243"/>
      <c r="L40" s="243"/>
      <c r="M40" s="243"/>
      <c r="N40" s="243"/>
      <c r="O40" s="243"/>
      <c r="P40" s="243"/>
      <c r="Q40" s="243"/>
    </row>
    <row r="41" spans="1:17">
      <c r="A41" s="267" t="s">
        <v>897</v>
      </c>
    </row>
  </sheetData>
  <mergeCells count="15">
    <mergeCell ref="A1:J1"/>
    <mergeCell ref="A2:H2"/>
    <mergeCell ref="A3:I3"/>
    <mergeCell ref="B6:E6"/>
    <mergeCell ref="F6:I6"/>
    <mergeCell ref="B5:I5"/>
    <mergeCell ref="J5:Q5"/>
    <mergeCell ref="A38:I38"/>
    <mergeCell ref="A39:I39"/>
    <mergeCell ref="J6:M6"/>
    <mergeCell ref="N6:Q6"/>
    <mergeCell ref="A34:I34"/>
    <mergeCell ref="A35:I35"/>
    <mergeCell ref="A36:I36"/>
    <mergeCell ref="A37:I37"/>
  </mergeCells>
  <hyperlinks>
    <hyperlink ref="A38:I38" r:id="rId1" display="Contact via enquiries@NHSDigital.nhs.uk or 0300 303 5678"/>
    <hyperlink ref="A41" location="Contents!A1" display="Return to Contents"/>
  </hyperlinks>
  <pageMargins left="0.78740157480314965" right="0.78740157480314965" top="0.78740157480314965" bottom="0.78740157480314965" header="0.78740157480314965" footer="0.78740157480314965"/>
  <pageSetup paperSize="9" scale="92" fitToHeight="0" orientation="landscape" r:id="rId2"/>
  <headerFooter alignWithMargins="0">
    <oddFooter>&amp;L&amp;C&amp;R</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Normal="100" workbookViewId="0">
      <selection sqref="A1:J1"/>
    </sheetView>
  </sheetViews>
  <sheetFormatPr defaultRowHeight="14.25"/>
  <cols>
    <col min="1" max="1" width="13.5703125" style="157" customWidth="1"/>
    <col min="2" max="10" width="10.7109375" style="157" customWidth="1"/>
    <col min="11" max="16384" width="9.140625" style="157"/>
  </cols>
  <sheetData>
    <row r="1" spans="1:10" ht="86.25" customHeight="1">
      <c r="A1" s="577"/>
      <c r="B1" s="577"/>
      <c r="C1" s="577"/>
      <c r="D1" s="577"/>
      <c r="E1" s="577"/>
      <c r="F1" s="577"/>
      <c r="G1" s="577"/>
      <c r="H1" s="577"/>
      <c r="I1" s="577"/>
      <c r="J1" s="577"/>
    </row>
    <row r="2" spans="1:10" ht="30" customHeight="1">
      <c r="A2" s="578" t="s">
        <v>988</v>
      </c>
      <c r="B2" s="578"/>
      <c r="C2" s="578"/>
      <c r="D2" s="578"/>
      <c r="E2" s="578"/>
      <c r="F2" s="578"/>
      <c r="G2" s="578"/>
      <c r="H2" s="578"/>
      <c r="I2" s="578"/>
      <c r="J2" s="578"/>
    </row>
    <row r="3" spans="1:10" ht="30" customHeight="1">
      <c r="A3" s="579" t="s">
        <v>778</v>
      </c>
      <c r="B3" s="579"/>
      <c r="C3" s="579"/>
      <c r="D3" s="579"/>
      <c r="E3" s="579"/>
      <c r="F3" s="579"/>
      <c r="G3" s="579"/>
      <c r="H3" s="579"/>
      <c r="I3" s="579"/>
      <c r="J3" s="579"/>
    </row>
    <row r="4" spans="1:10" ht="11.25" customHeight="1" thickBot="1"/>
    <row r="5" spans="1:10" ht="15" thickBot="1">
      <c r="A5" s="264" t="s">
        <v>898</v>
      </c>
      <c r="B5" s="224" t="s">
        <v>21</v>
      </c>
      <c r="C5" s="225" t="s">
        <v>764</v>
      </c>
      <c r="D5" s="177"/>
    </row>
    <row r="6" spans="1:10">
      <c r="A6" s="226" t="s">
        <v>96</v>
      </c>
      <c r="B6" s="227">
        <v>1616260</v>
      </c>
      <c r="C6" s="228">
        <v>1660326</v>
      </c>
      <c r="D6" s="177"/>
    </row>
    <row r="7" spans="1:10">
      <c r="A7" s="229" t="s">
        <v>97</v>
      </c>
      <c r="B7" s="171">
        <v>1708276</v>
      </c>
      <c r="C7" s="172">
        <v>1718648</v>
      </c>
      <c r="D7" s="177"/>
    </row>
    <row r="8" spans="1:10">
      <c r="A8" s="229" t="s">
        <v>98</v>
      </c>
      <c r="B8" s="171">
        <v>1713225</v>
      </c>
      <c r="C8" s="172">
        <v>1713668</v>
      </c>
      <c r="D8" s="177"/>
    </row>
    <row r="9" spans="1:10">
      <c r="A9" s="229" t="s">
        <v>99</v>
      </c>
      <c r="B9" s="171">
        <v>1748169</v>
      </c>
      <c r="C9" s="172">
        <v>1747732</v>
      </c>
      <c r="D9" s="177"/>
    </row>
    <row r="10" spans="1:10">
      <c r="A10" s="229" t="s">
        <v>100</v>
      </c>
      <c r="B10" s="171">
        <v>1588769</v>
      </c>
      <c r="C10" s="172">
        <v>1663959</v>
      </c>
      <c r="D10" s="177"/>
    </row>
    <row r="11" spans="1:10">
      <c r="A11" s="229" t="s">
        <v>101</v>
      </c>
      <c r="B11" s="171">
        <v>1642864</v>
      </c>
      <c r="C11" s="172">
        <v>1666231</v>
      </c>
      <c r="D11" s="177"/>
    </row>
    <row r="12" spans="1:10">
      <c r="A12" s="229" t="s">
        <v>102</v>
      </c>
      <c r="B12" s="171">
        <v>1654497</v>
      </c>
      <c r="C12" s="172">
        <v>1728905</v>
      </c>
      <c r="D12" s="177"/>
    </row>
    <row r="13" spans="1:10">
      <c r="A13" s="229" t="s">
        <v>103</v>
      </c>
      <c r="B13" s="171">
        <v>1601016</v>
      </c>
      <c r="C13" s="172">
        <v>1679529</v>
      </c>
      <c r="D13" s="177"/>
    </row>
    <row r="14" spans="1:10">
      <c r="A14" s="229" t="s">
        <v>104</v>
      </c>
      <c r="B14" s="171">
        <v>1638785</v>
      </c>
      <c r="C14" s="172">
        <v>1665490</v>
      </c>
    </row>
    <row r="15" spans="1:10">
      <c r="A15" s="229" t="s">
        <v>105</v>
      </c>
      <c r="B15" s="171">
        <v>1511737</v>
      </c>
      <c r="C15" s="172">
        <v>1696156</v>
      </c>
    </row>
    <row r="16" spans="1:10">
      <c r="A16" s="229" t="s">
        <v>106</v>
      </c>
      <c r="B16" s="171">
        <v>1440532</v>
      </c>
      <c r="C16" s="172">
        <v>1666310</v>
      </c>
    </row>
    <row r="17" spans="1:10" ht="15" thickBot="1">
      <c r="A17" s="230" t="s">
        <v>107</v>
      </c>
      <c r="B17" s="175">
        <v>1692651</v>
      </c>
      <c r="C17" s="176">
        <v>1850851</v>
      </c>
    </row>
    <row r="18" spans="1:10" ht="4.5" customHeight="1"/>
    <row r="19" spans="1:10" ht="14.25" customHeight="1">
      <c r="A19" s="580" t="s">
        <v>29</v>
      </c>
      <c r="B19" s="580"/>
      <c r="C19" s="580"/>
      <c r="D19" s="580"/>
      <c r="E19" s="580"/>
      <c r="F19" s="580"/>
      <c r="G19" s="580"/>
      <c r="H19" s="580"/>
      <c r="I19" s="580"/>
      <c r="J19" s="580"/>
    </row>
    <row r="20" spans="1:10" ht="33" customHeight="1">
      <c r="A20" s="581" t="s">
        <v>775</v>
      </c>
      <c r="B20" s="581"/>
      <c r="C20" s="581"/>
      <c r="D20" s="581"/>
      <c r="E20" s="581"/>
      <c r="F20" s="581"/>
      <c r="G20" s="581"/>
      <c r="H20" s="581"/>
      <c r="I20" s="581"/>
      <c r="J20" s="581"/>
    </row>
    <row r="21" spans="1:10" ht="15" customHeight="1" thickBot="1">
      <c r="A21" s="582" t="s">
        <v>30</v>
      </c>
      <c r="B21" s="582"/>
      <c r="C21" s="582"/>
      <c r="D21" s="582"/>
      <c r="E21" s="582"/>
      <c r="F21" s="582"/>
      <c r="G21" s="582"/>
      <c r="H21" s="582"/>
      <c r="I21" s="582"/>
      <c r="J21" s="582"/>
    </row>
    <row r="22" spans="1:10" ht="16.5" customHeight="1">
      <c r="A22" s="570" t="s">
        <v>776</v>
      </c>
      <c r="B22" s="570"/>
      <c r="C22" s="570"/>
      <c r="D22" s="570"/>
      <c r="E22" s="570"/>
      <c r="F22" s="570"/>
      <c r="G22" s="570"/>
      <c r="H22" s="570"/>
      <c r="I22" s="570"/>
      <c r="J22" s="570"/>
    </row>
    <row r="23" spans="1:10" ht="16.5" customHeight="1">
      <c r="A23" s="559" t="s">
        <v>767</v>
      </c>
      <c r="B23" s="559"/>
      <c r="C23" s="559"/>
      <c r="D23" s="559"/>
      <c r="E23" s="559"/>
      <c r="F23" s="559"/>
      <c r="G23" s="559"/>
      <c r="H23" s="559"/>
      <c r="I23" s="559"/>
      <c r="J23" s="559"/>
    </row>
    <row r="24" spans="1:10" ht="16.5" customHeight="1" thickBot="1">
      <c r="A24" s="561" t="s">
        <v>771</v>
      </c>
      <c r="B24" s="561"/>
      <c r="C24" s="561"/>
      <c r="D24" s="561"/>
      <c r="E24" s="561"/>
      <c r="F24" s="561"/>
      <c r="G24" s="561"/>
      <c r="H24" s="561"/>
      <c r="I24" s="561"/>
      <c r="J24" s="561"/>
    </row>
    <row r="25" spans="1:10">
      <c r="A25" s="269"/>
    </row>
    <row r="26" spans="1:10">
      <c r="A26" s="178" t="s">
        <v>897</v>
      </c>
    </row>
  </sheetData>
  <mergeCells count="9">
    <mergeCell ref="A22:J22"/>
    <mergeCell ref="A23:J23"/>
    <mergeCell ref="A24:J24"/>
    <mergeCell ref="A1:J1"/>
    <mergeCell ref="A2:J2"/>
    <mergeCell ref="A3:J3"/>
    <mergeCell ref="A19:J19"/>
    <mergeCell ref="A20:J20"/>
    <mergeCell ref="A21:J21"/>
  </mergeCells>
  <hyperlinks>
    <hyperlink ref="A23:F23" r:id="rId1" display="Contact via enquiries@NHSDigital.nhs.uk or 0300 303 5678"/>
    <hyperlink ref="A26" location="Contents!A1" display="Return to Contents"/>
  </hyperlinks>
  <pageMargins left="0.7" right="0.7" top="0.75" bottom="0.75" header="0.3" footer="0.3"/>
  <pageSetup paperSize="9"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sqref="A1:I1"/>
    </sheetView>
  </sheetViews>
  <sheetFormatPr defaultRowHeight="14.25"/>
  <cols>
    <col min="1" max="1" width="9.140625" style="157"/>
    <col min="2" max="8" width="11.42578125" style="157" customWidth="1"/>
    <col min="9" max="16384" width="9.140625" style="157"/>
  </cols>
  <sheetData>
    <row r="1" spans="1:16" ht="86.25" customHeight="1">
      <c r="A1" s="583"/>
      <c r="B1" s="583"/>
      <c r="C1" s="583"/>
      <c r="D1" s="583"/>
      <c r="E1" s="583"/>
      <c r="F1" s="583"/>
      <c r="G1" s="583"/>
      <c r="H1" s="583"/>
      <c r="I1" s="583"/>
    </row>
    <row r="2" spans="1:16" ht="56.25" customHeight="1">
      <c r="A2" s="578" t="s">
        <v>987</v>
      </c>
      <c r="B2" s="578"/>
      <c r="C2" s="578"/>
      <c r="D2" s="578"/>
      <c r="E2" s="578"/>
      <c r="F2" s="578"/>
      <c r="G2" s="578"/>
      <c r="H2" s="578"/>
      <c r="I2" s="578"/>
      <c r="J2" s="207"/>
      <c r="K2" s="207"/>
    </row>
    <row r="3" spans="1:16" ht="30" customHeight="1">
      <c r="A3" s="579" t="s">
        <v>778</v>
      </c>
      <c r="B3" s="579"/>
      <c r="C3" s="579"/>
      <c r="D3" s="579"/>
      <c r="E3" s="579"/>
      <c r="F3" s="579"/>
      <c r="G3" s="579"/>
      <c r="H3" s="579"/>
      <c r="I3" s="579"/>
      <c r="J3" s="208"/>
      <c r="K3" s="208"/>
    </row>
    <row r="4" spans="1:16" ht="11.25" customHeight="1" thickBot="1"/>
    <row r="5" spans="1:16" ht="26.25" thickBot="1">
      <c r="A5" s="209" t="s">
        <v>906</v>
      </c>
      <c r="B5" s="210" t="s">
        <v>109</v>
      </c>
      <c r="C5" s="211" t="s">
        <v>110</v>
      </c>
      <c r="D5" s="211" t="s">
        <v>111</v>
      </c>
      <c r="E5" s="211" t="s">
        <v>112</v>
      </c>
      <c r="F5" s="211" t="s">
        <v>113</v>
      </c>
      <c r="G5" s="211" t="s">
        <v>114</v>
      </c>
      <c r="H5" s="212" t="s">
        <v>115</v>
      </c>
    </row>
    <row r="6" spans="1:16">
      <c r="A6" s="213" t="s">
        <v>132</v>
      </c>
      <c r="B6" s="214">
        <v>2.7572850557525601E-3</v>
      </c>
      <c r="C6" s="215">
        <v>2.6205157395918087E-3</v>
      </c>
      <c r="D6" s="215">
        <v>2.6104951142119108E-3</v>
      </c>
      <c r="E6" s="215">
        <v>2.6427566398252401E-3</v>
      </c>
      <c r="F6" s="215">
        <v>2.6149432942585973E-3</v>
      </c>
      <c r="G6" s="215">
        <v>2.9914255219462694E-3</v>
      </c>
      <c r="H6" s="216">
        <v>3.2341690616368669E-3</v>
      </c>
      <c r="J6" s="179"/>
      <c r="K6" s="179"/>
      <c r="L6" s="179"/>
      <c r="M6" s="179"/>
      <c r="N6" s="179"/>
      <c r="O6" s="179"/>
      <c r="P6" s="179"/>
    </row>
    <row r="7" spans="1:16">
      <c r="A7" s="213">
        <v>4.1666666666666664E-2</v>
      </c>
      <c r="B7" s="217">
        <v>2.1435828526080876E-3</v>
      </c>
      <c r="C7" s="218">
        <v>1.9922469688219238E-3</v>
      </c>
      <c r="D7" s="218">
        <v>2.0198159088914962E-3</v>
      </c>
      <c r="E7" s="218">
        <v>2.051002050317715E-3</v>
      </c>
      <c r="F7" s="218">
        <v>2.0876139937789024E-3</v>
      </c>
      <c r="G7" s="218">
        <v>2.4754855176300685E-3</v>
      </c>
      <c r="H7" s="219">
        <v>2.7412520551447234E-3</v>
      </c>
      <c r="J7" s="179"/>
      <c r="K7" s="179"/>
      <c r="L7" s="179"/>
      <c r="M7" s="179"/>
      <c r="N7" s="179"/>
      <c r="O7" s="179"/>
      <c r="P7" s="179"/>
    </row>
    <row r="8" spans="1:16">
      <c r="A8" s="213">
        <v>8.3333333333333329E-2</v>
      </c>
      <c r="B8" s="217">
        <v>1.7353767914006415E-3</v>
      </c>
      <c r="C8" s="218">
        <v>1.6250032689235233E-3</v>
      </c>
      <c r="D8" s="218">
        <v>1.6231946682452004E-3</v>
      </c>
      <c r="E8" s="218">
        <v>1.6312111685491185E-3</v>
      </c>
      <c r="F8" s="218">
        <v>1.6954409331792926E-3</v>
      </c>
      <c r="G8" s="218">
        <v>2.0821393106445194E-3</v>
      </c>
      <c r="H8" s="219">
        <v>2.3458039608843665E-3</v>
      </c>
      <c r="J8" s="179"/>
      <c r="K8" s="179"/>
      <c r="L8" s="179"/>
      <c r="M8" s="179"/>
      <c r="N8" s="179"/>
      <c r="O8" s="179"/>
      <c r="P8" s="179"/>
    </row>
    <row r="9" spans="1:16">
      <c r="A9" s="213">
        <v>0.125</v>
      </c>
      <c r="B9" s="217">
        <v>1.4867186386809338E-3</v>
      </c>
      <c r="C9" s="218">
        <v>1.4083133552206602E-3</v>
      </c>
      <c r="D9" s="218">
        <v>1.4051849648581557E-3</v>
      </c>
      <c r="E9" s="218">
        <v>1.4266437675009612E-3</v>
      </c>
      <c r="F9" s="218">
        <v>1.49258437061063E-3</v>
      </c>
      <c r="G9" s="218">
        <v>1.8524470244974962E-3</v>
      </c>
      <c r="H9" s="219">
        <v>2.0748560268318132E-3</v>
      </c>
      <c r="J9" s="179"/>
      <c r="K9" s="179"/>
      <c r="L9" s="179"/>
      <c r="M9" s="179"/>
      <c r="N9" s="179"/>
      <c r="O9" s="179"/>
      <c r="P9" s="179"/>
    </row>
    <row r="10" spans="1:16">
      <c r="A10" s="213">
        <v>0.16666666666666666</v>
      </c>
      <c r="B10" s="217">
        <v>1.3755630186131893E-3</v>
      </c>
      <c r="C10" s="218">
        <v>1.2918785764161893E-3</v>
      </c>
      <c r="D10" s="218">
        <v>1.2873326341706747E-3</v>
      </c>
      <c r="E10" s="218">
        <v>1.2962289942640474E-3</v>
      </c>
      <c r="F10" s="218">
        <v>1.364271484648524E-3</v>
      </c>
      <c r="G10" s="218">
        <v>1.68004338686384E-3</v>
      </c>
      <c r="H10" s="219">
        <v>1.881971208543634E-3</v>
      </c>
      <c r="J10" s="179"/>
      <c r="K10" s="179"/>
      <c r="L10" s="179"/>
      <c r="M10" s="179"/>
      <c r="N10" s="179"/>
      <c r="O10" s="179"/>
      <c r="P10" s="179"/>
    </row>
    <row r="11" spans="1:16">
      <c r="A11" s="213">
        <v>0.20833333333333334</v>
      </c>
      <c r="B11" s="217">
        <v>1.3561083410463634E-3</v>
      </c>
      <c r="C11" s="218">
        <v>1.2758944569077669E-3</v>
      </c>
      <c r="D11" s="218">
        <v>1.2552177518555876E-3</v>
      </c>
      <c r="E11" s="218">
        <v>1.2707619414692828E-3</v>
      </c>
      <c r="F11" s="218">
        <v>1.3114798972812577E-3</v>
      </c>
      <c r="G11" s="218">
        <v>1.5595025957085816E-3</v>
      </c>
      <c r="H11" s="219">
        <v>1.7302442759621571E-3</v>
      </c>
      <c r="J11" s="179"/>
      <c r="K11" s="179"/>
      <c r="L11" s="179"/>
      <c r="M11" s="179"/>
      <c r="N11" s="179"/>
      <c r="O11" s="179"/>
      <c r="P11" s="179"/>
    </row>
    <row r="12" spans="1:16">
      <c r="A12" s="213">
        <v>0.25</v>
      </c>
      <c r="B12" s="217">
        <v>1.5516327387029058E-3</v>
      </c>
      <c r="C12" s="218">
        <v>1.4260083132085774E-3</v>
      </c>
      <c r="D12" s="218">
        <v>1.4225866362495879E-3</v>
      </c>
      <c r="E12" s="218">
        <v>1.4274258650915873E-3</v>
      </c>
      <c r="F12" s="218">
        <v>1.4214623709630629E-3</v>
      </c>
      <c r="G12" s="218">
        <v>1.5819879014390839E-3</v>
      </c>
      <c r="H12" s="219">
        <v>1.6638637429577611E-3</v>
      </c>
      <c r="J12" s="179"/>
      <c r="K12" s="179"/>
      <c r="L12" s="179"/>
      <c r="M12" s="179"/>
      <c r="N12" s="179"/>
      <c r="O12" s="179"/>
      <c r="P12" s="179"/>
    </row>
    <row r="13" spans="1:16">
      <c r="A13" s="213">
        <v>0.29166666666666669</v>
      </c>
      <c r="B13" s="217">
        <v>2.654585865883461E-3</v>
      </c>
      <c r="C13" s="218">
        <v>2.3767945779129287E-3</v>
      </c>
      <c r="D13" s="218">
        <v>2.374350522942222E-3</v>
      </c>
      <c r="E13" s="218">
        <v>2.3063080325577451E-3</v>
      </c>
      <c r="F13" s="218">
        <v>2.325371661329258E-3</v>
      </c>
      <c r="G13" s="218">
        <v>2.418783442309671E-3</v>
      </c>
      <c r="H13" s="219">
        <v>2.4416597968354866E-3</v>
      </c>
      <c r="J13" s="179"/>
      <c r="K13" s="179"/>
      <c r="L13" s="179"/>
      <c r="M13" s="179"/>
      <c r="N13" s="179"/>
      <c r="O13" s="179"/>
      <c r="P13" s="179"/>
    </row>
    <row r="14" spans="1:16">
      <c r="A14" s="213">
        <v>0.33333333333333331</v>
      </c>
      <c r="B14" s="217">
        <v>6.6462164440417729E-3</v>
      </c>
      <c r="C14" s="218">
        <v>5.809909714165327E-3</v>
      </c>
      <c r="D14" s="218">
        <v>5.6537834826365782E-3</v>
      </c>
      <c r="E14" s="218">
        <v>5.5678016287671137E-3</v>
      </c>
      <c r="F14" s="218">
        <v>5.5755737235739615E-3</v>
      </c>
      <c r="G14" s="218">
        <v>5.5478092591067325E-3</v>
      </c>
      <c r="H14" s="219">
        <v>5.2912323682819343E-3</v>
      </c>
      <c r="J14" s="179"/>
      <c r="K14" s="179"/>
      <c r="L14" s="179"/>
      <c r="M14" s="179"/>
      <c r="N14" s="179"/>
      <c r="O14" s="179"/>
      <c r="P14" s="179"/>
    </row>
    <row r="15" spans="1:16">
      <c r="A15" s="213">
        <v>0.375</v>
      </c>
      <c r="B15" s="217">
        <v>1.1147188078095378E-2</v>
      </c>
      <c r="C15" s="218">
        <v>9.5229180256630654E-3</v>
      </c>
      <c r="D15" s="218">
        <v>9.1918952204305404E-3</v>
      </c>
      <c r="E15" s="218">
        <v>9.0818638656493204E-3</v>
      </c>
      <c r="F15" s="218">
        <v>8.8135066298657156E-3</v>
      </c>
      <c r="G15" s="218">
        <v>8.0642571380458456E-3</v>
      </c>
      <c r="H15" s="219">
        <v>7.9539813777675557E-3</v>
      </c>
      <c r="J15" s="179"/>
      <c r="K15" s="179"/>
      <c r="L15" s="179"/>
      <c r="M15" s="179"/>
      <c r="N15" s="179"/>
      <c r="O15" s="179"/>
      <c r="P15" s="179"/>
    </row>
    <row r="16" spans="1:16">
      <c r="A16" s="213">
        <v>0.41666666666666669</v>
      </c>
      <c r="B16" s="217">
        <v>1.1875125410570684E-2</v>
      </c>
      <c r="C16" s="218">
        <v>1.0039982295265792E-2</v>
      </c>
      <c r="D16" s="218">
        <v>9.7730426113651972E-3</v>
      </c>
      <c r="E16" s="218">
        <v>9.6450718930989904E-3</v>
      </c>
      <c r="F16" s="218">
        <v>9.4239337993494415E-3</v>
      </c>
      <c r="G16" s="218">
        <v>9.8030556064054777E-3</v>
      </c>
      <c r="H16" s="219">
        <v>1.0184474825133977E-2</v>
      </c>
      <c r="J16" s="179"/>
      <c r="K16" s="179"/>
      <c r="L16" s="179"/>
      <c r="M16" s="179"/>
      <c r="N16" s="179"/>
      <c r="O16" s="179"/>
      <c r="P16" s="179"/>
    </row>
    <row r="17" spans="1:16">
      <c r="A17" s="213">
        <v>0.45833333333333331</v>
      </c>
      <c r="B17" s="217">
        <v>1.1736547493731609E-2</v>
      </c>
      <c r="C17" s="218">
        <v>1.004350173442361E-2</v>
      </c>
      <c r="D17" s="218">
        <v>9.8067705699609511E-3</v>
      </c>
      <c r="E17" s="218">
        <v>9.7178558501266384E-3</v>
      </c>
      <c r="F17" s="218">
        <v>9.4730593042606469E-3</v>
      </c>
      <c r="G17" s="218">
        <v>1.0066475851148254E-2</v>
      </c>
      <c r="H17" s="219">
        <v>1.0633887653147539E-2</v>
      </c>
      <c r="J17" s="179"/>
      <c r="K17" s="179"/>
      <c r="L17" s="179"/>
      <c r="M17" s="179"/>
      <c r="N17" s="179"/>
      <c r="O17" s="179"/>
      <c r="P17" s="179"/>
    </row>
    <row r="18" spans="1:16">
      <c r="A18" s="213">
        <v>0.5</v>
      </c>
      <c r="B18" s="217">
        <v>1.0917055862053627E-2</v>
      </c>
      <c r="C18" s="218">
        <v>9.5377778798849625E-3</v>
      </c>
      <c r="D18" s="218">
        <v>9.3791098311866786E-3</v>
      </c>
      <c r="E18" s="218">
        <v>9.3511987234212082E-3</v>
      </c>
      <c r="F18" s="218">
        <v>9.0211046590775498E-3</v>
      </c>
      <c r="G18" s="218">
        <v>9.6059181324682687E-3</v>
      </c>
      <c r="H18" s="219">
        <v>1.0208719850443387E-2</v>
      </c>
      <c r="J18" s="179"/>
      <c r="K18" s="179"/>
      <c r="L18" s="179"/>
      <c r="M18" s="179"/>
      <c r="N18" s="179"/>
      <c r="O18" s="179"/>
      <c r="P18" s="179"/>
    </row>
    <row r="19" spans="1:16">
      <c r="A19" s="213">
        <v>0.54166666666666663</v>
      </c>
      <c r="B19" s="217">
        <v>1.0469598278016631E-2</v>
      </c>
      <c r="C19" s="218">
        <v>9.266732183633582E-3</v>
      </c>
      <c r="D19" s="218">
        <v>9.2094435351202149E-3</v>
      </c>
      <c r="E19" s="218">
        <v>9.1626154418814731E-3</v>
      </c>
      <c r="F19" s="218">
        <v>8.9273507104012384E-3</v>
      </c>
      <c r="G19" s="218">
        <v>9.2195619226989409E-3</v>
      </c>
      <c r="H19" s="219">
        <v>9.6398904965610925E-3</v>
      </c>
      <c r="J19" s="179"/>
      <c r="K19" s="179"/>
      <c r="L19" s="179"/>
      <c r="M19" s="179"/>
      <c r="N19" s="179"/>
      <c r="O19" s="179"/>
      <c r="P19" s="179"/>
    </row>
    <row r="20" spans="1:16">
      <c r="A20" s="213">
        <v>0.58333333333333337</v>
      </c>
      <c r="B20" s="217">
        <v>9.982498122354768E-3</v>
      </c>
      <c r="C20" s="218">
        <v>9.0188561285044992E-3</v>
      </c>
      <c r="D20" s="218">
        <v>9.0118172501888645E-3</v>
      </c>
      <c r="E20" s="218">
        <v>8.9559461535585073E-3</v>
      </c>
      <c r="F20" s="218">
        <v>8.7541160940775419E-3</v>
      </c>
      <c r="G20" s="218">
        <v>9.0669551303280086E-3</v>
      </c>
      <c r="H20" s="219">
        <v>9.2143316450616283E-3</v>
      </c>
      <c r="J20" s="179"/>
      <c r="K20" s="179"/>
      <c r="L20" s="179"/>
      <c r="M20" s="179"/>
      <c r="N20" s="179"/>
      <c r="O20" s="179"/>
      <c r="P20" s="179"/>
    </row>
    <row r="21" spans="1:16">
      <c r="A21" s="213">
        <v>0.625</v>
      </c>
      <c r="B21" s="217">
        <v>9.6315318285612756E-3</v>
      </c>
      <c r="C21" s="218">
        <v>8.7431667278087752E-3</v>
      </c>
      <c r="D21" s="218">
        <v>8.770784548977761E-3</v>
      </c>
      <c r="E21" s="218">
        <v>8.666863331623309E-3</v>
      </c>
      <c r="F21" s="218">
        <v>8.4469472653591129E-3</v>
      </c>
      <c r="G21" s="218">
        <v>8.9206051186820866E-3</v>
      </c>
      <c r="H21" s="219">
        <v>8.8237227796432709E-3</v>
      </c>
      <c r="J21" s="179"/>
      <c r="K21" s="179"/>
      <c r="L21" s="179"/>
      <c r="M21" s="179"/>
      <c r="N21" s="179"/>
      <c r="O21" s="179"/>
      <c r="P21" s="179"/>
    </row>
    <row r="22" spans="1:16">
      <c r="A22" s="213">
        <v>0.66666666666666663</v>
      </c>
      <c r="B22" s="217">
        <v>9.8178176984285454E-3</v>
      </c>
      <c r="C22" s="218">
        <v>8.9474408422604481E-3</v>
      </c>
      <c r="D22" s="218">
        <v>8.9999391430312294E-3</v>
      </c>
      <c r="E22" s="218">
        <v>8.8232339686491294E-3</v>
      </c>
      <c r="F22" s="218">
        <v>8.6221371256593755E-3</v>
      </c>
      <c r="G22" s="218">
        <v>8.4490491526339213E-3</v>
      </c>
      <c r="H22" s="219">
        <v>8.4111663005879671E-3</v>
      </c>
      <c r="J22" s="179"/>
      <c r="K22" s="179"/>
      <c r="L22" s="179"/>
      <c r="M22" s="179"/>
      <c r="N22" s="179"/>
      <c r="O22" s="179"/>
      <c r="P22" s="179"/>
    </row>
    <row r="23" spans="1:16">
      <c r="A23" s="213">
        <v>0.70833333333333337</v>
      </c>
      <c r="B23" s="217">
        <v>9.6247373557427109E-3</v>
      </c>
      <c r="C23" s="218">
        <v>8.8332545940290278E-3</v>
      </c>
      <c r="D23" s="218">
        <v>8.7976691536555355E-3</v>
      </c>
      <c r="E23" s="218">
        <v>8.6181288755074158E-3</v>
      </c>
      <c r="F23" s="218">
        <v>8.466939635019495E-3</v>
      </c>
      <c r="G23" s="218">
        <v>7.9050513972540072E-3</v>
      </c>
      <c r="H23" s="219">
        <v>8.0634750404552195E-3</v>
      </c>
      <c r="J23" s="179"/>
      <c r="K23" s="179"/>
      <c r="L23" s="179"/>
      <c r="M23" s="179"/>
      <c r="N23" s="179"/>
      <c r="O23" s="179"/>
      <c r="P23" s="179"/>
    </row>
    <row r="24" spans="1:16">
      <c r="A24" s="213">
        <v>0.75</v>
      </c>
      <c r="B24" s="217">
        <v>9.9958426624948277E-3</v>
      </c>
      <c r="C24" s="218">
        <v>9.4363007175012181E-3</v>
      </c>
      <c r="D24" s="218">
        <v>9.3419113145325212E-3</v>
      </c>
      <c r="E24" s="218">
        <v>9.0899292470526527E-3</v>
      </c>
      <c r="F24" s="218">
        <v>8.5717895932628154E-3</v>
      </c>
      <c r="G24" s="218">
        <v>7.4259188607966493E-3</v>
      </c>
      <c r="H24" s="219">
        <v>7.7408109032225106E-3</v>
      </c>
      <c r="J24" s="179"/>
      <c r="K24" s="179"/>
      <c r="L24" s="179"/>
      <c r="M24" s="179"/>
      <c r="N24" s="179"/>
      <c r="O24" s="179"/>
      <c r="P24" s="179"/>
    </row>
    <row r="25" spans="1:16">
      <c r="A25" s="213">
        <v>0.79166666666666663</v>
      </c>
      <c r="B25" s="217">
        <v>9.0896359604561681E-3</v>
      </c>
      <c r="C25" s="218">
        <v>8.7116872997860719E-3</v>
      </c>
      <c r="D25" s="218">
        <v>8.6718980848629647E-3</v>
      </c>
      <c r="E25" s="218">
        <v>8.4541327869729916E-3</v>
      </c>
      <c r="F25" s="218">
        <v>7.7593368399004681E-3</v>
      </c>
      <c r="G25" s="218">
        <v>6.9103699052757619E-3</v>
      </c>
      <c r="H25" s="219">
        <v>7.4372103947613144E-3</v>
      </c>
      <c r="J25" s="179"/>
      <c r="K25" s="179"/>
      <c r="L25" s="179"/>
      <c r="M25" s="179"/>
      <c r="N25" s="179"/>
      <c r="O25" s="179"/>
      <c r="P25" s="179"/>
    </row>
    <row r="26" spans="1:16">
      <c r="A26" s="213">
        <v>0.83333333333333337</v>
      </c>
      <c r="B26" s="217">
        <v>7.4427339589951125E-3</v>
      </c>
      <c r="C26" s="218">
        <v>7.2761960532911523E-3</v>
      </c>
      <c r="D26" s="218">
        <v>7.355383434342052E-3</v>
      </c>
      <c r="E26" s="218">
        <v>7.261971653361639E-3</v>
      </c>
      <c r="F26" s="218">
        <v>6.6940221592687978E-3</v>
      </c>
      <c r="G26" s="218">
        <v>6.3396830696157286E-3</v>
      </c>
      <c r="H26" s="219">
        <v>6.6873254486490607E-3</v>
      </c>
      <c r="J26" s="179"/>
      <c r="K26" s="179"/>
      <c r="L26" s="179"/>
      <c r="M26" s="179"/>
      <c r="N26" s="179"/>
      <c r="O26" s="179"/>
      <c r="P26" s="179"/>
    </row>
    <row r="27" spans="1:16">
      <c r="A27" s="213">
        <v>0.875</v>
      </c>
      <c r="B27" s="217">
        <v>5.9272243527592524E-3</v>
      </c>
      <c r="C27" s="218">
        <v>5.8238897085977695E-3</v>
      </c>
      <c r="D27" s="218">
        <v>5.9196966634494754E-3</v>
      </c>
      <c r="E27" s="218">
        <v>5.8672961248775225E-3</v>
      </c>
      <c r="F27" s="218">
        <v>5.5487379999956008E-3</v>
      </c>
      <c r="G27" s="218">
        <v>5.4483362217989662E-3</v>
      </c>
      <c r="H27" s="219">
        <v>5.5851544190591313E-3</v>
      </c>
      <c r="J27" s="179"/>
      <c r="K27" s="179"/>
      <c r="L27" s="179"/>
      <c r="M27" s="179"/>
      <c r="N27" s="179"/>
      <c r="O27" s="179"/>
      <c r="P27" s="179"/>
    </row>
    <row r="28" spans="1:16">
      <c r="A28" s="213">
        <v>0.91666666666666663</v>
      </c>
      <c r="B28" s="217">
        <v>4.644388779734678E-3</v>
      </c>
      <c r="C28" s="218">
        <v>4.5454045534210541E-3</v>
      </c>
      <c r="D28" s="218">
        <v>4.6257650808578929E-3</v>
      </c>
      <c r="E28" s="218">
        <v>4.6122250163201772E-3</v>
      </c>
      <c r="F28" s="218">
        <v>4.5311801534915399E-3</v>
      </c>
      <c r="G28" s="218">
        <v>4.6491302463778491E-3</v>
      </c>
      <c r="H28" s="219">
        <v>4.5327443486727929E-3</v>
      </c>
      <c r="J28" s="179"/>
      <c r="K28" s="179"/>
      <c r="L28" s="179"/>
      <c r="M28" s="179"/>
      <c r="N28" s="179"/>
      <c r="O28" s="179"/>
      <c r="P28" s="179"/>
    </row>
    <row r="29" spans="1:16" ht="15" thickBot="1">
      <c r="A29" s="220">
        <v>0.95833333333333337</v>
      </c>
      <c r="B29" s="221">
        <v>3.5442218752207285E-3</v>
      </c>
      <c r="C29" s="222">
        <v>3.5190481090224489E-3</v>
      </c>
      <c r="D29" s="222">
        <v>3.5815670351731282E-3</v>
      </c>
      <c r="E29" s="222">
        <v>3.5775099039217551E-3</v>
      </c>
      <c r="F29" s="222">
        <v>3.7155990097666879E-3</v>
      </c>
      <c r="G29" s="222">
        <v>3.9010050198445044E-3</v>
      </c>
      <c r="H29" s="223">
        <v>3.6139752040847003E-3</v>
      </c>
      <c r="J29" s="179"/>
      <c r="K29" s="179"/>
      <c r="L29" s="179"/>
      <c r="M29" s="179"/>
      <c r="N29" s="179"/>
      <c r="O29" s="179"/>
      <c r="P29" s="179"/>
    </row>
    <row r="30" spans="1:16" ht="4.5" customHeight="1"/>
    <row r="31" spans="1:16" ht="14.25" customHeight="1">
      <c r="A31" s="580" t="s">
        <v>29</v>
      </c>
      <c r="B31" s="580"/>
      <c r="C31" s="580"/>
      <c r="D31" s="580"/>
      <c r="E31" s="580"/>
      <c r="F31" s="580"/>
      <c r="G31" s="580"/>
      <c r="H31" s="580"/>
      <c r="I31" s="580"/>
    </row>
    <row r="32" spans="1:16" ht="33" customHeight="1">
      <c r="A32" s="581" t="s">
        <v>989</v>
      </c>
      <c r="B32" s="581"/>
      <c r="C32" s="581"/>
      <c r="D32" s="581"/>
      <c r="E32" s="581"/>
      <c r="F32" s="581"/>
      <c r="G32" s="581"/>
      <c r="H32" s="581"/>
      <c r="I32" s="581"/>
    </row>
    <row r="33" spans="1:9" ht="15" customHeight="1" thickBot="1">
      <c r="A33" s="584" t="s">
        <v>30</v>
      </c>
      <c r="B33" s="584"/>
      <c r="C33" s="584"/>
      <c r="D33" s="584"/>
      <c r="E33" s="584"/>
      <c r="F33" s="584"/>
      <c r="G33" s="584"/>
      <c r="H33" s="584"/>
      <c r="I33" s="584"/>
    </row>
    <row r="34" spans="1:9" ht="16.5" customHeight="1">
      <c r="A34" s="570" t="s">
        <v>776</v>
      </c>
      <c r="B34" s="570"/>
      <c r="C34" s="570"/>
      <c r="D34" s="570"/>
      <c r="E34" s="570"/>
      <c r="F34" s="570"/>
      <c r="G34" s="570"/>
      <c r="H34" s="570"/>
      <c r="I34" s="570"/>
    </row>
    <row r="35" spans="1:9" ht="16.5" customHeight="1">
      <c r="A35" s="559" t="s">
        <v>767</v>
      </c>
      <c r="B35" s="559"/>
      <c r="C35" s="559"/>
      <c r="D35" s="559"/>
      <c r="E35" s="559"/>
      <c r="F35" s="559"/>
      <c r="G35" s="559"/>
      <c r="H35" s="559"/>
      <c r="I35" s="559"/>
    </row>
    <row r="36" spans="1:9" ht="16.5" customHeight="1" thickBot="1">
      <c r="A36" s="561" t="s">
        <v>771</v>
      </c>
      <c r="B36" s="561"/>
      <c r="C36" s="561"/>
      <c r="D36" s="561"/>
      <c r="E36" s="561"/>
      <c r="F36" s="561"/>
      <c r="G36" s="561"/>
      <c r="H36" s="561"/>
      <c r="I36" s="561"/>
    </row>
    <row r="38" spans="1:9">
      <c r="A38" s="178" t="s">
        <v>897</v>
      </c>
    </row>
  </sheetData>
  <mergeCells count="9">
    <mergeCell ref="A34:I34"/>
    <mergeCell ref="A35:I35"/>
    <mergeCell ref="A36:I36"/>
    <mergeCell ref="A1:I1"/>
    <mergeCell ref="A2:I2"/>
    <mergeCell ref="A3:I3"/>
    <mergeCell ref="A31:I31"/>
    <mergeCell ref="A32:I32"/>
    <mergeCell ref="A33:I33"/>
  </mergeCells>
  <hyperlinks>
    <hyperlink ref="A35:F35" r:id="rId1" display="Contact via enquiries@NHSDigital.nhs.uk or 0300 303 5678"/>
    <hyperlink ref="A38" location="Contents!A1" display="Return to Contents"/>
  </hyperlinks>
  <pageMargins left="0.7" right="0.7" top="0.75" bottom="0.75" header="0.3" footer="0.3"/>
  <pageSetup paperSize="9"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sqref="A1:J1"/>
    </sheetView>
  </sheetViews>
  <sheetFormatPr defaultRowHeight="14.25"/>
  <cols>
    <col min="1" max="1" width="9.140625" style="157"/>
    <col min="2" max="2" width="11.85546875" style="157" customWidth="1"/>
    <col min="3" max="3" width="11.28515625" style="157" customWidth="1"/>
    <col min="4" max="16384" width="9.140625" style="157"/>
  </cols>
  <sheetData>
    <row r="1" spans="1:10" ht="86.25" customHeight="1">
      <c r="A1" s="583"/>
      <c r="B1" s="583"/>
      <c r="C1" s="583"/>
      <c r="D1" s="583"/>
      <c r="E1" s="583"/>
      <c r="F1" s="583"/>
      <c r="G1" s="583"/>
      <c r="H1" s="583"/>
      <c r="I1" s="583"/>
      <c r="J1" s="583"/>
    </row>
    <row r="2" spans="1:10" ht="56.25" customHeight="1">
      <c r="A2" s="578" t="s">
        <v>1035</v>
      </c>
      <c r="B2" s="578"/>
      <c r="C2" s="578"/>
      <c r="D2" s="578"/>
      <c r="E2" s="578"/>
      <c r="F2" s="578"/>
      <c r="G2" s="578"/>
      <c r="H2" s="578"/>
      <c r="I2" s="578"/>
    </row>
    <row r="3" spans="1:10" ht="30" customHeight="1">
      <c r="A3" s="579" t="s">
        <v>778</v>
      </c>
      <c r="B3" s="579"/>
      <c r="C3" s="579"/>
      <c r="D3" s="579"/>
      <c r="E3" s="579"/>
      <c r="F3" s="579"/>
      <c r="G3" s="579"/>
      <c r="H3" s="579"/>
      <c r="I3" s="579"/>
      <c r="J3" s="195"/>
    </row>
    <row r="4" spans="1:10" ht="11.25" customHeight="1" thickBot="1"/>
    <row r="5" spans="1:10" ht="26.25" customHeight="1" thickBot="1">
      <c r="A5" s="196" t="s">
        <v>130</v>
      </c>
      <c r="B5" s="270" t="s">
        <v>908</v>
      </c>
      <c r="C5" s="271" t="s">
        <v>909</v>
      </c>
      <c r="H5" s="197"/>
      <c r="I5" s="197"/>
      <c r="J5" s="197"/>
    </row>
    <row r="6" spans="1:10">
      <c r="A6" s="198" t="s">
        <v>132</v>
      </c>
      <c r="B6" s="199">
        <v>398346</v>
      </c>
      <c r="C6" s="200">
        <v>176824</v>
      </c>
      <c r="H6" s="197"/>
      <c r="I6" s="197"/>
    </row>
    <row r="7" spans="1:10">
      <c r="A7" s="201" t="s">
        <v>133</v>
      </c>
      <c r="B7" s="202">
        <v>317321</v>
      </c>
      <c r="C7" s="203">
        <v>154646</v>
      </c>
      <c r="H7" s="197"/>
      <c r="I7" s="197"/>
    </row>
    <row r="8" spans="1:10">
      <c r="A8" s="201" t="s">
        <v>134</v>
      </c>
      <c r="B8" s="202">
        <v>260595</v>
      </c>
      <c r="C8" s="203">
        <v>131442</v>
      </c>
      <c r="H8" s="197"/>
      <c r="I8" s="197"/>
    </row>
    <row r="9" spans="1:10">
      <c r="A9" s="201" t="s">
        <v>135</v>
      </c>
      <c r="B9" s="202">
        <v>228038</v>
      </c>
      <c r="C9" s="203">
        <v>118462</v>
      </c>
      <c r="H9" s="197"/>
      <c r="I9" s="197"/>
    </row>
    <row r="10" spans="1:10">
      <c r="A10" s="201" t="s">
        <v>136</v>
      </c>
      <c r="B10" s="202">
        <v>208205</v>
      </c>
      <c r="C10" s="203">
        <v>110757</v>
      </c>
      <c r="H10" s="197"/>
      <c r="I10" s="197"/>
    </row>
    <row r="11" spans="1:10" ht="14.25" customHeight="1">
      <c r="A11" s="201" t="s">
        <v>137</v>
      </c>
      <c r="B11" s="202">
        <v>199652</v>
      </c>
      <c r="C11" s="203">
        <v>105193</v>
      </c>
      <c r="G11" s="197"/>
      <c r="H11" s="197"/>
    </row>
    <row r="12" spans="1:10">
      <c r="A12" s="201" t="s">
        <v>138</v>
      </c>
      <c r="B12" s="202">
        <v>214704</v>
      </c>
      <c r="C12" s="203">
        <v>88153</v>
      </c>
      <c r="G12" s="197"/>
      <c r="H12" s="197"/>
    </row>
    <row r="13" spans="1:10">
      <c r="A13" s="201" t="s">
        <v>139</v>
      </c>
      <c r="B13" s="202">
        <v>345693</v>
      </c>
      <c r="C13" s="203">
        <v>90949</v>
      </c>
      <c r="G13" s="197"/>
      <c r="H13" s="197"/>
    </row>
    <row r="14" spans="1:10">
      <c r="A14" s="201" t="s">
        <v>140</v>
      </c>
      <c r="B14" s="202">
        <v>820201</v>
      </c>
      <c r="C14" s="203">
        <v>133571</v>
      </c>
      <c r="G14" s="197"/>
    </row>
    <row r="15" spans="1:10">
      <c r="A15" s="201" t="s">
        <v>141</v>
      </c>
      <c r="B15" s="202">
        <v>1304709</v>
      </c>
      <c r="C15" s="203">
        <v>184607</v>
      </c>
      <c r="G15" s="197"/>
      <c r="H15" s="197"/>
    </row>
    <row r="16" spans="1:10">
      <c r="A16" s="201" t="s">
        <v>142</v>
      </c>
      <c r="B16" s="202">
        <v>1447281</v>
      </c>
      <c r="C16" s="203">
        <v>218824</v>
      </c>
      <c r="G16" s="197"/>
      <c r="H16" s="197"/>
    </row>
    <row r="17" spans="1:10">
      <c r="A17" s="201" t="s">
        <v>143</v>
      </c>
      <c r="B17" s="202">
        <v>1462285</v>
      </c>
      <c r="C17" s="203">
        <v>239649</v>
      </c>
      <c r="G17" s="197"/>
      <c r="H17" s="197"/>
    </row>
    <row r="18" spans="1:10">
      <c r="A18" s="201" t="s">
        <v>144</v>
      </c>
      <c r="B18" s="202">
        <v>1391558</v>
      </c>
      <c r="C18" s="203">
        <v>245701</v>
      </c>
      <c r="G18" s="197"/>
      <c r="H18" s="197"/>
    </row>
    <row r="19" spans="1:10">
      <c r="A19" s="201" t="s">
        <v>145</v>
      </c>
      <c r="B19" s="202">
        <v>1348071</v>
      </c>
      <c r="C19" s="203">
        <v>246270</v>
      </c>
      <c r="G19" s="197"/>
      <c r="H19" s="197"/>
    </row>
    <row r="20" spans="1:10">
      <c r="A20" s="201" t="s">
        <v>146</v>
      </c>
      <c r="B20" s="202">
        <v>1309392</v>
      </c>
      <c r="C20" s="203">
        <v>243563</v>
      </c>
      <c r="H20" s="197"/>
      <c r="I20" s="197"/>
    </row>
    <row r="21" spans="1:10">
      <c r="A21" s="201" t="s">
        <v>147</v>
      </c>
      <c r="B21" s="202">
        <v>1268458</v>
      </c>
      <c r="C21" s="203">
        <v>251651</v>
      </c>
      <c r="H21" s="197"/>
      <c r="I21" s="197"/>
    </row>
    <row r="22" spans="1:10">
      <c r="A22" s="201" t="s">
        <v>148</v>
      </c>
      <c r="B22" s="202">
        <v>1269832</v>
      </c>
      <c r="C22" s="203">
        <v>248819</v>
      </c>
      <c r="H22" s="197"/>
      <c r="I22" s="197"/>
    </row>
    <row r="23" spans="1:10">
      <c r="A23" s="201" t="s">
        <v>149</v>
      </c>
      <c r="B23" s="202">
        <v>1233795</v>
      </c>
      <c r="C23" s="203">
        <v>253634</v>
      </c>
      <c r="H23" s="197"/>
      <c r="I23" s="197"/>
    </row>
    <row r="24" spans="1:10">
      <c r="A24" s="201" t="s">
        <v>150</v>
      </c>
      <c r="B24" s="202">
        <v>1260252</v>
      </c>
      <c r="C24" s="203">
        <v>242285</v>
      </c>
      <c r="H24" s="197"/>
      <c r="I24" s="197"/>
    </row>
    <row r="25" spans="1:10">
      <c r="A25" s="201" t="s">
        <v>151</v>
      </c>
      <c r="B25" s="202">
        <v>1166796</v>
      </c>
      <c r="C25" s="203">
        <v>223934</v>
      </c>
      <c r="H25" s="197"/>
      <c r="I25" s="197"/>
    </row>
    <row r="26" spans="1:10">
      <c r="A26" s="201" t="s">
        <v>152</v>
      </c>
      <c r="B26" s="202">
        <v>1003605</v>
      </c>
      <c r="C26" s="203">
        <v>240140</v>
      </c>
      <c r="H26" s="197"/>
      <c r="I26" s="197"/>
    </row>
    <row r="27" spans="1:10">
      <c r="A27" s="201" t="s">
        <v>153</v>
      </c>
      <c r="B27" s="202">
        <v>820774</v>
      </c>
      <c r="C27" s="203">
        <v>233042</v>
      </c>
      <c r="H27" s="197"/>
      <c r="I27" s="197"/>
    </row>
    <row r="28" spans="1:10">
      <c r="A28" s="201" t="s">
        <v>154</v>
      </c>
      <c r="B28" s="202">
        <v>657531</v>
      </c>
      <c r="C28" s="203">
        <v>217055</v>
      </c>
      <c r="H28" s="197"/>
      <c r="I28" s="197"/>
    </row>
    <row r="29" spans="1:10" ht="15" thickBot="1">
      <c r="A29" s="204" t="s">
        <v>155</v>
      </c>
      <c r="B29" s="205">
        <v>520711</v>
      </c>
      <c r="C29" s="206">
        <v>202884</v>
      </c>
      <c r="H29" s="197"/>
      <c r="I29" s="197"/>
    </row>
    <row r="30" spans="1:10" ht="4.5" customHeight="1">
      <c r="H30" s="197"/>
      <c r="I30" s="197"/>
      <c r="J30" s="197"/>
    </row>
    <row r="31" spans="1:10" ht="14.25" customHeight="1">
      <c r="A31" s="580" t="s">
        <v>29</v>
      </c>
      <c r="B31" s="580"/>
      <c r="C31" s="580"/>
      <c r="D31" s="580"/>
      <c r="E31" s="580"/>
      <c r="F31" s="580"/>
      <c r="G31" s="580"/>
      <c r="H31" s="580"/>
      <c r="I31" s="580"/>
    </row>
    <row r="32" spans="1:10" ht="33" customHeight="1">
      <c r="A32" s="581" t="s">
        <v>989</v>
      </c>
      <c r="B32" s="581"/>
      <c r="C32" s="581"/>
      <c r="D32" s="581"/>
      <c r="E32" s="581"/>
      <c r="F32" s="581"/>
      <c r="G32" s="581"/>
      <c r="H32" s="581"/>
      <c r="I32" s="581"/>
      <c r="J32" s="581"/>
    </row>
    <row r="33" spans="1:10" ht="15" customHeight="1" thickBot="1">
      <c r="A33" s="582" t="s">
        <v>30</v>
      </c>
      <c r="B33" s="582"/>
      <c r="C33" s="582"/>
      <c r="D33" s="582"/>
      <c r="E33" s="582"/>
      <c r="F33" s="582"/>
      <c r="G33" s="582"/>
      <c r="H33" s="582"/>
      <c r="I33" s="582"/>
      <c r="J33" s="244"/>
    </row>
    <row r="34" spans="1:10" ht="16.5" customHeight="1">
      <c r="A34" s="570" t="s">
        <v>776</v>
      </c>
      <c r="B34" s="570"/>
      <c r="C34" s="570"/>
      <c r="D34" s="570"/>
      <c r="E34" s="570"/>
      <c r="F34" s="570"/>
      <c r="G34" s="570"/>
      <c r="H34" s="570"/>
      <c r="I34" s="570"/>
      <c r="J34" s="162"/>
    </row>
    <row r="35" spans="1:10" ht="16.5" customHeight="1">
      <c r="A35" s="559" t="s">
        <v>767</v>
      </c>
      <c r="B35" s="559"/>
      <c r="C35" s="559"/>
      <c r="D35" s="559"/>
      <c r="E35" s="559"/>
      <c r="F35" s="559"/>
      <c r="G35" s="559"/>
      <c r="H35" s="559"/>
      <c r="I35" s="559"/>
      <c r="J35" s="162"/>
    </row>
    <row r="36" spans="1:10" ht="16.5" customHeight="1" thickBot="1">
      <c r="A36" s="561" t="s">
        <v>771</v>
      </c>
      <c r="B36" s="561"/>
      <c r="C36" s="561"/>
      <c r="D36" s="561"/>
      <c r="E36" s="561"/>
      <c r="F36" s="561"/>
      <c r="G36" s="561"/>
      <c r="H36" s="561"/>
      <c r="I36" s="561"/>
      <c r="J36" s="244"/>
    </row>
    <row r="37" spans="1:10">
      <c r="A37" s="269"/>
      <c r="J37" s="162"/>
    </row>
    <row r="38" spans="1:10">
      <c r="A38" s="178" t="s">
        <v>897</v>
      </c>
      <c r="J38" s="162"/>
    </row>
  </sheetData>
  <mergeCells count="9">
    <mergeCell ref="A1:J1"/>
    <mergeCell ref="A34:I34"/>
    <mergeCell ref="A35:I35"/>
    <mergeCell ref="A36:I36"/>
    <mergeCell ref="A2:I2"/>
    <mergeCell ref="A3:I3"/>
    <mergeCell ref="A31:I31"/>
    <mergeCell ref="A33:I33"/>
    <mergeCell ref="A32:J32"/>
  </mergeCells>
  <hyperlinks>
    <hyperlink ref="A35:F35" r:id="rId1" display="Contact via enquiries@NHSDigital.nhs.uk or 0300 303 5678"/>
    <hyperlink ref="A38" location="Contents!A1" display="Return to Contents"/>
  </hyperlinks>
  <pageMargins left="0.7" right="0.7" top="0.75" bottom="0.75" header="0.3" footer="0.3"/>
  <pageSetup paperSize="9" orientation="landscape"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
  <sheetViews>
    <sheetView zoomScaleNormal="100" workbookViewId="0">
      <selection sqref="A1:J1"/>
    </sheetView>
  </sheetViews>
  <sheetFormatPr defaultRowHeight="14.25"/>
  <cols>
    <col min="1" max="1" width="17.140625" style="157" customWidth="1"/>
    <col min="2" max="10" width="12.7109375" style="157" customWidth="1"/>
    <col min="11" max="11" width="9.140625" style="157"/>
    <col min="12" max="24" width="9.140625" style="180"/>
    <col min="25" max="16384" width="9.140625" style="157"/>
  </cols>
  <sheetData>
    <row r="1" spans="1:21" s="180" customFormat="1" ht="86.25" customHeight="1">
      <c r="A1" s="583"/>
      <c r="B1" s="583"/>
      <c r="C1" s="583"/>
      <c r="D1" s="583"/>
      <c r="E1" s="583"/>
      <c r="F1" s="583"/>
      <c r="G1" s="583"/>
      <c r="H1" s="583"/>
      <c r="I1" s="583"/>
      <c r="J1" s="583"/>
      <c r="K1" s="157"/>
    </row>
    <row r="2" spans="1:21" s="180" customFormat="1" ht="30" customHeight="1">
      <c r="A2" s="578" t="s">
        <v>936</v>
      </c>
      <c r="B2" s="578"/>
      <c r="C2" s="578"/>
      <c r="D2" s="578"/>
      <c r="E2" s="578"/>
      <c r="F2" s="578"/>
      <c r="G2" s="578"/>
      <c r="H2" s="578"/>
      <c r="I2" s="578"/>
      <c r="J2" s="578"/>
      <c r="K2" s="157"/>
    </row>
    <row r="3" spans="1:21" s="180" customFormat="1" ht="30" customHeight="1">
      <c r="A3" s="579" t="s">
        <v>778</v>
      </c>
      <c r="B3" s="579"/>
      <c r="C3" s="579"/>
      <c r="D3" s="579"/>
      <c r="E3" s="579"/>
      <c r="F3" s="579"/>
      <c r="G3" s="579"/>
      <c r="H3" s="579"/>
      <c r="I3" s="579"/>
      <c r="J3" s="579"/>
      <c r="K3" s="157"/>
    </row>
    <row r="4" spans="1:21" s="180" customFormat="1" ht="11.25" customHeight="1" thickBot="1">
      <c r="A4" s="157"/>
      <c r="B4" s="157"/>
      <c r="C4" s="157"/>
      <c r="D4" s="157"/>
      <c r="E4" s="157"/>
      <c r="F4" s="157"/>
      <c r="G4" s="157"/>
      <c r="H4" s="157"/>
      <c r="I4" s="157"/>
      <c r="J4" s="157"/>
      <c r="K4" s="157"/>
    </row>
    <row r="5" spans="1:21" s="180" customFormat="1" ht="39" thickBot="1">
      <c r="A5" s="181" t="s">
        <v>999</v>
      </c>
      <c r="B5" s="272" t="s">
        <v>899</v>
      </c>
      <c r="C5" s="273" t="s">
        <v>900</v>
      </c>
      <c r="D5" s="273" t="s">
        <v>901</v>
      </c>
      <c r="E5" s="273" t="s">
        <v>902</v>
      </c>
      <c r="F5" s="273" t="s">
        <v>903</v>
      </c>
      <c r="G5" s="273" t="s">
        <v>904</v>
      </c>
      <c r="H5" s="273" t="s">
        <v>905</v>
      </c>
      <c r="I5" s="273" t="s">
        <v>21</v>
      </c>
      <c r="J5" s="274" t="s">
        <v>764</v>
      </c>
      <c r="K5" s="157"/>
    </row>
    <row r="6" spans="1:21" s="180" customFormat="1">
      <c r="A6" s="182" t="s">
        <v>937</v>
      </c>
      <c r="B6" s="183">
        <v>2841284</v>
      </c>
      <c r="C6" s="184">
        <v>3099820</v>
      </c>
      <c r="D6" s="184">
        <v>3328561</v>
      </c>
      <c r="E6" s="184">
        <v>3246630</v>
      </c>
      <c r="F6" s="184">
        <v>3836558</v>
      </c>
      <c r="G6" s="184">
        <v>3963446</v>
      </c>
      <c r="H6" s="184">
        <v>3896957</v>
      </c>
      <c r="I6" s="184">
        <v>3930839</v>
      </c>
      <c r="J6" s="185">
        <v>3938519</v>
      </c>
      <c r="K6" s="157"/>
    </row>
    <row r="7" spans="1:21" s="180" customFormat="1">
      <c r="A7" s="186" t="s">
        <v>938</v>
      </c>
      <c r="B7" s="187">
        <v>3322770</v>
      </c>
      <c r="C7" s="188">
        <v>3600634</v>
      </c>
      <c r="D7" s="188">
        <v>4107625</v>
      </c>
      <c r="E7" s="188">
        <v>4073513</v>
      </c>
      <c r="F7" s="188">
        <v>4487334</v>
      </c>
      <c r="G7" s="188">
        <v>4539403</v>
      </c>
      <c r="H7" s="188">
        <v>4615736</v>
      </c>
      <c r="I7" s="188">
        <v>4706850</v>
      </c>
      <c r="J7" s="189">
        <v>4709408</v>
      </c>
      <c r="K7" s="157"/>
      <c r="U7" s="190"/>
    </row>
    <row r="8" spans="1:21" s="180" customFormat="1">
      <c r="A8" s="186" t="s">
        <v>939</v>
      </c>
      <c r="B8" s="187">
        <v>2474429</v>
      </c>
      <c r="C8" s="188">
        <v>2772580</v>
      </c>
      <c r="D8" s="188">
        <v>3346771</v>
      </c>
      <c r="E8" s="188">
        <v>3509063</v>
      </c>
      <c r="F8" s="188">
        <v>3710836</v>
      </c>
      <c r="G8" s="188">
        <v>3797813</v>
      </c>
      <c r="H8" s="188">
        <v>3866435</v>
      </c>
      <c r="I8" s="188">
        <v>4029470</v>
      </c>
      <c r="J8" s="189">
        <v>4169697</v>
      </c>
      <c r="K8" s="157"/>
    </row>
    <row r="9" spans="1:21" s="180" customFormat="1">
      <c r="A9" s="186" t="s">
        <v>940</v>
      </c>
      <c r="B9" s="187">
        <v>2345441</v>
      </c>
      <c r="C9" s="188">
        <v>2879837</v>
      </c>
      <c r="D9" s="188">
        <v>3660061</v>
      </c>
      <c r="E9" s="188">
        <v>4077595</v>
      </c>
      <c r="F9" s="188">
        <v>4314682</v>
      </c>
      <c r="G9" s="188">
        <v>4666037</v>
      </c>
      <c r="H9" s="188">
        <v>4663918</v>
      </c>
      <c r="I9" s="188">
        <v>4926416</v>
      </c>
      <c r="J9" s="189">
        <v>5157580</v>
      </c>
      <c r="K9" s="157"/>
    </row>
    <row r="10" spans="1:21" s="180" customFormat="1" ht="15" thickBot="1">
      <c r="A10" s="191" t="s">
        <v>941</v>
      </c>
      <c r="B10" s="192">
        <v>505212</v>
      </c>
      <c r="C10" s="193">
        <v>604977</v>
      </c>
      <c r="D10" s="193">
        <v>598379</v>
      </c>
      <c r="E10" s="193">
        <v>891916</v>
      </c>
      <c r="F10" s="193">
        <v>875778</v>
      </c>
      <c r="G10" s="193">
        <v>1014036</v>
      </c>
      <c r="H10" s="193">
        <v>1130023</v>
      </c>
      <c r="I10" s="193">
        <v>1638058</v>
      </c>
      <c r="J10" s="194">
        <v>2090200</v>
      </c>
      <c r="K10" s="157"/>
    </row>
    <row r="11" spans="1:21" s="180" customFormat="1" ht="4.5" customHeight="1">
      <c r="A11" s="157"/>
      <c r="B11" s="157"/>
      <c r="C11" s="157"/>
      <c r="D11" s="157"/>
      <c r="E11" s="157"/>
      <c r="F11" s="157"/>
      <c r="G11" s="157"/>
      <c r="H11" s="157"/>
      <c r="I11" s="157"/>
      <c r="J11" s="157"/>
      <c r="K11" s="157"/>
    </row>
    <row r="12" spans="1:21" s="180" customFormat="1">
      <c r="A12" s="580" t="s">
        <v>29</v>
      </c>
      <c r="B12" s="580"/>
      <c r="C12" s="580"/>
      <c r="D12" s="580"/>
      <c r="E12" s="580"/>
      <c r="F12" s="580"/>
      <c r="G12" s="580"/>
      <c r="H12" s="580"/>
      <c r="I12" s="580"/>
      <c r="J12" s="580"/>
      <c r="K12" s="580"/>
    </row>
    <row r="13" spans="1:21" s="180" customFormat="1" ht="16.5" customHeight="1">
      <c r="A13" s="581" t="s">
        <v>991</v>
      </c>
      <c r="B13" s="581"/>
      <c r="C13" s="581"/>
      <c r="D13" s="581"/>
      <c r="E13" s="581"/>
      <c r="F13" s="581"/>
      <c r="G13" s="581"/>
      <c r="H13" s="581"/>
      <c r="I13" s="581"/>
      <c r="J13" s="581"/>
      <c r="K13" s="581"/>
      <c r="L13" s="241"/>
    </row>
    <row r="14" spans="1:21" s="180" customFormat="1" ht="30" customHeight="1">
      <c r="A14" s="581" t="s">
        <v>1002</v>
      </c>
      <c r="B14" s="581"/>
      <c r="C14" s="581"/>
      <c r="D14" s="581"/>
      <c r="E14" s="581"/>
      <c r="F14" s="581"/>
      <c r="G14" s="581"/>
      <c r="H14" s="581"/>
      <c r="I14" s="581"/>
      <c r="J14" s="581"/>
      <c r="K14" s="380"/>
      <c r="L14" s="379"/>
    </row>
    <row r="15" spans="1:21" s="180" customFormat="1" ht="15" customHeight="1" thickBot="1">
      <c r="A15" s="584" t="s">
        <v>30</v>
      </c>
      <c r="B15" s="584"/>
      <c r="C15" s="584"/>
      <c r="D15" s="584"/>
      <c r="E15" s="584"/>
      <c r="F15" s="584"/>
      <c r="G15" s="584"/>
      <c r="H15" s="584"/>
      <c r="I15" s="584"/>
      <c r="J15" s="584"/>
      <c r="K15" s="584"/>
    </row>
    <row r="16" spans="1:21" s="180" customFormat="1" ht="16.5" customHeight="1">
      <c r="A16" s="570" t="s">
        <v>776</v>
      </c>
      <c r="B16" s="570"/>
      <c r="C16" s="570"/>
      <c r="D16" s="570"/>
      <c r="E16" s="570"/>
      <c r="F16" s="570"/>
      <c r="G16" s="570"/>
      <c r="H16" s="570"/>
      <c r="I16" s="570"/>
      <c r="J16" s="570"/>
      <c r="K16" s="570"/>
    </row>
    <row r="17" spans="1:11" s="180" customFormat="1" ht="16.5" customHeight="1">
      <c r="A17" s="559" t="s">
        <v>767</v>
      </c>
      <c r="B17" s="559"/>
      <c r="C17" s="559"/>
      <c r="D17" s="559"/>
      <c r="E17" s="559"/>
      <c r="F17" s="559"/>
      <c r="G17" s="559"/>
      <c r="H17" s="559"/>
      <c r="I17" s="559"/>
      <c r="J17" s="559"/>
      <c r="K17" s="559"/>
    </row>
    <row r="18" spans="1:11" ht="16.5" customHeight="1" thickBot="1">
      <c r="A18" s="561" t="s">
        <v>771</v>
      </c>
      <c r="B18" s="561"/>
      <c r="C18" s="561"/>
      <c r="D18" s="561"/>
      <c r="E18" s="561"/>
      <c r="F18" s="561"/>
      <c r="G18" s="561"/>
      <c r="H18" s="561"/>
      <c r="I18" s="561"/>
      <c r="J18" s="561"/>
      <c r="K18" s="561"/>
    </row>
    <row r="19" spans="1:11">
      <c r="A19" s="162"/>
    </row>
    <row r="20" spans="1:11">
      <c r="A20" s="178" t="s">
        <v>897</v>
      </c>
    </row>
  </sheetData>
  <mergeCells count="10">
    <mergeCell ref="A1:J1"/>
    <mergeCell ref="A2:J2"/>
    <mergeCell ref="A3:J3"/>
    <mergeCell ref="A13:K13"/>
    <mergeCell ref="A18:K18"/>
    <mergeCell ref="A17:K17"/>
    <mergeCell ref="A16:K16"/>
    <mergeCell ref="A15:K15"/>
    <mergeCell ref="A12:K12"/>
    <mergeCell ref="A14:J14"/>
  </mergeCells>
  <hyperlinks>
    <hyperlink ref="A17:F17" r:id="rId1" display="Contact via enquiries@NHSDigital.nhs.uk or 0300 303 5678"/>
    <hyperlink ref="A20" location="Contents!A1" display="Return to Contents"/>
  </hyperlinks>
  <pageMargins left="0.7" right="0.7" top="0.75" bottom="0.75" header="0.3" footer="0.3"/>
  <pageSetup paperSize="9" scale="95"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zoomScaleNormal="100" workbookViewId="0">
      <selection sqref="A1:G1"/>
    </sheetView>
  </sheetViews>
  <sheetFormatPr defaultRowHeight="14.25"/>
  <cols>
    <col min="1" max="1" width="13.7109375" style="157" customWidth="1"/>
    <col min="2" max="6" width="14.5703125" style="157" customWidth="1"/>
    <col min="7" max="7" width="11.5703125" style="157" bestFit="1" customWidth="1"/>
    <col min="8" max="11" width="10.42578125" style="157" bestFit="1" customWidth="1"/>
    <col min="12" max="16384" width="9.140625" style="157"/>
  </cols>
  <sheetData>
    <row r="1" spans="1:18" ht="86.25" customHeight="1">
      <c r="A1" s="583"/>
      <c r="B1" s="583"/>
      <c r="C1" s="583"/>
      <c r="D1" s="583"/>
      <c r="E1" s="583"/>
      <c r="F1" s="583"/>
      <c r="G1" s="583"/>
    </row>
    <row r="2" spans="1:18" ht="56.25" customHeight="1">
      <c r="A2" s="578" t="s">
        <v>1038</v>
      </c>
      <c r="B2" s="578"/>
      <c r="C2" s="578"/>
      <c r="D2" s="578"/>
      <c r="E2" s="578"/>
      <c r="F2" s="578"/>
      <c r="G2" s="578"/>
    </row>
    <row r="3" spans="1:18" ht="30" customHeight="1">
      <c r="A3" s="579" t="s">
        <v>778</v>
      </c>
      <c r="B3" s="579"/>
      <c r="C3" s="579"/>
      <c r="D3" s="579"/>
      <c r="E3" s="579"/>
      <c r="F3" s="579"/>
      <c r="G3" s="579"/>
      <c r="H3" s="158"/>
    </row>
    <row r="4" spans="1:18" ht="11.25" customHeight="1" thickBot="1"/>
    <row r="5" spans="1:18" s="162" customFormat="1" ht="39" thickBot="1">
      <c r="A5" s="390" t="s">
        <v>999</v>
      </c>
      <c r="B5" s="275" t="s">
        <v>942</v>
      </c>
      <c r="C5" s="276" t="s">
        <v>943</v>
      </c>
      <c r="D5" s="276" t="s">
        <v>944</v>
      </c>
      <c r="E5" s="276" t="s">
        <v>945</v>
      </c>
      <c r="F5" s="277" t="s">
        <v>946</v>
      </c>
      <c r="G5" s="159"/>
      <c r="H5" s="160"/>
      <c r="I5" s="160"/>
      <c r="J5" s="160"/>
      <c r="K5" s="160"/>
      <c r="L5" s="161"/>
      <c r="M5" s="161"/>
      <c r="N5" s="161"/>
      <c r="O5" s="161"/>
      <c r="P5" s="161"/>
      <c r="Q5" s="161"/>
      <c r="R5" s="161"/>
    </row>
    <row r="6" spans="1:18" s="162" customFormat="1">
      <c r="A6" s="163" t="s">
        <v>911</v>
      </c>
      <c r="B6" s="164">
        <v>18278</v>
      </c>
      <c r="C6" s="165">
        <v>31323</v>
      </c>
      <c r="D6" s="165">
        <v>76766</v>
      </c>
      <c r="E6" s="165">
        <v>27600</v>
      </c>
      <c r="F6" s="166">
        <v>60264</v>
      </c>
      <c r="G6" s="167"/>
      <c r="H6" s="168"/>
      <c r="I6" s="168"/>
      <c r="J6" s="168"/>
      <c r="K6" s="168"/>
      <c r="L6" s="161"/>
      <c r="M6" s="161"/>
      <c r="N6" s="161"/>
      <c r="O6" s="161"/>
      <c r="P6" s="161"/>
      <c r="Q6" s="161"/>
      <c r="R6" s="161"/>
    </row>
    <row r="7" spans="1:18" s="162" customFormat="1">
      <c r="A7" s="169" t="s">
        <v>912</v>
      </c>
      <c r="B7" s="170">
        <v>25417</v>
      </c>
      <c r="C7" s="171">
        <v>90148</v>
      </c>
      <c r="D7" s="171">
        <v>238880</v>
      </c>
      <c r="E7" s="171">
        <v>72276</v>
      </c>
      <c r="F7" s="172">
        <v>126308</v>
      </c>
      <c r="G7" s="167"/>
      <c r="H7" s="168"/>
      <c r="I7" s="168"/>
      <c r="J7" s="168"/>
      <c r="K7" s="168"/>
      <c r="L7" s="161"/>
      <c r="M7" s="161"/>
      <c r="N7" s="161"/>
      <c r="O7" s="161"/>
      <c r="P7" s="161"/>
      <c r="Q7" s="161"/>
      <c r="R7" s="161"/>
    </row>
    <row r="8" spans="1:18" s="162" customFormat="1">
      <c r="A8" s="169" t="s">
        <v>913</v>
      </c>
      <c r="B8" s="170">
        <v>30229</v>
      </c>
      <c r="C8" s="171">
        <v>130626</v>
      </c>
      <c r="D8" s="171">
        <v>351274</v>
      </c>
      <c r="E8" s="171">
        <v>95730</v>
      </c>
      <c r="F8" s="172">
        <v>141194</v>
      </c>
      <c r="G8" s="167"/>
      <c r="H8" s="168"/>
      <c r="I8" s="168"/>
      <c r="J8" s="168"/>
      <c r="K8" s="168"/>
      <c r="L8" s="161"/>
      <c r="M8" s="161"/>
      <c r="N8" s="161"/>
      <c r="O8" s="161"/>
      <c r="P8" s="161"/>
      <c r="Q8" s="161"/>
      <c r="R8" s="161"/>
    </row>
    <row r="9" spans="1:18" s="162" customFormat="1">
      <c r="A9" s="169" t="s">
        <v>914</v>
      </c>
      <c r="B9" s="170">
        <v>31060</v>
      </c>
      <c r="C9" s="171">
        <v>147768</v>
      </c>
      <c r="D9" s="171">
        <v>385382</v>
      </c>
      <c r="E9" s="171">
        <v>103730</v>
      </c>
      <c r="F9" s="172">
        <v>129843</v>
      </c>
      <c r="G9" s="167"/>
      <c r="H9" s="168"/>
      <c r="I9" s="168"/>
      <c r="J9" s="168"/>
      <c r="K9" s="168"/>
      <c r="L9" s="161"/>
      <c r="M9" s="161"/>
      <c r="N9" s="161"/>
      <c r="O9" s="161"/>
      <c r="P9" s="161"/>
      <c r="Q9" s="161"/>
      <c r="R9" s="161"/>
    </row>
    <row r="10" spans="1:18" s="162" customFormat="1">
      <c r="A10" s="169" t="s">
        <v>915</v>
      </c>
      <c r="B10" s="170">
        <v>32146</v>
      </c>
      <c r="C10" s="171">
        <v>155615</v>
      </c>
      <c r="D10" s="171">
        <v>397554</v>
      </c>
      <c r="E10" s="171">
        <v>108744</v>
      </c>
      <c r="F10" s="172">
        <v>116367</v>
      </c>
      <c r="G10" s="167"/>
      <c r="H10" s="168"/>
      <c r="I10" s="168"/>
      <c r="J10" s="168"/>
      <c r="K10" s="168"/>
      <c r="L10" s="161"/>
      <c r="M10" s="161"/>
      <c r="N10" s="161"/>
      <c r="O10" s="161"/>
      <c r="P10" s="161"/>
      <c r="Q10" s="161"/>
      <c r="R10" s="161"/>
    </row>
    <row r="11" spans="1:18" s="162" customFormat="1">
      <c r="A11" s="169" t="s">
        <v>916</v>
      </c>
      <c r="B11" s="170">
        <v>33446</v>
      </c>
      <c r="C11" s="171">
        <v>161101</v>
      </c>
      <c r="D11" s="171">
        <v>399121</v>
      </c>
      <c r="E11" s="171">
        <v>114082</v>
      </c>
      <c r="F11" s="172">
        <v>106247</v>
      </c>
      <c r="G11" s="167"/>
      <c r="H11" s="168"/>
      <c r="I11" s="168"/>
      <c r="J11" s="168"/>
      <c r="K11" s="168"/>
      <c r="L11" s="161"/>
      <c r="M11" s="161"/>
      <c r="N11" s="161"/>
      <c r="O11" s="161"/>
      <c r="P11" s="161"/>
      <c r="Q11" s="161"/>
      <c r="R11" s="161"/>
    </row>
    <row r="12" spans="1:18" s="162" customFormat="1">
      <c r="A12" s="169" t="s">
        <v>917</v>
      </c>
      <c r="B12" s="170">
        <v>35563</v>
      </c>
      <c r="C12" s="171">
        <v>164011</v>
      </c>
      <c r="D12" s="171">
        <v>394446</v>
      </c>
      <c r="E12" s="171">
        <v>118422</v>
      </c>
      <c r="F12" s="172">
        <v>96851</v>
      </c>
      <c r="G12" s="167"/>
      <c r="H12" s="168"/>
      <c r="I12" s="168"/>
      <c r="J12" s="168"/>
      <c r="K12" s="168"/>
      <c r="L12" s="161"/>
      <c r="M12" s="161"/>
      <c r="N12" s="161"/>
      <c r="O12" s="161"/>
      <c r="P12" s="161"/>
      <c r="Q12" s="161"/>
      <c r="R12" s="161"/>
    </row>
    <row r="13" spans="1:18" s="162" customFormat="1">
      <c r="A13" s="169" t="s">
        <v>918</v>
      </c>
      <c r="B13" s="170">
        <v>38357</v>
      </c>
      <c r="C13" s="171">
        <v>165367</v>
      </c>
      <c r="D13" s="171">
        <v>390228</v>
      </c>
      <c r="E13" s="171">
        <v>121268</v>
      </c>
      <c r="F13" s="172">
        <v>89486</v>
      </c>
      <c r="G13" s="167"/>
      <c r="H13" s="168"/>
      <c r="I13" s="168"/>
      <c r="J13" s="168"/>
      <c r="K13" s="168"/>
      <c r="L13" s="161"/>
      <c r="M13" s="161"/>
      <c r="N13" s="161"/>
      <c r="O13" s="161"/>
      <c r="P13" s="161"/>
      <c r="Q13" s="161"/>
      <c r="R13" s="161"/>
    </row>
    <row r="14" spans="1:18" s="162" customFormat="1">
      <c r="A14" s="169" t="s">
        <v>919</v>
      </c>
      <c r="B14" s="170">
        <v>42764</v>
      </c>
      <c r="C14" s="171">
        <v>166145</v>
      </c>
      <c r="D14" s="171">
        <v>382681</v>
      </c>
      <c r="E14" s="171">
        <v>121602</v>
      </c>
      <c r="F14" s="172">
        <v>82979</v>
      </c>
      <c r="G14" s="167"/>
      <c r="H14" s="168"/>
      <c r="I14" s="168"/>
      <c r="J14" s="168"/>
      <c r="K14" s="168"/>
      <c r="L14" s="161"/>
      <c r="M14" s="161"/>
      <c r="N14" s="161"/>
      <c r="O14" s="161"/>
      <c r="P14" s="161"/>
      <c r="Q14" s="161"/>
      <c r="R14" s="161"/>
    </row>
    <row r="15" spans="1:18" s="162" customFormat="1">
      <c r="A15" s="169" t="s">
        <v>920</v>
      </c>
      <c r="B15" s="170">
        <v>47628</v>
      </c>
      <c r="C15" s="171">
        <v>166131</v>
      </c>
      <c r="D15" s="171">
        <v>369262</v>
      </c>
      <c r="E15" s="171">
        <v>120158</v>
      </c>
      <c r="F15" s="172">
        <v>77969</v>
      </c>
      <c r="G15" s="167"/>
      <c r="H15" s="168"/>
      <c r="I15" s="168"/>
      <c r="J15" s="168"/>
      <c r="K15" s="168"/>
      <c r="L15" s="161"/>
      <c r="M15" s="161"/>
      <c r="N15" s="161"/>
      <c r="O15" s="161"/>
      <c r="P15" s="161"/>
      <c r="Q15" s="161"/>
      <c r="R15" s="161"/>
    </row>
    <row r="16" spans="1:18" s="162" customFormat="1">
      <c r="A16" s="169" t="s">
        <v>921</v>
      </c>
      <c r="B16" s="170">
        <v>53536</v>
      </c>
      <c r="C16" s="171">
        <v>167997</v>
      </c>
      <c r="D16" s="171">
        <v>353724</v>
      </c>
      <c r="E16" s="171">
        <v>118095</v>
      </c>
      <c r="F16" s="172">
        <v>72313</v>
      </c>
      <c r="G16" s="167"/>
      <c r="H16" s="168"/>
      <c r="I16" s="168"/>
      <c r="J16" s="168"/>
      <c r="K16" s="168"/>
      <c r="L16" s="161"/>
      <c r="M16" s="161"/>
      <c r="N16" s="161"/>
      <c r="O16" s="161"/>
      <c r="P16" s="161"/>
      <c r="Q16" s="161"/>
      <c r="R16" s="161"/>
    </row>
    <row r="17" spans="1:18" s="162" customFormat="1">
      <c r="A17" s="169" t="s">
        <v>922</v>
      </c>
      <c r="B17" s="170">
        <v>60462</v>
      </c>
      <c r="C17" s="171">
        <v>168927</v>
      </c>
      <c r="D17" s="171">
        <v>338847</v>
      </c>
      <c r="E17" s="171">
        <v>115475</v>
      </c>
      <c r="F17" s="172">
        <v>68714</v>
      </c>
      <c r="G17" s="167"/>
      <c r="H17" s="168"/>
      <c r="I17" s="168"/>
      <c r="J17" s="168"/>
      <c r="K17" s="168"/>
      <c r="L17" s="161"/>
      <c r="M17" s="161"/>
      <c r="N17" s="161"/>
      <c r="O17" s="161"/>
      <c r="P17" s="161"/>
      <c r="Q17" s="161"/>
      <c r="R17" s="161"/>
    </row>
    <row r="18" spans="1:18" s="162" customFormat="1">
      <c r="A18" s="169" t="s">
        <v>923</v>
      </c>
      <c r="B18" s="170">
        <v>68048</v>
      </c>
      <c r="C18" s="171">
        <v>169108</v>
      </c>
      <c r="D18" s="171">
        <v>325157</v>
      </c>
      <c r="E18" s="171">
        <v>111612</v>
      </c>
      <c r="F18" s="172">
        <v>64573</v>
      </c>
      <c r="G18" s="167"/>
      <c r="H18" s="168"/>
      <c r="I18" s="168"/>
      <c r="J18" s="168"/>
      <c r="K18" s="168"/>
      <c r="L18" s="161"/>
      <c r="M18" s="161"/>
      <c r="N18" s="161"/>
      <c r="O18" s="161"/>
      <c r="P18" s="161"/>
      <c r="Q18" s="161"/>
      <c r="R18" s="161"/>
    </row>
    <row r="19" spans="1:18" s="162" customFormat="1">
      <c r="A19" s="169" t="s">
        <v>924</v>
      </c>
      <c r="B19" s="170">
        <v>76235</v>
      </c>
      <c r="C19" s="171">
        <v>167593</v>
      </c>
      <c r="D19" s="171">
        <v>307172</v>
      </c>
      <c r="E19" s="171">
        <v>107667</v>
      </c>
      <c r="F19" s="172">
        <v>61915</v>
      </c>
      <c r="G19" s="167"/>
      <c r="H19" s="168"/>
      <c r="I19" s="168"/>
      <c r="J19" s="168"/>
      <c r="K19" s="168"/>
      <c r="L19" s="161"/>
      <c r="M19" s="161"/>
      <c r="N19" s="161"/>
      <c r="O19" s="161"/>
      <c r="P19" s="161"/>
      <c r="Q19" s="161"/>
      <c r="R19" s="161"/>
    </row>
    <row r="20" spans="1:18" s="162" customFormat="1">
      <c r="A20" s="169" t="s">
        <v>925</v>
      </c>
      <c r="B20" s="170">
        <v>84145</v>
      </c>
      <c r="C20" s="171">
        <v>167046</v>
      </c>
      <c r="D20" s="171">
        <v>289909</v>
      </c>
      <c r="E20" s="171">
        <v>102560</v>
      </c>
      <c r="F20" s="172">
        <v>58385</v>
      </c>
      <c r="G20" s="167"/>
      <c r="H20" s="168"/>
      <c r="I20" s="168"/>
      <c r="J20" s="168"/>
      <c r="K20" s="168"/>
      <c r="L20" s="161"/>
      <c r="M20" s="161"/>
      <c r="N20" s="161"/>
      <c r="O20" s="161"/>
      <c r="P20" s="161"/>
      <c r="Q20" s="161"/>
      <c r="R20" s="161"/>
    </row>
    <row r="21" spans="1:18" s="162" customFormat="1">
      <c r="A21" s="169" t="s">
        <v>926</v>
      </c>
      <c r="B21" s="170">
        <v>94695</v>
      </c>
      <c r="C21" s="171">
        <v>164642</v>
      </c>
      <c r="D21" s="171">
        <v>273110</v>
      </c>
      <c r="E21" s="171">
        <v>97011</v>
      </c>
      <c r="F21" s="172">
        <v>55230</v>
      </c>
      <c r="G21" s="167"/>
      <c r="H21" s="168"/>
      <c r="I21" s="168"/>
      <c r="J21" s="168"/>
      <c r="K21" s="168"/>
      <c r="L21" s="161"/>
      <c r="M21" s="161"/>
      <c r="N21" s="161"/>
      <c r="O21" s="161"/>
      <c r="P21" s="161"/>
      <c r="Q21" s="161"/>
      <c r="R21" s="161"/>
    </row>
    <row r="22" spans="1:18" s="162" customFormat="1">
      <c r="A22" s="169" t="s">
        <v>927</v>
      </c>
      <c r="B22" s="170">
        <v>104905</v>
      </c>
      <c r="C22" s="171">
        <v>161113</v>
      </c>
      <c r="D22" s="171">
        <v>256664</v>
      </c>
      <c r="E22" s="171">
        <v>92847</v>
      </c>
      <c r="F22" s="172">
        <v>52612</v>
      </c>
      <c r="G22" s="167"/>
      <c r="H22" s="168"/>
      <c r="I22" s="168"/>
      <c r="J22" s="168"/>
      <c r="K22" s="168"/>
      <c r="L22" s="161"/>
      <c r="M22" s="161"/>
      <c r="N22" s="161"/>
      <c r="O22" s="161"/>
      <c r="P22" s="161"/>
      <c r="Q22" s="161"/>
      <c r="R22" s="161"/>
    </row>
    <row r="23" spans="1:18" s="162" customFormat="1">
      <c r="A23" s="169" t="s">
        <v>928</v>
      </c>
      <c r="B23" s="170">
        <v>117643</v>
      </c>
      <c r="C23" s="171">
        <v>157961</v>
      </c>
      <c r="D23" s="171">
        <v>241445</v>
      </c>
      <c r="E23" s="171">
        <v>88116</v>
      </c>
      <c r="F23" s="172">
        <v>50578</v>
      </c>
      <c r="G23" s="167"/>
      <c r="H23" s="168"/>
      <c r="I23" s="168"/>
      <c r="J23" s="168"/>
      <c r="K23" s="168"/>
      <c r="L23" s="161"/>
      <c r="M23" s="161"/>
      <c r="N23" s="161"/>
      <c r="O23" s="161"/>
      <c r="P23" s="161"/>
      <c r="Q23" s="161"/>
      <c r="R23" s="161"/>
    </row>
    <row r="24" spans="1:18" s="162" customFormat="1">
      <c r="A24" s="169" t="s">
        <v>929</v>
      </c>
      <c r="B24" s="170">
        <v>135562</v>
      </c>
      <c r="C24" s="171">
        <v>162211</v>
      </c>
      <c r="D24" s="171">
        <v>235887</v>
      </c>
      <c r="E24" s="171">
        <v>86752</v>
      </c>
      <c r="F24" s="172">
        <v>49865</v>
      </c>
      <c r="G24" s="167"/>
      <c r="H24" s="168"/>
      <c r="I24" s="168"/>
      <c r="J24" s="168"/>
      <c r="K24" s="168"/>
      <c r="L24" s="161"/>
      <c r="M24" s="161"/>
      <c r="N24" s="161"/>
      <c r="O24" s="161"/>
      <c r="P24" s="161"/>
      <c r="Q24" s="161"/>
      <c r="R24" s="161"/>
    </row>
    <row r="25" spans="1:18" s="162" customFormat="1">
      <c r="A25" s="169" t="s">
        <v>930</v>
      </c>
      <c r="B25" s="170">
        <v>155023</v>
      </c>
      <c r="C25" s="171">
        <v>157115</v>
      </c>
      <c r="D25" s="171">
        <v>220281</v>
      </c>
      <c r="E25" s="171">
        <v>82068</v>
      </c>
      <c r="F25" s="172">
        <v>47302</v>
      </c>
      <c r="G25" s="167"/>
      <c r="H25" s="168"/>
      <c r="I25" s="168"/>
      <c r="J25" s="168"/>
      <c r="K25" s="168"/>
      <c r="L25" s="161"/>
      <c r="M25" s="161"/>
      <c r="N25" s="161"/>
      <c r="O25" s="161"/>
      <c r="P25" s="161"/>
      <c r="Q25" s="161"/>
      <c r="R25" s="161"/>
    </row>
    <row r="26" spans="1:18" s="162" customFormat="1">
      <c r="A26" s="169" t="s">
        <v>931</v>
      </c>
      <c r="B26" s="170">
        <v>183661</v>
      </c>
      <c r="C26" s="171">
        <v>153238</v>
      </c>
      <c r="D26" s="171">
        <v>207401</v>
      </c>
      <c r="E26" s="171">
        <v>78180</v>
      </c>
      <c r="F26" s="172">
        <v>45545</v>
      </c>
      <c r="G26" s="167"/>
      <c r="H26" s="168"/>
      <c r="I26" s="168"/>
      <c r="J26" s="168"/>
      <c r="K26" s="168"/>
      <c r="L26" s="161"/>
      <c r="M26" s="161"/>
      <c r="N26" s="161"/>
      <c r="O26" s="161"/>
      <c r="P26" s="161"/>
      <c r="Q26" s="161"/>
      <c r="R26" s="161"/>
    </row>
    <row r="27" spans="1:18" s="162" customFormat="1">
      <c r="A27" s="169" t="s">
        <v>932</v>
      </c>
      <c r="B27" s="170">
        <v>226640</v>
      </c>
      <c r="C27" s="171">
        <v>150150</v>
      </c>
      <c r="D27" s="171">
        <v>195050</v>
      </c>
      <c r="E27" s="171">
        <v>74569</v>
      </c>
      <c r="F27" s="172">
        <v>43065</v>
      </c>
      <c r="G27" s="167"/>
      <c r="H27" s="168"/>
      <c r="I27" s="168"/>
      <c r="J27" s="168"/>
      <c r="K27" s="168"/>
      <c r="L27" s="161"/>
      <c r="M27" s="161"/>
      <c r="N27" s="161"/>
      <c r="O27" s="161"/>
      <c r="P27" s="161"/>
      <c r="Q27" s="161"/>
      <c r="R27" s="161"/>
    </row>
    <row r="28" spans="1:18" s="162" customFormat="1">
      <c r="A28" s="169" t="s">
        <v>933</v>
      </c>
      <c r="B28" s="170">
        <v>328284</v>
      </c>
      <c r="C28" s="171">
        <v>162493</v>
      </c>
      <c r="D28" s="171">
        <v>204569</v>
      </c>
      <c r="E28" s="171">
        <v>80590</v>
      </c>
      <c r="F28" s="172">
        <v>45755</v>
      </c>
      <c r="G28" s="167"/>
      <c r="H28" s="168"/>
      <c r="I28" s="168"/>
      <c r="J28" s="168"/>
      <c r="K28" s="168"/>
      <c r="L28" s="161"/>
      <c r="M28" s="161"/>
      <c r="N28" s="161"/>
      <c r="O28" s="161"/>
      <c r="P28" s="161"/>
      <c r="Q28" s="161"/>
      <c r="R28" s="161"/>
    </row>
    <row r="29" spans="1:18" s="162" customFormat="1">
      <c r="A29" s="169" t="s">
        <v>934</v>
      </c>
      <c r="B29" s="170">
        <v>879707</v>
      </c>
      <c r="C29" s="171">
        <v>257068</v>
      </c>
      <c r="D29" s="171">
        <v>314151</v>
      </c>
      <c r="E29" s="171">
        <v>126460</v>
      </c>
      <c r="F29" s="172">
        <v>68938</v>
      </c>
      <c r="G29" s="167"/>
      <c r="H29" s="168"/>
      <c r="I29" s="168"/>
      <c r="J29" s="168"/>
      <c r="K29" s="168"/>
      <c r="L29" s="161"/>
      <c r="M29" s="161"/>
      <c r="N29" s="161"/>
      <c r="O29" s="161"/>
      <c r="P29" s="161"/>
      <c r="Q29" s="161"/>
      <c r="R29" s="161"/>
    </row>
    <row r="30" spans="1:18" s="162" customFormat="1" ht="15" thickBot="1">
      <c r="A30" s="173" t="s">
        <v>935</v>
      </c>
      <c r="B30" s="174">
        <v>1207282</v>
      </c>
      <c r="C30" s="175">
        <v>259647</v>
      </c>
      <c r="D30" s="175">
        <v>365266</v>
      </c>
      <c r="E30" s="175">
        <v>134490</v>
      </c>
      <c r="F30" s="176">
        <v>123515</v>
      </c>
      <c r="G30" s="167"/>
      <c r="H30" s="168"/>
      <c r="I30" s="168"/>
      <c r="J30" s="168"/>
      <c r="K30" s="168"/>
      <c r="L30" s="161"/>
      <c r="M30" s="161"/>
      <c r="N30" s="161"/>
      <c r="O30" s="161"/>
      <c r="P30" s="161"/>
      <c r="Q30" s="161"/>
      <c r="R30" s="161"/>
    </row>
    <row r="31" spans="1:18" s="162" customFormat="1" ht="4.5" customHeight="1">
      <c r="A31" s="159"/>
      <c r="B31" s="167"/>
      <c r="C31" s="167"/>
      <c r="D31" s="167"/>
      <c r="E31" s="167"/>
      <c r="F31" s="167"/>
      <c r="G31" s="167"/>
      <c r="H31" s="168"/>
      <c r="I31" s="168"/>
      <c r="J31" s="168"/>
      <c r="K31" s="168"/>
      <c r="L31" s="161"/>
      <c r="M31" s="161"/>
      <c r="N31" s="161"/>
      <c r="O31" s="161"/>
      <c r="P31" s="161"/>
      <c r="Q31" s="161"/>
      <c r="R31" s="161"/>
    </row>
    <row r="32" spans="1:18" s="162" customFormat="1">
      <c r="A32" s="580" t="s">
        <v>29</v>
      </c>
      <c r="B32" s="580"/>
      <c r="C32" s="580"/>
      <c r="D32" s="580"/>
      <c r="E32" s="580"/>
      <c r="F32" s="580"/>
      <c r="G32" s="580"/>
    </row>
    <row r="33" spans="1:7" s="162" customFormat="1" ht="33" customHeight="1">
      <c r="A33" s="581" t="s">
        <v>989</v>
      </c>
      <c r="B33" s="581"/>
      <c r="C33" s="581"/>
      <c r="D33" s="581"/>
      <c r="E33" s="581"/>
      <c r="F33" s="581"/>
      <c r="G33" s="581"/>
    </row>
    <row r="34" spans="1:7" ht="15" customHeight="1" thickBot="1">
      <c r="A34" s="582" t="s">
        <v>30</v>
      </c>
      <c r="B34" s="582"/>
      <c r="C34" s="582"/>
      <c r="D34" s="582"/>
      <c r="E34" s="582"/>
      <c r="F34" s="582"/>
      <c r="G34" s="582"/>
    </row>
    <row r="35" spans="1:7" ht="16.5" customHeight="1">
      <c r="A35" s="570" t="s">
        <v>776</v>
      </c>
      <c r="B35" s="570"/>
      <c r="C35" s="570"/>
      <c r="D35" s="570"/>
      <c r="E35" s="570"/>
      <c r="F35" s="570"/>
      <c r="G35" s="570"/>
    </row>
    <row r="36" spans="1:7" ht="16.5" customHeight="1">
      <c r="A36" s="559" t="s">
        <v>767</v>
      </c>
      <c r="B36" s="559"/>
      <c r="C36" s="559"/>
      <c r="D36" s="559"/>
      <c r="E36" s="559"/>
      <c r="F36" s="559"/>
      <c r="G36" s="559"/>
    </row>
    <row r="37" spans="1:7" ht="16.5" customHeight="1" thickBot="1">
      <c r="A37" s="561" t="s">
        <v>771</v>
      </c>
      <c r="B37" s="561"/>
      <c r="C37" s="561"/>
      <c r="D37" s="561"/>
      <c r="E37" s="561"/>
      <c r="F37" s="561"/>
      <c r="G37" s="561"/>
    </row>
    <row r="38" spans="1:7">
      <c r="A38" s="162"/>
      <c r="B38" s="177"/>
      <c r="C38" s="177"/>
      <c r="D38" s="177"/>
      <c r="E38" s="177"/>
      <c r="F38" s="177"/>
      <c r="G38" s="177"/>
    </row>
    <row r="39" spans="1:7">
      <c r="A39" s="178" t="s">
        <v>897</v>
      </c>
      <c r="B39" s="177"/>
      <c r="C39" s="177"/>
      <c r="D39" s="177"/>
      <c r="E39" s="177"/>
      <c r="F39" s="177"/>
      <c r="G39" s="179"/>
    </row>
    <row r="40" spans="1:7">
      <c r="A40" s="159"/>
      <c r="B40" s="177"/>
      <c r="C40" s="177"/>
      <c r="D40" s="177"/>
      <c r="E40" s="177"/>
      <c r="F40" s="177"/>
    </row>
    <row r="41" spans="1:7">
      <c r="A41" s="159"/>
      <c r="B41" s="179"/>
      <c r="C41" s="179"/>
      <c r="D41" s="179"/>
      <c r="E41" s="179"/>
      <c r="F41" s="179"/>
    </row>
    <row r="42" spans="1:7">
      <c r="A42" s="159"/>
      <c r="B42" s="179"/>
      <c r="C42" s="179"/>
      <c r="D42" s="179"/>
      <c r="E42" s="179"/>
      <c r="F42" s="179"/>
    </row>
    <row r="43" spans="1:7">
      <c r="A43" s="159"/>
      <c r="B43" s="179"/>
      <c r="C43" s="179"/>
      <c r="D43" s="179"/>
      <c r="E43" s="179"/>
      <c r="F43" s="179"/>
    </row>
    <row r="44" spans="1:7">
      <c r="A44" s="159"/>
      <c r="B44" s="179"/>
      <c r="C44" s="179"/>
      <c r="D44" s="179"/>
      <c r="E44" s="179"/>
      <c r="F44" s="179"/>
    </row>
    <row r="45" spans="1:7">
      <c r="A45" s="159"/>
      <c r="B45" s="179"/>
      <c r="C45" s="179"/>
      <c r="D45" s="179"/>
      <c r="E45" s="179"/>
      <c r="F45" s="179"/>
    </row>
    <row r="46" spans="1:7">
      <c r="A46" s="159"/>
      <c r="B46" s="179"/>
      <c r="C46" s="179"/>
      <c r="D46" s="179"/>
      <c r="E46" s="179"/>
      <c r="F46" s="179"/>
    </row>
    <row r="47" spans="1:7">
      <c r="A47" s="159"/>
    </row>
    <row r="48" spans="1:7">
      <c r="A48" s="159"/>
    </row>
    <row r="49" spans="1:1">
      <c r="A49" s="159"/>
    </row>
    <row r="50" spans="1:1">
      <c r="A50" s="159"/>
    </row>
    <row r="51" spans="1:1">
      <c r="A51" s="159"/>
    </row>
    <row r="52" spans="1:1">
      <c r="A52" s="159"/>
    </row>
    <row r="53" spans="1:1">
      <c r="A53" s="159"/>
    </row>
    <row r="54" spans="1:1">
      <c r="A54" s="159"/>
    </row>
    <row r="55" spans="1:1">
      <c r="A55" s="159"/>
    </row>
    <row r="56" spans="1:1">
      <c r="A56" s="159"/>
    </row>
    <row r="57" spans="1:1">
      <c r="A57" s="159"/>
    </row>
    <row r="58" spans="1:1">
      <c r="A58" s="159"/>
    </row>
    <row r="59" spans="1:1">
      <c r="A59" s="159"/>
    </row>
    <row r="60" spans="1:1">
      <c r="A60" s="159"/>
    </row>
    <row r="61" spans="1:1">
      <c r="A61" s="159"/>
    </row>
    <row r="62" spans="1:1">
      <c r="A62" s="159"/>
    </row>
    <row r="63" spans="1:1">
      <c r="A63" s="159"/>
    </row>
    <row r="64" spans="1:1">
      <c r="A64" s="159"/>
    </row>
    <row r="67" spans="1:1">
      <c r="A67" s="159"/>
    </row>
    <row r="68" spans="1:1">
      <c r="A68" s="159"/>
    </row>
    <row r="69" spans="1:1">
      <c r="A69" s="159"/>
    </row>
    <row r="70" spans="1:1">
      <c r="A70" s="159"/>
    </row>
    <row r="71" spans="1:1">
      <c r="A71" s="159"/>
    </row>
    <row r="72" spans="1:1">
      <c r="A72" s="159"/>
    </row>
    <row r="73" spans="1:1">
      <c r="A73" s="159"/>
    </row>
    <row r="77" spans="1:1">
      <c r="A77" s="159"/>
    </row>
    <row r="78" spans="1:1">
      <c r="A78" s="159"/>
    </row>
    <row r="79" spans="1:1">
      <c r="A79" s="159"/>
    </row>
    <row r="80" spans="1:1">
      <c r="A80" s="159"/>
    </row>
    <row r="81" spans="1:1">
      <c r="A81" s="159"/>
    </row>
    <row r="82" spans="1:1">
      <c r="A82" s="159"/>
    </row>
    <row r="83" spans="1:1">
      <c r="A83" s="159"/>
    </row>
  </sheetData>
  <mergeCells count="9">
    <mergeCell ref="A35:G35"/>
    <mergeCell ref="A36:G36"/>
    <mergeCell ref="A37:G37"/>
    <mergeCell ref="A1:G1"/>
    <mergeCell ref="A2:G2"/>
    <mergeCell ref="A3:G3"/>
    <mergeCell ref="A32:G32"/>
    <mergeCell ref="A33:G33"/>
    <mergeCell ref="A34:G34"/>
  </mergeCells>
  <hyperlinks>
    <hyperlink ref="A36:F36" r:id="rId1" display="Contact via enquiries@NHSDigital.nhs.uk or 0300 303 5678"/>
    <hyperlink ref="A39" location="Contents!A1" display="Return to Contents"/>
  </hyperlinks>
  <pageMargins left="0.7" right="0.7" top="0.75" bottom="0.75" header="0.3" footer="0.3"/>
  <pageSetup paperSize="9"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showGridLines="0" workbookViewId="0">
      <selection sqref="A1:G1"/>
    </sheetView>
  </sheetViews>
  <sheetFormatPr defaultRowHeight="12.75"/>
  <cols>
    <col min="1" max="2" width="21.5703125" style="102" customWidth="1"/>
    <col min="3" max="6" width="16.140625" style="102" customWidth="1"/>
    <col min="7" max="7" width="9.140625" style="102" customWidth="1"/>
    <col min="8" max="256" width="9.140625" style="102"/>
    <col min="257" max="258" width="21.5703125" style="102" customWidth="1"/>
    <col min="259" max="262" width="16.140625" style="102" customWidth="1"/>
    <col min="263" max="263" width="9.140625" style="102" customWidth="1"/>
    <col min="264" max="512" width="9.140625" style="102"/>
    <col min="513" max="514" width="21.5703125" style="102" customWidth="1"/>
    <col min="515" max="518" width="16.140625" style="102" customWidth="1"/>
    <col min="519" max="519" width="9.140625" style="102" customWidth="1"/>
    <col min="520" max="768" width="9.140625" style="102"/>
    <col min="769" max="770" width="21.5703125" style="102" customWidth="1"/>
    <col min="771" max="774" width="16.140625" style="102" customWidth="1"/>
    <col min="775" max="775" width="9.140625" style="102" customWidth="1"/>
    <col min="776" max="1024" width="9.140625" style="102"/>
    <col min="1025" max="1026" width="21.5703125" style="102" customWidth="1"/>
    <col min="1027" max="1030" width="16.140625" style="102" customWidth="1"/>
    <col min="1031" max="1031" width="9.140625" style="102" customWidth="1"/>
    <col min="1032" max="1280" width="9.140625" style="102"/>
    <col min="1281" max="1282" width="21.5703125" style="102" customWidth="1"/>
    <col min="1283" max="1286" width="16.140625" style="102" customWidth="1"/>
    <col min="1287" max="1287" width="9.140625" style="102" customWidth="1"/>
    <col min="1288" max="1536" width="9.140625" style="102"/>
    <col min="1537" max="1538" width="21.5703125" style="102" customWidth="1"/>
    <col min="1539" max="1542" width="16.140625" style="102" customWidth="1"/>
    <col min="1543" max="1543" width="9.140625" style="102" customWidth="1"/>
    <col min="1544" max="1792" width="9.140625" style="102"/>
    <col min="1793" max="1794" width="21.5703125" style="102" customWidth="1"/>
    <col min="1795" max="1798" width="16.140625" style="102" customWidth="1"/>
    <col min="1799" max="1799" width="9.140625" style="102" customWidth="1"/>
    <col min="1800" max="2048" width="9.140625" style="102"/>
    <col min="2049" max="2050" width="21.5703125" style="102" customWidth="1"/>
    <col min="2051" max="2054" width="16.140625" style="102" customWidth="1"/>
    <col min="2055" max="2055" width="9.140625" style="102" customWidth="1"/>
    <col min="2056" max="2304" width="9.140625" style="102"/>
    <col min="2305" max="2306" width="21.5703125" style="102" customWidth="1"/>
    <col min="2307" max="2310" width="16.140625" style="102" customWidth="1"/>
    <col min="2311" max="2311" width="9.140625" style="102" customWidth="1"/>
    <col min="2312" max="2560" width="9.140625" style="102"/>
    <col min="2561" max="2562" width="21.5703125" style="102" customWidth="1"/>
    <col min="2563" max="2566" width="16.140625" style="102" customWidth="1"/>
    <col min="2567" max="2567" width="9.140625" style="102" customWidth="1"/>
    <col min="2568" max="2816" width="9.140625" style="102"/>
    <col min="2817" max="2818" width="21.5703125" style="102" customWidth="1"/>
    <col min="2819" max="2822" width="16.140625" style="102" customWidth="1"/>
    <col min="2823" max="2823" width="9.140625" style="102" customWidth="1"/>
    <col min="2824" max="3072" width="9.140625" style="102"/>
    <col min="3073" max="3074" width="21.5703125" style="102" customWidth="1"/>
    <col min="3075" max="3078" width="16.140625" style="102" customWidth="1"/>
    <col min="3079" max="3079" width="9.140625" style="102" customWidth="1"/>
    <col min="3080" max="3328" width="9.140625" style="102"/>
    <col min="3329" max="3330" width="21.5703125" style="102" customWidth="1"/>
    <col min="3331" max="3334" width="16.140625" style="102" customWidth="1"/>
    <col min="3335" max="3335" width="9.140625" style="102" customWidth="1"/>
    <col min="3336" max="3584" width="9.140625" style="102"/>
    <col min="3585" max="3586" width="21.5703125" style="102" customWidth="1"/>
    <col min="3587" max="3590" width="16.140625" style="102" customWidth="1"/>
    <col min="3591" max="3591" width="9.140625" style="102" customWidth="1"/>
    <col min="3592" max="3840" width="9.140625" style="102"/>
    <col min="3841" max="3842" width="21.5703125" style="102" customWidth="1"/>
    <col min="3843" max="3846" width="16.140625" style="102" customWidth="1"/>
    <col min="3847" max="3847" width="9.140625" style="102" customWidth="1"/>
    <col min="3848" max="4096" width="9.140625" style="102"/>
    <col min="4097" max="4098" width="21.5703125" style="102" customWidth="1"/>
    <col min="4099" max="4102" width="16.140625" style="102" customWidth="1"/>
    <col min="4103" max="4103" width="9.140625" style="102" customWidth="1"/>
    <col min="4104" max="4352" width="9.140625" style="102"/>
    <col min="4353" max="4354" width="21.5703125" style="102" customWidth="1"/>
    <col min="4355" max="4358" width="16.140625" style="102" customWidth="1"/>
    <col min="4359" max="4359" width="9.140625" style="102" customWidth="1"/>
    <col min="4360" max="4608" width="9.140625" style="102"/>
    <col min="4609" max="4610" width="21.5703125" style="102" customWidth="1"/>
    <col min="4611" max="4614" width="16.140625" style="102" customWidth="1"/>
    <col min="4615" max="4615" width="9.140625" style="102" customWidth="1"/>
    <col min="4616" max="4864" width="9.140625" style="102"/>
    <col min="4865" max="4866" width="21.5703125" style="102" customWidth="1"/>
    <col min="4867" max="4870" width="16.140625" style="102" customWidth="1"/>
    <col min="4871" max="4871" width="9.140625" style="102" customWidth="1"/>
    <col min="4872" max="5120" width="9.140625" style="102"/>
    <col min="5121" max="5122" width="21.5703125" style="102" customWidth="1"/>
    <col min="5123" max="5126" width="16.140625" style="102" customWidth="1"/>
    <col min="5127" max="5127" width="9.140625" style="102" customWidth="1"/>
    <col min="5128" max="5376" width="9.140625" style="102"/>
    <col min="5377" max="5378" width="21.5703125" style="102" customWidth="1"/>
    <col min="5379" max="5382" width="16.140625" style="102" customWidth="1"/>
    <col min="5383" max="5383" width="9.140625" style="102" customWidth="1"/>
    <col min="5384" max="5632" width="9.140625" style="102"/>
    <col min="5633" max="5634" width="21.5703125" style="102" customWidth="1"/>
    <col min="5635" max="5638" width="16.140625" style="102" customWidth="1"/>
    <col min="5639" max="5639" width="9.140625" style="102" customWidth="1"/>
    <col min="5640" max="5888" width="9.140625" style="102"/>
    <col min="5889" max="5890" width="21.5703125" style="102" customWidth="1"/>
    <col min="5891" max="5894" width="16.140625" style="102" customWidth="1"/>
    <col min="5895" max="5895" width="9.140625" style="102" customWidth="1"/>
    <col min="5896" max="6144" width="9.140625" style="102"/>
    <col min="6145" max="6146" width="21.5703125" style="102" customWidth="1"/>
    <col min="6147" max="6150" width="16.140625" style="102" customWidth="1"/>
    <col min="6151" max="6151" width="9.140625" style="102" customWidth="1"/>
    <col min="6152" max="6400" width="9.140625" style="102"/>
    <col min="6401" max="6402" width="21.5703125" style="102" customWidth="1"/>
    <col min="6403" max="6406" width="16.140625" style="102" customWidth="1"/>
    <col min="6407" max="6407" width="9.140625" style="102" customWidth="1"/>
    <col min="6408" max="6656" width="9.140625" style="102"/>
    <col min="6657" max="6658" width="21.5703125" style="102" customWidth="1"/>
    <col min="6659" max="6662" width="16.140625" style="102" customWidth="1"/>
    <col min="6663" max="6663" width="9.140625" style="102" customWidth="1"/>
    <col min="6664" max="6912" width="9.140625" style="102"/>
    <col min="6913" max="6914" width="21.5703125" style="102" customWidth="1"/>
    <col min="6915" max="6918" width="16.140625" style="102" customWidth="1"/>
    <col min="6919" max="6919" width="9.140625" style="102" customWidth="1"/>
    <col min="6920" max="7168" width="9.140625" style="102"/>
    <col min="7169" max="7170" width="21.5703125" style="102" customWidth="1"/>
    <col min="7171" max="7174" width="16.140625" style="102" customWidth="1"/>
    <col min="7175" max="7175" width="9.140625" style="102" customWidth="1"/>
    <col min="7176" max="7424" width="9.140625" style="102"/>
    <col min="7425" max="7426" width="21.5703125" style="102" customWidth="1"/>
    <col min="7427" max="7430" width="16.140625" style="102" customWidth="1"/>
    <col min="7431" max="7431" width="9.140625" style="102" customWidth="1"/>
    <col min="7432" max="7680" width="9.140625" style="102"/>
    <col min="7681" max="7682" width="21.5703125" style="102" customWidth="1"/>
    <col min="7683" max="7686" width="16.140625" style="102" customWidth="1"/>
    <col min="7687" max="7687" width="9.140625" style="102" customWidth="1"/>
    <col min="7688" max="7936" width="9.140625" style="102"/>
    <col min="7937" max="7938" width="21.5703125" style="102" customWidth="1"/>
    <col min="7939" max="7942" width="16.140625" style="102" customWidth="1"/>
    <col min="7943" max="7943" width="9.140625" style="102" customWidth="1"/>
    <col min="7944" max="8192" width="9.140625" style="102"/>
    <col min="8193" max="8194" width="21.5703125" style="102" customWidth="1"/>
    <col min="8195" max="8198" width="16.140625" style="102" customWidth="1"/>
    <col min="8199" max="8199" width="9.140625" style="102" customWidth="1"/>
    <col min="8200" max="8448" width="9.140625" style="102"/>
    <col min="8449" max="8450" width="21.5703125" style="102" customWidth="1"/>
    <col min="8451" max="8454" width="16.140625" style="102" customWidth="1"/>
    <col min="8455" max="8455" width="9.140625" style="102" customWidth="1"/>
    <col min="8456" max="8704" width="9.140625" style="102"/>
    <col min="8705" max="8706" width="21.5703125" style="102" customWidth="1"/>
    <col min="8707" max="8710" width="16.140625" style="102" customWidth="1"/>
    <col min="8711" max="8711" width="9.140625" style="102" customWidth="1"/>
    <col min="8712" max="8960" width="9.140625" style="102"/>
    <col min="8961" max="8962" width="21.5703125" style="102" customWidth="1"/>
    <col min="8963" max="8966" width="16.140625" style="102" customWidth="1"/>
    <col min="8967" max="8967" width="9.140625" style="102" customWidth="1"/>
    <col min="8968" max="9216" width="9.140625" style="102"/>
    <col min="9217" max="9218" width="21.5703125" style="102" customWidth="1"/>
    <col min="9219" max="9222" width="16.140625" style="102" customWidth="1"/>
    <col min="9223" max="9223" width="9.140625" style="102" customWidth="1"/>
    <col min="9224" max="9472" width="9.140625" style="102"/>
    <col min="9473" max="9474" width="21.5703125" style="102" customWidth="1"/>
    <col min="9475" max="9478" width="16.140625" style="102" customWidth="1"/>
    <col min="9479" max="9479" width="9.140625" style="102" customWidth="1"/>
    <col min="9480" max="9728" width="9.140625" style="102"/>
    <col min="9729" max="9730" width="21.5703125" style="102" customWidth="1"/>
    <col min="9731" max="9734" width="16.140625" style="102" customWidth="1"/>
    <col min="9735" max="9735" width="9.140625" style="102" customWidth="1"/>
    <col min="9736" max="9984" width="9.140625" style="102"/>
    <col min="9985" max="9986" width="21.5703125" style="102" customWidth="1"/>
    <col min="9987" max="9990" width="16.140625" style="102" customWidth="1"/>
    <col min="9991" max="9991" width="9.140625" style="102" customWidth="1"/>
    <col min="9992" max="10240" width="9.140625" style="102"/>
    <col min="10241" max="10242" width="21.5703125" style="102" customWidth="1"/>
    <col min="10243" max="10246" width="16.140625" style="102" customWidth="1"/>
    <col min="10247" max="10247" width="9.140625" style="102" customWidth="1"/>
    <col min="10248" max="10496" width="9.140625" style="102"/>
    <col min="10497" max="10498" width="21.5703125" style="102" customWidth="1"/>
    <col min="10499" max="10502" width="16.140625" style="102" customWidth="1"/>
    <col min="10503" max="10503" width="9.140625" style="102" customWidth="1"/>
    <col min="10504" max="10752" width="9.140625" style="102"/>
    <col min="10753" max="10754" width="21.5703125" style="102" customWidth="1"/>
    <col min="10755" max="10758" width="16.140625" style="102" customWidth="1"/>
    <col min="10759" max="10759" width="9.140625" style="102" customWidth="1"/>
    <col min="10760" max="11008" width="9.140625" style="102"/>
    <col min="11009" max="11010" width="21.5703125" style="102" customWidth="1"/>
    <col min="11011" max="11014" width="16.140625" style="102" customWidth="1"/>
    <col min="11015" max="11015" width="9.140625" style="102" customWidth="1"/>
    <col min="11016" max="11264" width="9.140625" style="102"/>
    <col min="11265" max="11266" width="21.5703125" style="102" customWidth="1"/>
    <col min="11267" max="11270" width="16.140625" style="102" customWidth="1"/>
    <col min="11271" max="11271" width="9.140625" style="102" customWidth="1"/>
    <col min="11272" max="11520" width="9.140625" style="102"/>
    <col min="11521" max="11522" width="21.5703125" style="102" customWidth="1"/>
    <col min="11523" max="11526" width="16.140625" style="102" customWidth="1"/>
    <col min="11527" max="11527" width="9.140625" style="102" customWidth="1"/>
    <col min="11528" max="11776" width="9.140625" style="102"/>
    <col min="11777" max="11778" width="21.5703125" style="102" customWidth="1"/>
    <col min="11779" max="11782" width="16.140625" style="102" customWidth="1"/>
    <col min="11783" max="11783" width="9.140625" style="102" customWidth="1"/>
    <col min="11784" max="12032" width="9.140625" style="102"/>
    <col min="12033" max="12034" width="21.5703125" style="102" customWidth="1"/>
    <col min="12035" max="12038" width="16.140625" style="102" customWidth="1"/>
    <col min="12039" max="12039" width="9.140625" style="102" customWidth="1"/>
    <col min="12040" max="12288" width="9.140625" style="102"/>
    <col min="12289" max="12290" width="21.5703125" style="102" customWidth="1"/>
    <col min="12291" max="12294" width="16.140625" style="102" customWidth="1"/>
    <col min="12295" max="12295" width="9.140625" style="102" customWidth="1"/>
    <col min="12296" max="12544" width="9.140625" style="102"/>
    <col min="12545" max="12546" width="21.5703125" style="102" customWidth="1"/>
    <col min="12547" max="12550" width="16.140625" style="102" customWidth="1"/>
    <col min="12551" max="12551" width="9.140625" style="102" customWidth="1"/>
    <col min="12552" max="12800" width="9.140625" style="102"/>
    <col min="12801" max="12802" width="21.5703125" style="102" customWidth="1"/>
    <col min="12803" max="12806" width="16.140625" style="102" customWidth="1"/>
    <col min="12807" max="12807" width="9.140625" style="102" customWidth="1"/>
    <col min="12808" max="13056" width="9.140625" style="102"/>
    <col min="13057" max="13058" width="21.5703125" style="102" customWidth="1"/>
    <col min="13059" max="13062" width="16.140625" style="102" customWidth="1"/>
    <col min="13063" max="13063" width="9.140625" style="102" customWidth="1"/>
    <col min="13064" max="13312" width="9.140625" style="102"/>
    <col min="13313" max="13314" width="21.5703125" style="102" customWidth="1"/>
    <col min="13315" max="13318" width="16.140625" style="102" customWidth="1"/>
    <col min="13319" max="13319" width="9.140625" style="102" customWidth="1"/>
    <col min="13320" max="13568" width="9.140625" style="102"/>
    <col min="13569" max="13570" width="21.5703125" style="102" customWidth="1"/>
    <col min="13571" max="13574" width="16.140625" style="102" customWidth="1"/>
    <col min="13575" max="13575" width="9.140625" style="102" customWidth="1"/>
    <col min="13576" max="13824" width="9.140625" style="102"/>
    <col min="13825" max="13826" width="21.5703125" style="102" customWidth="1"/>
    <col min="13827" max="13830" width="16.140625" style="102" customWidth="1"/>
    <col min="13831" max="13831" width="9.140625" style="102" customWidth="1"/>
    <col min="13832" max="14080" width="9.140625" style="102"/>
    <col min="14081" max="14082" width="21.5703125" style="102" customWidth="1"/>
    <col min="14083" max="14086" width="16.140625" style="102" customWidth="1"/>
    <col min="14087" max="14087" width="9.140625" style="102" customWidth="1"/>
    <col min="14088" max="14336" width="9.140625" style="102"/>
    <col min="14337" max="14338" width="21.5703125" style="102" customWidth="1"/>
    <col min="14339" max="14342" width="16.140625" style="102" customWidth="1"/>
    <col min="14343" max="14343" width="9.140625" style="102" customWidth="1"/>
    <col min="14344" max="14592" width="9.140625" style="102"/>
    <col min="14593" max="14594" width="21.5703125" style="102" customWidth="1"/>
    <col min="14595" max="14598" width="16.140625" style="102" customWidth="1"/>
    <col min="14599" max="14599" width="9.140625" style="102" customWidth="1"/>
    <col min="14600" max="14848" width="9.140625" style="102"/>
    <col min="14849" max="14850" width="21.5703125" style="102" customWidth="1"/>
    <col min="14851" max="14854" width="16.140625" style="102" customWidth="1"/>
    <col min="14855" max="14855" width="9.140625" style="102" customWidth="1"/>
    <col min="14856" max="15104" width="9.140625" style="102"/>
    <col min="15105" max="15106" width="21.5703125" style="102" customWidth="1"/>
    <col min="15107" max="15110" width="16.140625" style="102" customWidth="1"/>
    <col min="15111" max="15111" width="9.140625" style="102" customWidth="1"/>
    <col min="15112" max="15360" width="9.140625" style="102"/>
    <col min="15361" max="15362" width="21.5703125" style="102" customWidth="1"/>
    <col min="15363" max="15366" width="16.140625" style="102" customWidth="1"/>
    <col min="15367" max="15367" width="9.140625" style="102" customWidth="1"/>
    <col min="15368" max="15616" width="9.140625" style="102"/>
    <col min="15617" max="15618" width="21.5703125" style="102" customWidth="1"/>
    <col min="15619" max="15622" width="16.140625" style="102" customWidth="1"/>
    <col min="15623" max="15623" width="9.140625" style="102" customWidth="1"/>
    <col min="15624" max="15872" width="9.140625" style="102"/>
    <col min="15873" max="15874" width="21.5703125" style="102" customWidth="1"/>
    <col min="15875" max="15878" width="16.140625" style="102" customWidth="1"/>
    <col min="15879" max="15879" width="9.140625" style="102" customWidth="1"/>
    <col min="15880" max="16128" width="9.140625" style="102"/>
    <col min="16129" max="16130" width="21.5703125" style="102" customWidth="1"/>
    <col min="16131" max="16134" width="16.140625" style="102" customWidth="1"/>
    <col min="16135" max="16135" width="9.140625" style="102" customWidth="1"/>
    <col min="16136" max="16384" width="9.140625" style="102"/>
  </cols>
  <sheetData>
    <row r="1" spans="1:7" ht="86.25" customHeight="1">
      <c r="A1" s="597"/>
      <c r="B1" s="597"/>
      <c r="C1" s="597"/>
      <c r="D1" s="597"/>
      <c r="E1" s="597"/>
      <c r="F1" s="597"/>
      <c r="G1" s="597"/>
    </row>
    <row r="2" spans="1:7" ht="56.25" customHeight="1">
      <c r="A2" s="598" t="s">
        <v>1039</v>
      </c>
      <c r="B2" s="599"/>
      <c r="C2" s="599"/>
      <c r="D2" s="599"/>
      <c r="E2" s="599"/>
      <c r="F2" s="599"/>
      <c r="G2" s="599"/>
    </row>
    <row r="3" spans="1:7" ht="30" customHeight="1">
      <c r="A3" s="600" t="s">
        <v>778</v>
      </c>
      <c r="B3" s="597"/>
      <c r="C3" s="597"/>
      <c r="D3" s="597"/>
      <c r="E3" s="597"/>
      <c r="F3" s="597"/>
      <c r="G3" s="597"/>
    </row>
    <row r="4" spans="1:7" ht="11.25" customHeight="1" thickBot="1"/>
    <row r="5" spans="1:7" ht="13.5" customHeight="1" thickBot="1">
      <c r="A5" s="103" t="s">
        <v>958</v>
      </c>
      <c r="B5" s="104" t="s">
        <v>906</v>
      </c>
      <c r="C5" s="105" t="s">
        <v>21</v>
      </c>
      <c r="D5" s="106" t="s">
        <v>764</v>
      </c>
      <c r="E5" s="105" t="s">
        <v>21</v>
      </c>
      <c r="F5" s="106" t="s">
        <v>764</v>
      </c>
    </row>
    <row r="6" spans="1:7">
      <c r="A6" s="591" t="s">
        <v>109</v>
      </c>
      <c r="B6" s="107" t="s">
        <v>132</v>
      </c>
      <c r="C6" s="108">
        <v>62061</v>
      </c>
      <c r="D6" s="109">
        <v>56408</v>
      </c>
      <c r="E6" s="110">
        <v>3.1733750048129087E-3</v>
      </c>
      <c r="F6" s="111">
        <v>2.7572850557525601E-3</v>
      </c>
    </row>
    <row r="7" spans="1:7">
      <c r="A7" s="592"/>
      <c r="B7" s="112">
        <v>4.1666666666666664E-2</v>
      </c>
      <c r="C7" s="113">
        <v>42026</v>
      </c>
      <c r="D7" s="114">
        <v>43853</v>
      </c>
      <c r="E7" s="115">
        <v>2.1489221564632748E-3</v>
      </c>
      <c r="F7" s="116">
        <v>2.1435828526080876E-3</v>
      </c>
    </row>
    <row r="8" spans="1:7">
      <c r="A8" s="592"/>
      <c r="B8" s="112">
        <v>8.3333333333333329E-2</v>
      </c>
      <c r="C8" s="113">
        <v>34061</v>
      </c>
      <c r="D8" s="114">
        <v>35502</v>
      </c>
      <c r="E8" s="115">
        <v>1.7416465419334603E-3</v>
      </c>
      <c r="F8" s="116">
        <v>1.7353767914006415E-3</v>
      </c>
    </row>
    <row r="9" spans="1:7">
      <c r="A9" s="592"/>
      <c r="B9" s="117" t="s">
        <v>135</v>
      </c>
      <c r="C9" s="113">
        <v>29205</v>
      </c>
      <c r="D9" s="114">
        <v>30415</v>
      </c>
      <c r="E9" s="115">
        <v>1.4933439199426531E-3</v>
      </c>
      <c r="F9" s="116">
        <v>1.4867186386809338E-3</v>
      </c>
    </row>
    <row r="10" spans="1:7">
      <c r="A10" s="592"/>
      <c r="B10" s="112">
        <v>0.16666666666666666</v>
      </c>
      <c r="C10" s="113">
        <v>26840</v>
      </c>
      <c r="D10" s="114">
        <v>28141</v>
      </c>
      <c r="E10" s="115">
        <v>1.3724139979887284E-3</v>
      </c>
      <c r="F10" s="116">
        <v>1.3755630186131893E-3</v>
      </c>
    </row>
    <row r="11" spans="1:7">
      <c r="A11" s="592"/>
      <c r="B11" s="112">
        <v>0.20833333333333334</v>
      </c>
      <c r="C11" s="113">
        <v>26341</v>
      </c>
      <c r="D11" s="114">
        <v>27743</v>
      </c>
      <c r="E11" s="115">
        <v>1.3468985514538409E-3</v>
      </c>
      <c r="F11" s="116">
        <v>1.3561083410463634E-3</v>
      </c>
    </row>
    <row r="12" spans="1:7">
      <c r="A12" s="592"/>
      <c r="B12" s="117" t="s">
        <v>138</v>
      </c>
      <c r="C12" s="113">
        <v>30674</v>
      </c>
      <c r="D12" s="114">
        <v>31743</v>
      </c>
      <c r="E12" s="115">
        <v>1.5684585310844355E-3</v>
      </c>
      <c r="F12" s="116">
        <v>1.5516327387029058E-3</v>
      </c>
    </row>
    <row r="13" spans="1:7">
      <c r="A13" s="592"/>
      <c r="B13" s="112">
        <v>0.29166666666666669</v>
      </c>
      <c r="C13" s="113">
        <v>51844</v>
      </c>
      <c r="D13" s="114">
        <v>54307</v>
      </c>
      <c r="E13" s="115">
        <v>2.6509475153400756E-3</v>
      </c>
      <c r="F13" s="116">
        <v>2.654585865883461E-3</v>
      </c>
    </row>
    <row r="14" spans="1:7">
      <c r="A14" s="592"/>
      <c r="B14" s="112">
        <v>0.33333333333333331</v>
      </c>
      <c r="C14" s="113">
        <v>129092</v>
      </c>
      <c r="D14" s="114">
        <v>135967</v>
      </c>
      <c r="E14" s="115">
        <v>6.6008818117869192E-3</v>
      </c>
      <c r="F14" s="116">
        <v>6.6462164440417729E-3</v>
      </c>
    </row>
    <row r="15" spans="1:7">
      <c r="A15" s="592"/>
      <c r="B15" s="117" t="s">
        <v>141</v>
      </c>
      <c r="C15" s="113">
        <v>217879</v>
      </c>
      <c r="D15" s="114">
        <v>228047</v>
      </c>
      <c r="E15" s="115">
        <v>1.1140841634418261E-2</v>
      </c>
      <c r="F15" s="116">
        <v>1.1147188078095378E-2</v>
      </c>
    </row>
    <row r="16" spans="1:7">
      <c r="A16" s="592"/>
      <c r="B16" s="112">
        <v>0.41666666666666669</v>
      </c>
      <c r="C16" s="113">
        <v>230160</v>
      </c>
      <c r="D16" s="114">
        <v>242939</v>
      </c>
      <c r="E16" s="115">
        <v>1.1768807964869066E-2</v>
      </c>
      <c r="F16" s="116">
        <v>1.1875125410570684E-2</v>
      </c>
    </row>
    <row r="17" spans="1:6">
      <c r="A17" s="592"/>
      <c r="B17" s="112">
        <v>0.45833333333333331</v>
      </c>
      <c r="C17" s="113">
        <v>229259</v>
      </c>
      <c r="D17" s="114">
        <v>240104</v>
      </c>
      <c r="E17" s="115">
        <v>1.172273698825998E-2</v>
      </c>
      <c r="F17" s="116">
        <v>1.1736547493731609E-2</v>
      </c>
    </row>
    <row r="18" spans="1:6">
      <c r="A18" s="592"/>
      <c r="B18" s="117" t="s">
        <v>144</v>
      </c>
      <c r="C18" s="113">
        <v>212712</v>
      </c>
      <c r="D18" s="114">
        <v>223339</v>
      </c>
      <c r="E18" s="115">
        <v>1.0876636599857615E-2</v>
      </c>
      <c r="F18" s="116">
        <v>1.0917055862053627E-2</v>
      </c>
    </row>
    <row r="19" spans="1:6">
      <c r="A19" s="592"/>
      <c r="B19" s="112">
        <v>0.54166666666666663</v>
      </c>
      <c r="C19" s="113">
        <v>204680</v>
      </c>
      <c r="D19" s="114">
        <v>214185</v>
      </c>
      <c r="E19" s="115">
        <v>1.0465935063648768E-2</v>
      </c>
      <c r="F19" s="116">
        <v>1.0469598278016631E-2</v>
      </c>
    </row>
    <row r="20" spans="1:6">
      <c r="A20" s="592"/>
      <c r="B20" s="112">
        <v>0.58333333333333337</v>
      </c>
      <c r="C20" s="113">
        <v>194381</v>
      </c>
      <c r="D20" s="114">
        <v>204220</v>
      </c>
      <c r="E20" s="115">
        <v>9.939314655106073E-3</v>
      </c>
      <c r="F20" s="116">
        <v>9.982498122354768E-3</v>
      </c>
    </row>
    <row r="21" spans="1:6">
      <c r="A21" s="592"/>
      <c r="B21" s="117" t="s">
        <v>147</v>
      </c>
      <c r="C21" s="113">
        <v>187019</v>
      </c>
      <c r="D21" s="114">
        <v>197040</v>
      </c>
      <c r="E21" s="115">
        <v>9.5628723356875559E-3</v>
      </c>
      <c r="F21" s="116">
        <v>9.6315318285612756E-3</v>
      </c>
    </row>
    <row r="22" spans="1:6">
      <c r="A22" s="592"/>
      <c r="B22" s="112">
        <v>0.66666666666666663</v>
      </c>
      <c r="C22" s="113">
        <v>191115</v>
      </c>
      <c r="D22" s="114">
        <v>200851</v>
      </c>
      <c r="E22" s="115">
        <v>9.7723137565430638E-3</v>
      </c>
      <c r="F22" s="116">
        <v>9.8178176984285454E-3</v>
      </c>
    </row>
    <row r="23" spans="1:6">
      <c r="A23" s="592"/>
      <c r="B23" s="112">
        <v>0.70833333333333337</v>
      </c>
      <c r="C23" s="113">
        <v>185955</v>
      </c>
      <c r="D23" s="114">
        <v>196901</v>
      </c>
      <c r="E23" s="115">
        <v>9.5084666540981369E-3</v>
      </c>
      <c r="F23" s="116">
        <v>9.6247373557427109E-3</v>
      </c>
    </row>
    <row r="24" spans="1:6">
      <c r="A24" s="592"/>
      <c r="B24" s="117" t="s">
        <v>150</v>
      </c>
      <c r="C24" s="113">
        <v>195506</v>
      </c>
      <c r="D24" s="114">
        <v>204493</v>
      </c>
      <c r="E24" s="115">
        <v>9.9968394594181931E-3</v>
      </c>
      <c r="F24" s="116">
        <v>9.9958426624948277E-3</v>
      </c>
    </row>
    <row r="25" spans="1:6">
      <c r="A25" s="592"/>
      <c r="B25" s="112">
        <v>0.79166666666666663</v>
      </c>
      <c r="C25" s="113">
        <v>178000</v>
      </c>
      <c r="D25" s="114">
        <v>185954</v>
      </c>
      <c r="E25" s="115">
        <v>9.1017023711622066E-3</v>
      </c>
      <c r="F25" s="116">
        <v>9.0896359604561681E-3</v>
      </c>
    </row>
    <row r="26" spans="1:6">
      <c r="A26" s="592"/>
      <c r="B26" s="112">
        <v>0.83333333333333337</v>
      </c>
      <c r="C26" s="113">
        <v>147368</v>
      </c>
      <c r="D26" s="114">
        <v>152262</v>
      </c>
      <c r="E26" s="115">
        <v>7.5353914327720905E-3</v>
      </c>
      <c r="F26" s="116">
        <v>7.4427339589951125E-3</v>
      </c>
    </row>
    <row r="27" spans="1:6">
      <c r="A27" s="592"/>
      <c r="B27" s="117" t="s">
        <v>153</v>
      </c>
      <c r="C27" s="113">
        <v>117196</v>
      </c>
      <c r="D27" s="114">
        <v>121258</v>
      </c>
      <c r="E27" s="115">
        <v>5.9926017477007079E-3</v>
      </c>
      <c r="F27" s="116">
        <v>5.9272243527592524E-3</v>
      </c>
    </row>
    <row r="28" spans="1:6">
      <c r="A28" s="592"/>
      <c r="B28" s="112">
        <v>0.91666666666666663</v>
      </c>
      <c r="C28" s="113">
        <v>91053</v>
      </c>
      <c r="D28" s="114">
        <v>95014</v>
      </c>
      <c r="E28" s="115">
        <v>4.6558275618058002E-3</v>
      </c>
      <c r="F28" s="116">
        <v>4.644388779734678E-3</v>
      </c>
    </row>
    <row r="29" spans="1:6" ht="13.5" thickBot="1">
      <c r="A29" s="593"/>
      <c r="B29" s="112">
        <v>0.95833333333333337</v>
      </c>
      <c r="C29" s="113">
        <v>69622</v>
      </c>
      <c r="D29" s="114">
        <v>72507</v>
      </c>
      <c r="E29" s="115">
        <v>3.5599928229497484E-3</v>
      </c>
      <c r="F29" s="116">
        <v>3.5442218752207285E-3</v>
      </c>
    </row>
    <row r="30" spans="1:6">
      <c r="A30" s="591" t="s">
        <v>110</v>
      </c>
      <c r="B30" s="107" t="s">
        <v>132</v>
      </c>
      <c r="C30" s="108">
        <v>60577</v>
      </c>
      <c r="D30" s="109">
        <v>53610</v>
      </c>
      <c r="E30" s="110">
        <v>3.0974933962802978E-3</v>
      </c>
      <c r="F30" s="111">
        <v>2.6205157395918087E-3</v>
      </c>
    </row>
    <row r="31" spans="1:6">
      <c r="A31" s="592"/>
      <c r="B31" s="112">
        <v>4.1666666666666664E-2</v>
      </c>
      <c r="C31" s="113">
        <v>39755</v>
      </c>
      <c r="D31" s="114">
        <v>40757</v>
      </c>
      <c r="E31" s="115">
        <v>2.0327987514918737E-3</v>
      </c>
      <c r="F31" s="116">
        <v>1.9922469688219238E-3</v>
      </c>
    </row>
    <row r="32" spans="1:6">
      <c r="A32" s="592"/>
      <c r="B32" s="112">
        <v>8.3333333333333329E-2</v>
      </c>
      <c r="C32" s="113">
        <v>32385</v>
      </c>
      <c r="D32" s="114">
        <v>33244</v>
      </c>
      <c r="E32" s="115">
        <v>1.6559473667982477E-3</v>
      </c>
      <c r="F32" s="116">
        <v>1.6250032689235233E-3</v>
      </c>
    </row>
    <row r="33" spans="1:6">
      <c r="A33" s="592"/>
      <c r="B33" s="117" t="s">
        <v>135</v>
      </c>
      <c r="C33" s="113">
        <v>28300</v>
      </c>
      <c r="D33" s="114">
        <v>28811</v>
      </c>
      <c r="E33" s="115">
        <v>1.4470684106960138E-3</v>
      </c>
      <c r="F33" s="116">
        <v>1.4083133552206602E-3</v>
      </c>
    </row>
    <row r="34" spans="1:6">
      <c r="A34" s="592"/>
      <c r="B34" s="112">
        <v>0.16666666666666666</v>
      </c>
      <c r="C34" s="113">
        <v>25493</v>
      </c>
      <c r="D34" s="114">
        <v>26429</v>
      </c>
      <c r="E34" s="115">
        <v>1.3035376322923491E-3</v>
      </c>
      <c r="F34" s="116">
        <v>1.2918785764161893E-3</v>
      </c>
    </row>
    <row r="35" spans="1:6">
      <c r="A35" s="592"/>
      <c r="B35" s="112">
        <v>0.20833333333333334</v>
      </c>
      <c r="C35" s="113">
        <v>25098</v>
      </c>
      <c r="D35" s="114">
        <v>26102</v>
      </c>
      <c r="E35" s="115">
        <v>1.2833400343338713E-3</v>
      </c>
      <c r="F35" s="116">
        <v>1.2758944569077669E-3</v>
      </c>
    </row>
    <row r="36" spans="1:6">
      <c r="A36" s="592"/>
      <c r="B36" s="117" t="s">
        <v>138</v>
      </c>
      <c r="C36" s="113">
        <v>28701</v>
      </c>
      <c r="D36" s="114">
        <v>29173</v>
      </c>
      <c r="E36" s="115">
        <v>1.4675728076108232E-3</v>
      </c>
      <c r="F36" s="116">
        <v>1.4260083132085774E-3</v>
      </c>
    </row>
    <row r="37" spans="1:6">
      <c r="A37" s="592"/>
      <c r="B37" s="112">
        <v>0.29166666666666669</v>
      </c>
      <c r="C37" s="113">
        <v>47185</v>
      </c>
      <c r="D37" s="114">
        <v>48624</v>
      </c>
      <c r="E37" s="115">
        <v>2.4127181257488132E-3</v>
      </c>
      <c r="F37" s="116">
        <v>2.3767945779129287E-3</v>
      </c>
    </row>
    <row r="38" spans="1:6">
      <c r="A38" s="592"/>
      <c r="B38" s="112">
        <v>0.33333333333333331</v>
      </c>
      <c r="C38" s="113">
        <v>115067</v>
      </c>
      <c r="D38" s="114">
        <v>118858</v>
      </c>
      <c r="E38" s="115">
        <v>5.883739251362481E-3</v>
      </c>
      <c r="F38" s="116">
        <v>5.809909714165327E-3</v>
      </c>
    </row>
    <row r="39" spans="1:6">
      <c r="A39" s="592"/>
      <c r="B39" s="117" t="s">
        <v>141</v>
      </c>
      <c r="C39" s="113">
        <v>188456</v>
      </c>
      <c r="D39" s="114">
        <v>194818</v>
      </c>
      <c r="E39" s="115">
        <v>9.6363506857289043E-3</v>
      </c>
      <c r="F39" s="116">
        <v>9.5229180256630654E-3</v>
      </c>
    </row>
    <row r="40" spans="1:6">
      <c r="A40" s="592"/>
      <c r="B40" s="112">
        <v>0.41666666666666669</v>
      </c>
      <c r="C40" s="113">
        <v>197919</v>
      </c>
      <c r="D40" s="114">
        <v>205396</v>
      </c>
      <c r="E40" s="115">
        <v>1.0120223773022768E-2</v>
      </c>
      <c r="F40" s="116">
        <v>1.0039982295265792E-2</v>
      </c>
    </row>
    <row r="41" spans="1:6">
      <c r="A41" s="592"/>
      <c r="B41" s="112">
        <v>0.45833333333333331</v>
      </c>
      <c r="C41" s="113">
        <v>200268</v>
      </c>
      <c r="D41" s="114">
        <v>205468</v>
      </c>
      <c r="E41" s="115">
        <v>1.0240335564426477E-2</v>
      </c>
      <c r="F41" s="116">
        <v>1.004350173442361E-2</v>
      </c>
    </row>
    <row r="42" spans="1:6">
      <c r="A42" s="592"/>
      <c r="B42" s="117" t="s">
        <v>144</v>
      </c>
      <c r="C42" s="113">
        <v>187322</v>
      </c>
      <c r="D42" s="114">
        <v>195122</v>
      </c>
      <c r="E42" s="115">
        <v>9.5783656829822855E-3</v>
      </c>
      <c r="F42" s="116">
        <v>9.5377778798849625E-3</v>
      </c>
    </row>
    <row r="43" spans="1:6">
      <c r="A43" s="592"/>
      <c r="B43" s="112">
        <v>0.54166666666666663</v>
      </c>
      <c r="C43" s="113">
        <v>184159</v>
      </c>
      <c r="D43" s="114">
        <v>189577</v>
      </c>
      <c r="E43" s="115">
        <v>9.4166314998362973E-3</v>
      </c>
      <c r="F43" s="116">
        <v>9.266732183633582E-3</v>
      </c>
    </row>
    <row r="44" spans="1:6">
      <c r="A44" s="592"/>
      <c r="B44" s="112">
        <v>0.58333333333333337</v>
      </c>
      <c r="C44" s="113">
        <v>178254</v>
      </c>
      <c r="D44" s="114">
        <v>184506</v>
      </c>
      <c r="E44" s="115">
        <v>9.1146901936468988E-3</v>
      </c>
      <c r="F44" s="116">
        <v>9.0188561285044992E-3</v>
      </c>
    </row>
    <row r="45" spans="1:6">
      <c r="A45" s="592"/>
      <c r="B45" s="117" t="s">
        <v>147</v>
      </c>
      <c r="C45" s="113">
        <v>173925</v>
      </c>
      <c r="D45" s="114">
        <v>178866</v>
      </c>
      <c r="E45" s="115">
        <v>8.8933347466538595E-3</v>
      </c>
      <c r="F45" s="116">
        <v>8.7431667278087752E-3</v>
      </c>
    </row>
    <row r="46" spans="1:6">
      <c r="A46" s="592"/>
      <c r="B46" s="112">
        <v>0.66666666666666663</v>
      </c>
      <c r="C46" s="113">
        <v>176555</v>
      </c>
      <c r="D46" s="114">
        <v>183045</v>
      </c>
      <c r="E46" s="115">
        <v>9.0278149558457501E-3</v>
      </c>
      <c r="F46" s="116">
        <v>8.9474408422604481E-3</v>
      </c>
    </row>
    <row r="47" spans="1:6">
      <c r="A47" s="592"/>
      <c r="B47" s="112">
        <v>0.70833333333333337</v>
      </c>
      <c r="C47" s="113">
        <v>172309</v>
      </c>
      <c r="D47" s="114">
        <v>180709</v>
      </c>
      <c r="E47" s="115">
        <v>8.81070356108196E-3</v>
      </c>
      <c r="F47" s="116">
        <v>8.8332545940290278E-3</v>
      </c>
    </row>
    <row r="48" spans="1:6">
      <c r="A48" s="592"/>
      <c r="B48" s="117" t="s">
        <v>150</v>
      </c>
      <c r="C48" s="113">
        <v>184614</v>
      </c>
      <c r="D48" s="114">
        <v>193046</v>
      </c>
      <c r="E48" s="115">
        <v>9.4398970873580887E-3</v>
      </c>
      <c r="F48" s="116">
        <v>9.4363007175012181E-3</v>
      </c>
    </row>
    <row r="49" spans="1:6">
      <c r="A49" s="592"/>
      <c r="B49" s="112">
        <v>0.79166666666666663</v>
      </c>
      <c r="C49" s="113">
        <v>171269</v>
      </c>
      <c r="D49" s="114">
        <v>178222</v>
      </c>
      <c r="E49" s="115">
        <v>8.7575250753178652E-3</v>
      </c>
      <c r="F49" s="116">
        <v>8.7116872997860719E-3</v>
      </c>
    </row>
    <row r="50" spans="1:6">
      <c r="A50" s="592"/>
      <c r="B50" s="112">
        <v>0.83333333333333337</v>
      </c>
      <c r="C50" s="113">
        <v>144872</v>
      </c>
      <c r="D50" s="114">
        <v>148855</v>
      </c>
      <c r="E50" s="115">
        <v>7.4077630669382652E-3</v>
      </c>
      <c r="F50" s="116">
        <v>7.2761960532911523E-3</v>
      </c>
    </row>
    <row r="51" spans="1:6">
      <c r="A51" s="592"/>
      <c r="B51" s="117" t="s">
        <v>153</v>
      </c>
      <c r="C51" s="113">
        <v>116074</v>
      </c>
      <c r="D51" s="114">
        <v>119144</v>
      </c>
      <c r="E51" s="115">
        <v>5.9352303428667529E-3</v>
      </c>
      <c r="F51" s="116">
        <v>5.8238897085977695E-3</v>
      </c>
    </row>
    <row r="52" spans="1:6">
      <c r="A52" s="592"/>
      <c r="B52" s="112">
        <v>0.91666666666666663</v>
      </c>
      <c r="C52" s="113">
        <v>92120</v>
      </c>
      <c r="D52" s="114">
        <v>92989</v>
      </c>
      <c r="E52" s="115">
        <v>4.7103866428733852E-3</v>
      </c>
      <c r="F52" s="116">
        <v>4.5454045534210541E-3</v>
      </c>
    </row>
    <row r="53" spans="1:6" ht="13.5" thickBot="1">
      <c r="A53" s="593"/>
      <c r="B53" s="112">
        <v>0.95833333333333337</v>
      </c>
      <c r="C53" s="113">
        <v>70016</v>
      </c>
      <c r="D53" s="114">
        <v>71992</v>
      </c>
      <c r="E53" s="115">
        <v>3.5801392877488378E-3</v>
      </c>
      <c r="F53" s="116">
        <v>3.5190481090224489E-3</v>
      </c>
    </row>
    <row r="54" spans="1:6">
      <c r="A54" s="591" t="s">
        <v>111</v>
      </c>
      <c r="B54" s="107" t="s">
        <v>132</v>
      </c>
      <c r="C54" s="108">
        <v>57426</v>
      </c>
      <c r="D54" s="109">
        <v>53405</v>
      </c>
      <c r="E54" s="110">
        <v>2.9363728110469714E-3</v>
      </c>
      <c r="F54" s="111">
        <v>2.6104951142119108E-3</v>
      </c>
    </row>
    <row r="55" spans="1:6">
      <c r="A55" s="592"/>
      <c r="B55" s="112">
        <v>4.1666666666666664E-2</v>
      </c>
      <c r="C55" s="113">
        <v>39080</v>
      </c>
      <c r="D55" s="114">
        <v>41321</v>
      </c>
      <c r="E55" s="115">
        <v>1.9982838689046015E-3</v>
      </c>
      <c r="F55" s="116">
        <v>2.0198159088914962E-3</v>
      </c>
    </row>
    <row r="56" spans="1:6">
      <c r="A56" s="592"/>
      <c r="B56" s="112">
        <v>8.3333333333333329E-2</v>
      </c>
      <c r="C56" s="113">
        <v>30775</v>
      </c>
      <c r="D56" s="114">
        <v>33207</v>
      </c>
      <c r="E56" s="115">
        <v>1.5736229801826794E-3</v>
      </c>
      <c r="F56" s="116">
        <v>1.6231946682452004E-3</v>
      </c>
    </row>
    <row r="57" spans="1:6">
      <c r="A57" s="592"/>
      <c r="B57" s="117" t="s">
        <v>135</v>
      </c>
      <c r="C57" s="113">
        <v>26987</v>
      </c>
      <c r="D57" s="114">
        <v>28747</v>
      </c>
      <c r="E57" s="115">
        <v>1.3799305724188453E-3</v>
      </c>
      <c r="F57" s="116">
        <v>1.4051849648581557E-3</v>
      </c>
    </row>
    <row r="58" spans="1:6">
      <c r="A58" s="592"/>
      <c r="B58" s="112">
        <v>0.16666666666666666</v>
      </c>
      <c r="C58" s="113">
        <v>24791</v>
      </c>
      <c r="D58" s="114">
        <v>26336</v>
      </c>
      <c r="E58" s="115">
        <v>1.2676421544015857E-3</v>
      </c>
      <c r="F58" s="116">
        <v>1.2873326341706747E-3</v>
      </c>
    </row>
    <row r="59" spans="1:6">
      <c r="A59" s="592"/>
      <c r="B59" s="112">
        <v>0.20833333333333334</v>
      </c>
      <c r="C59" s="113">
        <v>23935</v>
      </c>
      <c r="D59" s="114">
        <v>25679</v>
      </c>
      <c r="E59" s="115">
        <v>1.2238721699649856E-3</v>
      </c>
      <c r="F59" s="116">
        <v>1.2552177518555876E-3</v>
      </c>
    </row>
    <row r="60" spans="1:6">
      <c r="A60" s="592"/>
      <c r="B60" s="117" t="s">
        <v>138</v>
      </c>
      <c r="C60" s="113">
        <v>27605</v>
      </c>
      <c r="D60" s="114">
        <v>29103</v>
      </c>
      <c r="E60" s="115">
        <v>1.4115308649209704E-3</v>
      </c>
      <c r="F60" s="116">
        <v>1.4225866362495879E-3</v>
      </c>
    </row>
    <row r="61" spans="1:6">
      <c r="A61" s="592"/>
      <c r="B61" s="112">
        <v>0.29166666666666669</v>
      </c>
      <c r="C61" s="113">
        <v>45393</v>
      </c>
      <c r="D61" s="114">
        <v>48574</v>
      </c>
      <c r="E61" s="115">
        <v>2.3210875041245285E-3</v>
      </c>
      <c r="F61" s="116">
        <v>2.374350522942222E-3</v>
      </c>
    </row>
    <row r="62" spans="1:6">
      <c r="A62" s="592"/>
      <c r="B62" s="112">
        <v>0.33333333333333331</v>
      </c>
      <c r="C62" s="113">
        <v>108423</v>
      </c>
      <c r="D62" s="114">
        <v>115664</v>
      </c>
      <c r="E62" s="115">
        <v>5.5440105403849436E-3</v>
      </c>
      <c r="F62" s="116">
        <v>5.6537834826365782E-3</v>
      </c>
    </row>
    <row r="63" spans="1:6">
      <c r="A63" s="592"/>
      <c r="B63" s="117" t="s">
        <v>141</v>
      </c>
      <c r="C63" s="113">
        <v>178169</v>
      </c>
      <c r="D63" s="114">
        <v>188046</v>
      </c>
      <c r="E63" s="115">
        <v>9.1103438750988718E-3</v>
      </c>
      <c r="F63" s="116">
        <v>9.1918952204305404E-3</v>
      </c>
    </row>
    <row r="64" spans="1:6">
      <c r="A64" s="592"/>
      <c r="B64" s="112">
        <v>0.41666666666666669</v>
      </c>
      <c r="C64" s="113">
        <v>185233</v>
      </c>
      <c r="D64" s="114">
        <v>199935</v>
      </c>
      <c r="E64" s="115">
        <v>9.4715485130196023E-3</v>
      </c>
      <c r="F64" s="116">
        <v>9.7730426113651972E-3</v>
      </c>
    </row>
    <row r="65" spans="1:6">
      <c r="A65" s="592"/>
      <c r="B65" s="112">
        <v>0.45833333333333331</v>
      </c>
      <c r="C65" s="113">
        <v>188072</v>
      </c>
      <c r="D65" s="114">
        <v>200625</v>
      </c>
      <c r="E65" s="115">
        <v>9.6167155525237E-3</v>
      </c>
      <c r="F65" s="116">
        <v>9.8067705699609511E-3</v>
      </c>
    </row>
    <row r="66" spans="1:6">
      <c r="A66" s="592"/>
      <c r="B66" s="117" t="s">
        <v>144</v>
      </c>
      <c r="C66" s="113">
        <v>177348</v>
      </c>
      <c r="D66" s="114">
        <v>191876</v>
      </c>
      <c r="E66" s="115">
        <v>9.0683635512408718E-3</v>
      </c>
      <c r="F66" s="116">
        <v>9.3791098311866786E-3</v>
      </c>
    </row>
    <row r="67" spans="1:6">
      <c r="A67" s="592"/>
      <c r="B67" s="112">
        <v>0.54166666666666663</v>
      </c>
      <c r="C67" s="113">
        <v>177389</v>
      </c>
      <c r="D67" s="114">
        <v>188405</v>
      </c>
      <c r="E67" s="115">
        <v>9.0704600107758028E-3</v>
      </c>
      <c r="F67" s="116">
        <v>9.2094435351202149E-3</v>
      </c>
    </row>
    <row r="68" spans="1:6">
      <c r="A68" s="592"/>
      <c r="B68" s="112">
        <v>0.58333333333333337</v>
      </c>
      <c r="C68" s="113">
        <v>172548</v>
      </c>
      <c r="D68" s="114">
        <v>184362</v>
      </c>
      <c r="E68" s="115">
        <v>8.8229243861758233E-3</v>
      </c>
      <c r="F68" s="116">
        <v>9.0118172501888645E-3</v>
      </c>
    </row>
    <row r="69" spans="1:6">
      <c r="A69" s="592"/>
      <c r="B69" s="117" t="s">
        <v>147</v>
      </c>
      <c r="C69" s="113">
        <v>167492</v>
      </c>
      <c r="D69" s="114">
        <v>179431</v>
      </c>
      <c r="E69" s="115">
        <v>8.5643951323073064E-3</v>
      </c>
      <c r="F69" s="116">
        <v>8.770784548977761E-3</v>
      </c>
    </row>
    <row r="70" spans="1:6">
      <c r="A70" s="592"/>
      <c r="B70" s="112">
        <v>0.66666666666666663</v>
      </c>
      <c r="C70" s="113">
        <v>171276</v>
      </c>
      <c r="D70" s="114">
        <v>184119</v>
      </c>
      <c r="E70" s="115">
        <v>8.757883007433586E-3</v>
      </c>
      <c r="F70" s="116">
        <v>8.9999391430312294E-3</v>
      </c>
    </row>
    <row r="71" spans="1:6">
      <c r="A71" s="592"/>
      <c r="B71" s="112">
        <v>0.70833333333333337</v>
      </c>
      <c r="C71" s="113">
        <v>165396</v>
      </c>
      <c r="D71" s="114">
        <v>179981</v>
      </c>
      <c r="E71" s="115">
        <v>8.4572200302289006E-3</v>
      </c>
      <c r="F71" s="116">
        <v>8.7976691536555355E-3</v>
      </c>
    </row>
    <row r="72" spans="1:6">
      <c r="A72" s="592"/>
      <c r="B72" s="117" t="s">
        <v>150</v>
      </c>
      <c r="C72" s="113">
        <v>177205</v>
      </c>
      <c r="D72" s="114">
        <v>191115</v>
      </c>
      <c r="E72" s="115">
        <v>9.0610515094483087E-3</v>
      </c>
      <c r="F72" s="116">
        <v>9.3419113145325212E-3</v>
      </c>
    </row>
    <row r="73" spans="1:6">
      <c r="A73" s="592"/>
      <c r="B73" s="112">
        <v>0.79166666666666663</v>
      </c>
      <c r="C73" s="113">
        <v>165183</v>
      </c>
      <c r="D73" s="114">
        <v>177408</v>
      </c>
      <c r="E73" s="115">
        <v>8.4463286672791394E-3</v>
      </c>
      <c r="F73" s="116">
        <v>8.6718980848629647E-3</v>
      </c>
    </row>
    <row r="74" spans="1:6">
      <c r="A74" s="592"/>
      <c r="B74" s="112">
        <v>0.83333333333333337</v>
      </c>
      <c r="C74" s="113">
        <v>140171</v>
      </c>
      <c r="D74" s="114">
        <v>150475</v>
      </c>
      <c r="E74" s="115">
        <v>7.1673860846526837E-3</v>
      </c>
      <c r="F74" s="116">
        <v>7.355383434342052E-3</v>
      </c>
    </row>
    <row r="75" spans="1:6">
      <c r="A75" s="592"/>
      <c r="B75" s="117" t="s">
        <v>153</v>
      </c>
      <c r="C75" s="113">
        <v>112979</v>
      </c>
      <c r="D75" s="114">
        <v>121104</v>
      </c>
      <c r="E75" s="115">
        <v>5.776973214559185E-3</v>
      </c>
      <c r="F75" s="116">
        <v>5.9196966634494754E-3</v>
      </c>
    </row>
    <row r="76" spans="1:6">
      <c r="A76" s="592"/>
      <c r="B76" s="112">
        <v>0.91666666666666663</v>
      </c>
      <c r="C76" s="113">
        <v>89755</v>
      </c>
      <c r="D76" s="114">
        <v>94633</v>
      </c>
      <c r="E76" s="115">
        <v>4.58945672091946E-3</v>
      </c>
      <c r="F76" s="116">
        <v>4.6257650808578929E-3</v>
      </c>
    </row>
    <row r="77" spans="1:6" ht="13.5" thickBot="1">
      <c r="A77" s="593"/>
      <c r="B77" s="112">
        <v>0.95833333333333337</v>
      </c>
      <c r="C77" s="113">
        <v>69043</v>
      </c>
      <c r="D77" s="114">
        <v>73271</v>
      </c>
      <c r="E77" s="115">
        <v>3.5303867236637768E-3</v>
      </c>
      <c r="F77" s="116">
        <v>3.5815670351731282E-3</v>
      </c>
    </row>
    <row r="78" spans="1:6">
      <c r="A78" s="591" t="s">
        <v>112</v>
      </c>
      <c r="B78" s="107" t="s">
        <v>132</v>
      </c>
      <c r="C78" s="108">
        <v>58554</v>
      </c>
      <c r="D78" s="109">
        <v>54065</v>
      </c>
      <c r="E78" s="110">
        <v>2.9940510148372579E-3</v>
      </c>
      <c r="F78" s="111">
        <v>2.6427566398252401E-3</v>
      </c>
    </row>
    <row r="79" spans="1:6">
      <c r="A79" s="592"/>
      <c r="B79" s="112">
        <v>4.1666666666666664E-2</v>
      </c>
      <c r="C79" s="113">
        <v>39758</v>
      </c>
      <c r="D79" s="114">
        <v>41959</v>
      </c>
      <c r="E79" s="115">
        <v>2.0329521509700396E-3</v>
      </c>
      <c r="F79" s="116">
        <v>2.051002050317715E-3</v>
      </c>
    </row>
    <row r="80" spans="1:6">
      <c r="A80" s="592"/>
      <c r="B80" s="112">
        <v>8.3333333333333329E-2</v>
      </c>
      <c r="C80" s="113">
        <v>32105</v>
      </c>
      <c r="D80" s="114">
        <v>33371</v>
      </c>
      <c r="E80" s="115">
        <v>1.6416300821694531E-3</v>
      </c>
      <c r="F80" s="116">
        <v>1.6312111685491185E-3</v>
      </c>
    </row>
    <row r="81" spans="1:6">
      <c r="A81" s="592"/>
      <c r="B81" s="117" t="s">
        <v>135</v>
      </c>
      <c r="C81" s="113">
        <v>28263</v>
      </c>
      <c r="D81" s="114">
        <v>29186</v>
      </c>
      <c r="E81" s="115">
        <v>1.4451764837986375E-3</v>
      </c>
      <c r="F81" s="116">
        <v>1.4266437675009612E-3</v>
      </c>
    </row>
    <row r="82" spans="1:6">
      <c r="A82" s="592"/>
      <c r="B82" s="112">
        <v>0.16666666666666666</v>
      </c>
      <c r="C82" s="113">
        <v>25686</v>
      </c>
      <c r="D82" s="114">
        <v>26518</v>
      </c>
      <c r="E82" s="115">
        <v>1.3134063320543396E-3</v>
      </c>
      <c r="F82" s="116">
        <v>1.2962289942640474E-3</v>
      </c>
    </row>
    <row r="83" spans="1:6">
      <c r="A83" s="592"/>
      <c r="B83" s="112">
        <v>0.20833333333333334</v>
      </c>
      <c r="C83" s="113">
        <v>24779</v>
      </c>
      <c r="D83" s="114">
        <v>25997</v>
      </c>
      <c r="E83" s="115">
        <v>1.2670285564889232E-3</v>
      </c>
      <c r="F83" s="116">
        <v>1.2707619414692828E-3</v>
      </c>
    </row>
    <row r="84" spans="1:6">
      <c r="A84" s="592"/>
      <c r="B84" s="117" t="s">
        <v>138</v>
      </c>
      <c r="C84" s="113">
        <v>27592</v>
      </c>
      <c r="D84" s="114">
        <v>29202</v>
      </c>
      <c r="E84" s="115">
        <v>1.4108661338489191E-3</v>
      </c>
      <c r="F84" s="116">
        <v>1.4274258650915873E-3</v>
      </c>
    </row>
    <row r="85" spans="1:6">
      <c r="A85" s="592"/>
      <c r="B85" s="112">
        <v>0.29166666666666669</v>
      </c>
      <c r="C85" s="113">
        <v>44433</v>
      </c>
      <c r="D85" s="114">
        <v>47182</v>
      </c>
      <c r="E85" s="115">
        <v>2.271999671111519E-3</v>
      </c>
      <c r="F85" s="116">
        <v>2.3063080325577451E-3</v>
      </c>
    </row>
    <row r="86" spans="1:6">
      <c r="A86" s="592"/>
      <c r="B86" s="112">
        <v>0.33333333333333331</v>
      </c>
      <c r="C86" s="113">
        <v>106580</v>
      </c>
      <c r="D86" s="114">
        <v>113905</v>
      </c>
      <c r="E86" s="115">
        <v>5.4497721276318429E-3</v>
      </c>
      <c r="F86" s="116">
        <v>5.5678016287671137E-3</v>
      </c>
    </row>
    <row r="87" spans="1:6">
      <c r="A87" s="592"/>
      <c r="B87" s="117" t="s">
        <v>141</v>
      </c>
      <c r="C87" s="113">
        <v>174504</v>
      </c>
      <c r="D87" s="114">
        <v>185795</v>
      </c>
      <c r="E87" s="115">
        <v>8.9229408459398311E-3</v>
      </c>
      <c r="F87" s="116">
        <v>9.0818638656493204E-3</v>
      </c>
    </row>
    <row r="88" spans="1:6">
      <c r="A88" s="592"/>
      <c r="B88" s="112">
        <v>0.41666666666666669</v>
      </c>
      <c r="C88" s="113">
        <v>184040</v>
      </c>
      <c r="D88" s="114">
        <v>197317</v>
      </c>
      <c r="E88" s="115">
        <v>9.4105466538690601E-3</v>
      </c>
      <c r="F88" s="116">
        <v>9.6450718930989904E-3</v>
      </c>
    </row>
    <row r="89" spans="1:6">
      <c r="A89" s="592"/>
      <c r="B89" s="112">
        <v>0.45833333333333331</v>
      </c>
      <c r="C89" s="113">
        <v>187648</v>
      </c>
      <c r="D89" s="114">
        <v>198806</v>
      </c>
      <c r="E89" s="115">
        <v>9.5950350929429537E-3</v>
      </c>
      <c r="F89" s="116">
        <v>9.7178558501266384E-3</v>
      </c>
    </row>
    <row r="90" spans="1:6">
      <c r="A90" s="592"/>
      <c r="B90" s="117" t="s">
        <v>144</v>
      </c>
      <c r="C90" s="113">
        <v>177042</v>
      </c>
      <c r="D90" s="114">
        <v>191305</v>
      </c>
      <c r="E90" s="115">
        <v>9.0527168044679737E-3</v>
      </c>
      <c r="F90" s="116">
        <v>9.3511987234212082E-3</v>
      </c>
    </row>
    <row r="91" spans="1:6">
      <c r="A91" s="592"/>
      <c r="B91" s="112">
        <v>0.54166666666666663</v>
      </c>
      <c r="C91" s="113">
        <v>175748</v>
      </c>
      <c r="D91" s="114">
        <v>187447</v>
      </c>
      <c r="E91" s="115">
        <v>8.9865504962191884E-3</v>
      </c>
      <c r="F91" s="116">
        <v>9.1626154418814731E-3</v>
      </c>
    </row>
    <row r="92" spans="1:6">
      <c r="A92" s="592"/>
      <c r="B92" s="112">
        <v>0.58333333333333337</v>
      </c>
      <c r="C92" s="113">
        <v>171989</v>
      </c>
      <c r="D92" s="114">
        <v>183219</v>
      </c>
      <c r="E92" s="115">
        <v>8.7943409500776219E-3</v>
      </c>
      <c r="F92" s="116">
        <v>8.9559461535585073E-3</v>
      </c>
    </row>
    <row r="93" spans="1:6">
      <c r="A93" s="592"/>
      <c r="B93" s="117" t="s">
        <v>147</v>
      </c>
      <c r="C93" s="113">
        <v>165396</v>
      </c>
      <c r="D93" s="114">
        <v>177305</v>
      </c>
      <c r="E93" s="115">
        <v>8.4572200302289006E-3</v>
      </c>
      <c r="F93" s="116">
        <v>8.666863331623309E-3</v>
      </c>
    </row>
    <row r="94" spans="1:6">
      <c r="A94" s="592"/>
      <c r="B94" s="112">
        <v>0.66666666666666663</v>
      </c>
      <c r="C94" s="113">
        <v>169296</v>
      </c>
      <c r="D94" s="114">
        <v>180504</v>
      </c>
      <c r="E94" s="115">
        <v>8.6566393518442523E-3</v>
      </c>
      <c r="F94" s="116">
        <v>8.8232339686491294E-3</v>
      </c>
    </row>
    <row r="95" spans="1:6">
      <c r="A95" s="592"/>
      <c r="B95" s="112">
        <v>0.70833333333333337</v>
      </c>
      <c r="C95" s="113">
        <v>162349</v>
      </c>
      <c r="D95" s="114">
        <v>176308</v>
      </c>
      <c r="E95" s="115">
        <v>8.3014172935719846E-3</v>
      </c>
      <c r="F95" s="116">
        <v>8.6181288755074158E-3</v>
      </c>
    </row>
    <row r="96" spans="1:6">
      <c r="A96" s="592"/>
      <c r="B96" s="117" t="s">
        <v>150</v>
      </c>
      <c r="C96" s="113">
        <v>172251</v>
      </c>
      <c r="D96" s="114">
        <v>185960</v>
      </c>
      <c r="E96" s="115">
        <v>8.8077378378374239E-3</v>
      </c>
      <c r="F96" s="116">
        <v>9.0899292470526527E-3</v>
      </c>
    </row>
    <row r="97" spans="1:6">
      <c r="A97" s="592"/>
      <c r="B97" s="112">
        <v>0.79166666666666663</v>
      </c>
      <c r="C97" s="113">
        <v>161997</v>
      </c>
      <c r="D97" s="114">
        <v>172953</v>
      </c>
      <c r="E97" s="115">
        <v>8.2834184214672143E-3</v>
      </c>
      <c r="F97" s="116">
        <v>8.4541327869729916E-3</v>
      </c>
    </row>
    <row r="98" spans="1:6">
      <c r="A98" s="592"/>
      <c r="B98" s="112">
        <v>0.83333333333333337</v>
      </c>
      <c r="C98" s="113">
        <v>138750</v>
      </c>
      <c r="D98" s="114">
        <v>148564</v>
      </c>
      <c r="E98" s="115">
        <v>7.0947258651615523E-3</v>
      </c>
      <c r="F98" s="116">
        <v>7.261971653361639E-3</v>
      </c>
    </row>
    <row r="99" spans="1:6">
      <c r="A99" s="592"/>
      <c r="B99" s="117" t="s">
        <v>153</v>
      </c>
      <c r="C99" s="113">
        <v>114015</v>
      </c>
      <c r="D99" s="114">
        <v>120032</v>
      </c>
      <c r="E99" s="115">
        <v>5.8299471676857249E-3</v>
      </c>
      <c r="F99" s="116">
        <v>5.8672961248775225E-3</v>
      </c>
    </row>
    <row r="100" spans="1:6">
      <c r="A100" s="592"/>
      <c r="B100" s="112">
        <v>0.91666666666666663</v>
      </c>
      <c r="C100" s="113">
        <v>89858</v>
      </c>
      <c r="D100" s="114">
        <v>94356</v>
      </c>
      <c r="E100" s="115">
        <v>4.594723436336481E-3</v>
      </c>
      <c r="F100" s="116">
        <v>4.6122250163201772E-3</v>
      </c>
    </row>
    <row r="101" spans="1:6" ht="13.5" thickBot="1">
      <c r="A101" s="593"/>
      <c r="B101" s="112">
        <v>0.95833333333333337</v>
      </c>
      <c r="C101" s="113">
        <v>69025</v>
      </c>
      <c r="D101" s="114">
        <v>73188</v>
      </c>
      <c r="E101" s="115">
        <v>3.5294663267947828E-3</v>
      </c>
      <c r="F101" s="116">
        <v>3.5775099039217551E-3</v>
      </c>
    </row>
    <row r="102" spans="1:6">
      <c r="A102" s="591" t="s">
        <v>113</v>
      </c>
      <c r="B102" s="107" t="s">
        <v>132</v>
      </c>
      <c r="C102" s="108">
        <v>59188</v>
      </c>
      <c r="D102" s="109">
        <v>53496</v>
      </c>
      <c r="E102" s="110">
        <v>3.0264694378895995E-3</v>
      </c>
      <c r="F102" s="111">
        <v>2.6149432942585973E-3</v>
      </c>
    </row>
    <row r="103" spans="1:6">
      <c r="A103" s="592"/>
      <c r="B103" s="112">
        <v>4.1666666666666664E-2</v>
      </c>
      <c r="C103" s="113">
        <v>40573</v>
      </c>
      <c r="D103" s="114">
        <v>42708</v>
      </c>
      <c r="E103" s="115">
        <v>2.0746256758717089E-3</v>
      </c>
      <c r="F103" s="116">
        <v>2.0876139937789024E-3</v>
      </c>
    </row>
    <row r="104" spans="1:6">
      <c r="A104" s="592"/>
      <c r="B104" s="112">
        <v>8.3333333333333329E-2</v>
      </c>
      <c r="C104" s="113">
        <v>32510</v>
      </c>
      <c r="D104" s="114">
        <v>34685</v>
      </c>
      <c r="E104" s="115">
        <v>1.6623390117218165E-3</v>
      </c>
      <c r="F104" s="116">
        <v>1.6954409331792926E-3</v>
      </c>
    </row>
    <row r="105" spans="1:6">
      <c r="A105" s="592"/>
      <c r="B105" s="117" t="s">
        <v>135</v>
      </c>
      <c r="C105" s="113">
        <v>28428</v>
      </c>
      <c r="D105" s="114">
        <v>30535</v>
      </c>
      <c r="E105" s="115">
        <v>1.4536134550977484E-3</v>
      </c>
      <c r="F105" s="116">
        <v>1.49258437061063E-3</v>
      </c>
    </row>
    <row r="106" spans="1:6">
      <c r="A106" s="592"/>
      <c r="B106" s="112">
        <v>0.16666666666666666</v>
      </c>
      <c r="C106" s="113">
        <v>26099</v>
      </c>
      <c r="D106" s="114">
        <v>27910</v>
      </c>
      <c r="E106" s="115">
        <v>1.3345243268818115E-3</v>
      </c>
      <c r="F106" s="116">
        <v>1.364271484648524E-3</v>
      </c>
    </row>
    <row r="107" spans="1:6">
      <c r="A107" s="592"/>
      <c r="B107" s="112">
        <v>0.20833333333333334</v>
      </c>
      <c r="C107" s="113">
        <v>24694</v>
      </c>
      <c r="D107" s="114">
        <v>26830</v>
      </c>
      <c r="E107" s="115">
        <v>1.2626822379408964E-3</v>
      </c>
      <c r="F107" s="116">
        <v>1.3114798972812577E-3</v>
      </c>
    </row>
    <row r="108" spans="1:6">
      <c r="A108" s="592"/>
      <c r="B108" s="117" t="s">
        <v>138</v>
      </c>
      <c r="C108" s="113">
        <v>27630</v>
      </c>
      <c r="D108" s="114">
        <v>29080</v>
      </c>
      <c r="E108" s="115">
        <v>1.4128091939056842E-3</v>
      </c>
      <c r="F108" s="116">
        <v>1.4214623709630629E-3</v>
      </c>
    </row>
    <row r="109" spans="1:6">
      <c r="A109" s="592"/>
      <c r="B109" s="112">
        <v>0.29166666666666669</v>
      </c>
      <c r="C109" s="113">
        <v>45114</v>
      </c>
      <c r="D109" s="114">
        <v>47572</v>
      </c>
      <c r="E109" s="115">
        <v>2.3068213526551227E-3</v>
      </c>
      <c r="F109" s="116">
        <v>2.325371661329258E-3</v>
      </c>
    </row>
    <row r="110" spans="1:6">
      <c r="A110" s="592"/>
      <c r="B110" s="112">
        <v>0.33333333333333331</v>
      </c>
      <c r="C110" s="113">
        <v>110302</v>
      </c>
      <c r="D110" s="114">
        <v>114064</v>
      </c>
      <c r="E110" s="115">
        <v>5.6400897468760324E-3</v>
      </c>
      <c r="F110" s="116">
        <v>5.5755737235739615E-3</v>
      </c>
    </row>
    <row r="111" spans="1:6">
      <c r="A111" s="592"/>
      <c r="B111" s="117" t="s">
        <v>141</v>
      </c>
      <c r="C111" s="113">
        <v>175528</v>
      </c>
      <c r="D111" s="114">
        <v>180305</v>
      </c>
      <c r="E111" s="115">
        <v>8.975301201153708E-3</v>
      </c>
      <c r="F111" s="116">
        <v>8.8135066298657156E-3</v>
      </c>
    </row>
    <row r="112" spans="1:6">
      <c r="A112" s="592"/>
      <c r="B112" s="112">
        <v>0.41666666666666669</v>
      </c>
      <c r="C112" s="113">
        <v>186249</v>
      </c>
      <c r="D112" s="114">
        <v>192793</v>
      </c>
      <c r="E112" s="115">
        <v>9.5234998029583694E-3</v>
      </c>
      <c r="F112" s="116">
        <v>9.4239337993494415E-3</v>
      </c>
    </row>
    <row r="113" spans="1:6">
      <c r="A113" s="592"/>
      <c r="B113" s="112">
        <v>0.45833333333333331</v>
      </c>
      <c r="C113" s="113">
        <v>188960</v>
      </c>
      <c r="D113" s="114">
        <v>193798</v>
      </c>
      <c r="E113" s="115">
        <v>9.6621217980607348E-3</v>
      </c>
      <c r="F113" s="116">
        <v>9.4730593042606469E-3</v>
      </c>
    </row>
    <row r="114" spans="1:6">
      <c r="A114" s="592"/>
      <c r="B114" s="117" t="s">
        <v>144</v>
      </c>
      <c r="C114" s="113">
        <v>177551</v>
      </c>
      <c r="D114" s="114">
        <v>184552</v>
      </c>
      <c r="E114" s="115">
        <v>9.0787435825967471E-3</v>
      </c>
      <c r="F114" s="116">
        <v>9.0211046590775498E-3</v>
      </c>
    </row>
    <row r="115" spans="1:6">
      <c r="A115" s="592"/>
      <c r="B115" s="112">
        <v>0.54166666666666663</v>
      </c>
      <c r="C115" s="113">
        <v>176220</v>
      </c>
      <c r="D115" s="114">
        <v>182634</v>
      </c>
      <c r="E115" s="115">
        <v>9.0106853474505848E-3</v>
      </c>
      <c r="F115" s="116">
        <v>8.9273507104012384E-3</v>
      </c>
    </row>
    <row r="116" spans="1:6">
      <c r="A116" s="592"/>
      <c r="B116" s="112">
        <v>0.58333333333333337</v>
      </c>
      <c r="C116" s="113">
        <v>171446</v>
      </c>
      <c r="D116" s="114">
        <v>179090</v>
      </c>
      <c r="E116" s="115">
        <v>8.7665756445296384E-3</v>
      </c>
      <c r="F116" s="116">
        <v>8.7541160940775419E-3</v>
      </c>
    </row>
    <row r="117" spans="1:6">
      <c r="A117" s="592"/>
      <c r="B117" s="117" t="s">
        <v>147</v>
      </c>
      <c r="C117" s="113">
        <v>164782</v>
      </c>
      <c r="D117" s="114">
        <v>172806</v>
      </c>
      <c r="E117" s="115">
        <v>8.42582427036433E-3</v>
      </c>
      <c r="F117" s="116">
        <v>8.4469472653591129E-3</v>
      </c>
    </row>
    <row r="118" spans="1:6">
      <c r="A118" s="592"/>
      <c r="B118" s="112">
        <v>0.66666666666666663</v>
      </c>
      <c r="C118" s="113">
        <v>169314</v>
      </c>
      <c r="D118" s="114">
        <v>176390</v>
      </c>
      <c r="E118" s="115">
        <v>8.6575597487132464E-3</v>
      </c>
      <c r="F118" s="116">
        <v>8.6221371256593755E-3</v>
      </c>
    </row>
    <row r="119" spans="1:6">
      <c r="A119" s="592"/>
      <c r="B119" s="112">
        <v>0.70833333333333337</v>
      </c>
      <c r="C119" s="113">
        <v>164687</v>
      </c>
      <c r="D119" s="114">
        <v>173215</v>
      </c>
      <c r="E119" s="115">
        <v>8.4209666202224188E-3</v>
      </c>
      <c r="F119" s="116">
        <v>8.466939635019495E-3</v>
      </c>
    </row>
    <row r="120" spans="1:6">
      <c r="A120" s="592"/>
      <c r="B120" s="117" t="s">
        <v>150</v>
      </c>
      <c r="C120" s="113">
        <v>167719</v>
      </c>
      <c r="D120" s="114">
        <v>175360</v>
      </c>
      <c r="E120" s="115">
        <v>8.5760023594885076E-3</v>
      </c>
      <c r="F120" s="116">
        <v>8.5717895932628154E-3</v>
      </c>
    </row>
    <row r="121" spans="1:6">
      <c r="A121" s="592"/>
      <c r="B121" s="112">
        <v>0.79166666666666663</v>
      </c>
      <c r="C121" s="113">
        <v>152643</v>
      </c>
      <c r="D121" s="114">
        <v>158739</v>
      </c>
      <c r="E121" s="115">
        <v>7.8051188485467014E-3</v>
      </c>
      <c r="F121" s="116">
        <v>7.7593368399004681E-3</v>
      </c>
    </row>
    <row r="122" spans="1:6">
      <c r="A122" s="592"/>
      <c r="B122" s="112">
        <v>0.83333333333333337</v>
      </c>
      <c r="C122" s="113">
        <v>132196</v>
      </c>
      <c r="D122" s="114">
        <v>136945</v>
      </c>
      <c r="E122" s="115">
        <v>6.7595991385289841E-3</v>
      </c>
      <c r="F122" s="116">
        <v>6.6940221592687978E-3</v>
      </c>
    </row>
    <row r="123" spans="1:6">
      <c r="A123" s="592"/>
      <c r="B123" s="117" t="s">
        <v>153</v>
      </c>
      <c r="C123" s="113">
        <v>110662</v>
      </c>
      <c r="D123" s="114">
        <v>113515</v>
      </c>
      <c r="E123" s="115">
        <v>5.6584976842559108E-3</v>
      </c>
      <c r="F123" s="116">
        <v>5.5487379999956008E-3</v>
      </c>
    </row>
    <row r="124" spans="1:6">
      <c r="A124" s="592"/>
      <c r="B124" s="112">
        <v>0.91666666666666663</v>
      </c>
      <c r="C124" s="113">
        <v>90951</v>
      </c>
      <c r="D124" s="114">
        <v>92698</v>
      </c>
      <c r="E124" s="115">
        <v>4.6506119795481681E-3</v>
      </c>
      <c r="F124" s="116">
        <v>4.5311801534915399E-3</v>
      </c>
    </row>
    <row r="125" spans="1:6" ht="13.5" thickBot="1">
      <c r="A125" s="593"/>
      <c r="B125" s="112">
        <v>0.95833333333333337</v>
      </c>
      <c r="C125" s="113">
        <v>73820</v>
      </c>
      <c r="D125" s="114">
        <v>76013</v>
      </c>
      <c r="E125" s="115">
        <v>3.7746498260628884E-3</v>
      </c>
      <c r="F125" s="116">
        <v>3.7155990097666879E-3</v>
      </c>
    </row>
    <row r="126" spans="1:6">
      <c r="A126" s="591" t="s">
        <v>114</v>
      </c>
      <c r="B126" s="107" t="s">
        <v>132</v>
      </c>
      <c r="C126" s="108">
        <v>67321</v>
      </c>
      <c r="D126" s="109">
        <v>61198</v>
      </c>
      <c r="E126" s="110">
        <v>3.4423354231966907E-3</v>
      </c>
      <c r="F126" s="111">
        <v>2.9914255219462694E-3</v>
      </c>
    </row>
    <row r="127" spans="1:6">
      <c r="A127" s="592"/>
      <c r="B127" s="112">
        <v>4.1666666666666664E-2</v>
      </c>
      <c r="C127" s="113">
        <v>49915</v>
      </c>
      <c r="D127" s="114">
        <v>50643</v>
      </c>
      <c r="E127" s="115">
        <v>2.5523116508795593E-3</v>
      </c>
      <c r="F127" s="116">
        <v>2.4754855176300685E-3</v>
      </c>
    </row>
    <row r="128" spans="1:6">
      <c r="A128" s="592"/>
      <c r="B128" s="112">
        <v>8.3333333333333329E-2</v>
      </c>
      <c r="C128" s="113">
        <v>42723</v>
      </c>
      <c r="D128" s="114">
        <v>42596</v>
      </c>
      <c r="E128" s="115">
        <v>2.1845619685570954E-3</v>
      </c>
      <c r="F128" s="116">
        <v>2.0821393106445194E-3</v>
      </c>
    </row>
    <row r="129" spans="1:6">
      <c r="A129" s="592"/>
      <c r="B129" s="117" t="s">
        <v>135</v>
      </c>
      <c r="C129" s="113">
        <v>37589</v>
      </c>
      <c r="D129" s="114">
        <v>37897</v>
      </c>
      <c r="E129" s="115">
        <v>1.9220443282562708E-3</v>
      </c>
      <c r="F129" s="116">
        <v>1.8524470244974962E-3</v>
      </c>
    </row>
    <row r="130" spans="1:6">
      <c r="A130" s="592"/>
      <c r="B130" s="112">
        <v>0.16666666666666666</v>
      </c>
      <c r="C130" s="113">
        <v>33801</v>
      </c>
      <c r="D130" s="114">
        <v>34370</v>
      </c>
      <c r="E130" s="115">
        <v>1.7283519204924368E-3</v>
      </c>
      <c r="F130" s="116">
        <v>1.68004338686384E-3</v>
      </c>
    </row>
    <row r="131" spans="1:6">
      <c r="A131" s="592"/>
      <c r="B131" s="112">
        <v>0.20833333333333334</v>
      </c>
      <c r="C131" s="113">
        <v>30813</v>
      </c>
      <c r="D131" s="114">
        <v>31904</v>
      </c>
      <c r="E131" s="115">
        <v>1.5755660402394444E-3</v>
      </c>
      <c r="F131" s="116">
        <v>1.5595025957085816E-3</v>
      </c>
    </row>
    <row r="132" spans="1:6">
      <c r="A132" s="592"/>
      <c r="B132" s="117" t="s">
        <v>138</v>
      </c>
      <c r="C132" s="113">
        <v>31613</v>
      </c>
      <c r="D132" s="114">
        <v>32364</v>
      </c>
      <c r="E132" s="115">
        <v>1.6164725677502857E-3</v>
      </c>
      <c r="F132" s="116">
        <v>1.5819879014390839E-3</v>
      </c>
    </row>
    <row r="133" spans="1:6">
      <c r="A133" s="592"/>
      <c r="B133" s="112">
        <v>0.29166666666666669</v>
      </c>
      <c r="C133" s="113">
        <v>47031</v>
      </c>
      <c r="D133" s="114">
        <v>49483</v>
      </c>
      <c r="E133" s="115">
        <v>2.404843619202976E-3</v>
      </c>
      <c r="F133" s="116">
        <v>2.418783442309671E-3</v>
      </c>
    </row>
    <row r="134" spans="1:6">
      <c r="A134" s="592"/>
      <c r="B134" s="112">
        <v>0.33333333333333331</v>
      </c>
      <c r="C134" s="113">
        <v>104120</v>
      </c>
      <c r="D134" s="114">
        <v>113496</v>
      </c>
      <c r="E134" s="115">
        <v>5.3239845555360056E-3</v>
      </c>
      <c r="F134" s="116">
        <v>5.5478092591067325E-3</v>
      </c>
    </row>
    <row r="135" spans="1:6">
      <c r="A135" s="592"/>
      <c r="B135" s="117" t="s">
        <v>141</v>
      </c>
      <c r="C135" s="113">
        <v>155738</v>
      </c>
      <c r="D135" s="114">
        <v>164977</v>
      </c>
      <c r="E135" s="115">
        <v>7.9633759768542693E-3</v>
      </c>
      <c r="F135" s="116">
        <v>8.0642571380458456E-3</v>
      </c>
    </row>
    <row r="136" spans="1:6">
      <c r="A136" s="592"/>
      <c r="B136" s="112">
        <v>0.41666666666666669</v>
      </c>
      <c r="C136" s="113">
        <v>191951</v>
      </c>
      <c r="D136" s="114">
        <v>200549</v>
      </c>
      <c r="E136" s="115">
        <v>9.8150610777918926E-3</v>
      </c>
      <c r="F136" s="116">
        <v>9.8030556064054777E-3</v>
      </c>
    </row>
    <row r="137" spans="1:6">
      <c r="A137" s="592"/>
      <c r="B137" s="112">
        <v>0.45833333333333331</v>
      </c>
      <c r="C137" s="113">
        <v>199191</v>
      </c>
      <c r="D137" s="114">
        <v>205938</v>
      </c>
      <c r="E137" s="115">
        <v>1.0185265151765007E-2</v>
      </c>
      <c r="F137" s="116">
        <v>1.0066475851148254E-2</v>
      </c>
    </row>
    <row r="138" spans="1:6">
      <c r="A138" s="592"/>
      <c r="B138" s="117" t="s">
        <v>144</v>
      </c>
      <c r="C138" s="113">
        <v>188971</v>
      </c>
      <c r="D138" s="114">
        <v>196516</v>
      </c>
      <c r="E138" s="115">
        <v>9.6626842628140079E-3</v>
      </c>
      <c r="F138" s="116">
        <v>9.6059181324682687E-3</v>
      </c>
    </row>
    <row r="139" spans="1:6">
      <c r="A139" s="592"/>
      <c r="B139" s="112">
        <v>0.54166666666666663</v>
      </c>
      <c r="C139" s="113">
        <v>182862</v>
      </c>
      <c r="D139" s="114">
        <v>188612</v>
      </c>
      <c r="E139" s="115">
        <v>9.3503117921093452E-3</v>
      </c>
      <c r="F139" s="116">
        <v>9.2195619226989409E-3</v>
      </c>
    </row>
    <row r="140" spans="1:6">
      <c r="A140" s="592"/>
      <c r="B140" s="112">
        <v>0.58333333333333337</v>
      </c>
      <c r="C140" s="113">
        <v>179488</v>
      </c>
      <c r="D140" s="114">
        <v>185490</v>
      </c>
      <c r="E140" s="115">
        <v>9.1777885123323719E-3</v>
      </c>
      <c r="F140" s="116">
        <v>9.0669551303280086E-3</v>
      </c>
    </row>
    <row r="141" spans="1:6">
      <c r="A141" s="592"/>
      <c r="B141" s="117" t="s">
        <v>147</v>
      </c>
      <c r="C141" s="113">
        <v>176199</v>
      </c>
      <c r="D141" s="114">
        <v>182496</v>
      </c>
      <c r="E141" s="115">
        <v>9.0096115511034258E-3</v>
      </c>
      <c r="F141" s="116">
        <v>8.9206051186820866E-3</v>
      </c>
    </row>
    <row r="142" spans="1:6">
      <c r="A142" s="592"/>
      <c r="B142" s="112">
        <v>0.66666666666666663</v>
      </c>
      <c r="C142" s="113">
        <v>166308</v>
      </c>
      <c r="D142" s="114">
        <v>172849</v>
      </c>
      <c r="E142" s="115">
        <v>8.5038534715912596E-3</v>
      </c>
      <c r="F142" s="116">
        <v>8.4490491526339213E-3</v>
      </c>
    </row>
    <row r="143" spans="1:6">
      <c r="A143" s="592"/>
      <c r="B143" s="112">
        <v>0.70833333333333337</v>
      </c>
      <c r="C143" s="113">
        <v>155987</v>
      </c>
      <c r="D143" s="114">
        <v>161720</v>
      </c>
      <c r="E143" s="115">
        <v>7.9761081335420186E-3</v>
      </c>
      <c r="F143" s="116">
        <v>7.9050513972540072E-3</v>
      </c>
    </row>
    <row r="144" spans="1:6">
      <c r="A144" s="592"/>
      <c r="B144" s="117" t="s">
        <v>150</v>
      </c>
      <c r="C144" s="113">
        <v>146161</v>
      </c>
      <c r="D144" s="114">
        <v>151918</v>
      </c>
      <c r="E144" s="115">
        <v>7.4736737093901084E-3</v>
      </c>
      <c r="F144" s="116">
        <v>7.4259188607966493E-3</v>
      </c>
    </row>
    <row r="145" spans="1:6">
      <c r="A145" s="592"/>
      <c r="B145" s="112">
        <v>0.79166666666666663</v>
      </c>
      <c r="C145" s="113">
        <v>135574</v>
      </c>
      <c r="D145" s="114">
        <v>141371</v>
      </c>
      <c r="E145" s="115">
        <v>6.9323269509435114E-3</v>
      </c>
      <c r="F145" s="116">
        <v>6.9103699052757619E-3</v>
      </c>
    </row>
    <row r="146" spans="1:6">
      <c r="A146" s="592"/>
      <c r="B146" s="112">
        <v>0.83333333333333337</v>
      </c>
      <c r="C146" s="113">
        <v>124919</v>
      </c>
      <c r="D146" s="114">
        <v>129696</v>
      </c>
      <c r="E146" s="115">
        <v>6.3875031376584932E-3</v>
      </c>
      <c r="F146" s="116">
        <v>6.3396830696157286E-3</v>
      </c>
    </row>
    <row r="147" spans="1:6">
      <c r="A147" s="592"/>
      <c r="B147" s="117" t="s">
        <v>153</v>
      </c>
      <c r="C147" s="113">
        <v>106252</v>
      </c>
      <c r="D147" s="114">
        <v>111461</v>
      </c>
      <c r="E147" s="115">
        <v>5.4330004513523976E-3</v>
      </c>
      <c r="F147" s="116">
        <v>5.4483362217989662E-3</v>
      </c>
    </row>
    <row r="148" spans="1:6">
      <c r="A148" s="592"/>
      <c r="B148" s="112">
        <v>0.91666666666666663</v>
      </c>
      <c r="C148" s="113">
        <v>91210</v>
      </c>
      <c r="D148" s="114">
        <v>95111</v>
      </c>
      <c r="E148" s="115">
        <v>4.6638554678298033E-3</v>
      </c>
      <c r="F148" s="116">
        <v>4.6491302463778491E-3</v>
      </c>
    </row>
    <row r="149" spans="1:6" ht="13.5" thickBot="1">
      <c r="A149" s="593"/>
      <c r="B149" s="112">
        <v>0.95833333333333337</v>
      </c>
      <c r="C149" s="113">
        <v>76753</v>
      </c>
      <c r="D149" s="114">
        <v>79806</v>
      </c>
      <c r="E149" s="115">
        <v>3.9246233825495106E-3</v>
      </c>
      <c r="F149" s="116">
        <v>3.9010050198445044E-3</v>
      </c>
    </row>
    <row r="150" spans="1:6">
      <c r="A150" s="591" t="s">
        <v>115</v>
      </c>
      <c r="B150" s="107" t="s">
        <v>132</v>
      </c>
      <c r="C150" s="108">
        <v>71426</v>
      </c>
      <c r="D150" s="109">
        <v>66164</v>
      </c>
      <c r="E150" s="110">
        <v>3.6522370424866956E-3</v>
      </c>
      <c r="F150" s="111">
        <v>3.2341690616368669E-3</v>
      </c>
    </row>
    <row r="151" spans="1:6">
      <c r="A151" s="592"/>
      <c r="B151" s="112">
        <v>4.1666666666666664E-2</v>
      </c>
      <c r="C151" s="113">
        <v>54862</v>
      </c>
      <c r="D151" s="114">
        <v>56080</v>
      </c>
      <c r="E151" s="115">
        <v>2.8052673903747249E-3</v>
      </c>
      <c r="F151" s="116">
        <v>2.7412520551447234E-3</v>
      </c>
    </row>
    <row r="152" spans="1:6">
      <c r="A152" s="592"/>
      <c r="B152" s="112">
        <v>8.3333333333333329E-2</v>
      </c>
      <c r="C152" s="113">
        <v>47543</v>
      </c>
      <c r="D152" s="114">
        <v>47990</v>
      </c>
      <c r="E152" s="115">
        <v>2.4310237968099145E-3</v>
      </c>
      <c r="F152" s="116">
        <v>2.3458039608843665E-3</v>
      </c>
    </row>
    <row r="153" spans="1:6">
      <c r="A153" s="592"/>
      <c r="B153" s="117" t="s">
        <v>135</v>
      </c>
      <c r="C153" s="113">
        <v>42046</v>
      </c>
      <c r="D153" s="114">
        <v>42447</v>
      </c>
      <c r="E153" s="115">
        <v>2.1499448196510458E-3</v>
      </c>
      <c r="F153" s="116">
        <v>2.0748560268318132E-3</v>
      </c>
    </row>
    <row r="154" spans="1:6">
      <c r="A154" s="592"/>
      <c r="B154" s="112">
        <v>0.16666666666666666</v>
      </c>
      <c r="C154" s="113">
        <v>37506</v>
      </c>
      <c r="D154" s="114">
        <v>38501</v>
      </c>
      <c r="E154" s="115">
        <v>1.917800276027021E-3</v>
      </c>
      <c r="F154" s="116">
        <v>1.881971208543634E-3</v>
      </c>
    </row>
    <row r="155" spans="1:6">
      <c r="A155" s="592"/>
      <c r="B155" s="112">
        <v>0.20833333333333334</v>
      </c>
      <c r="C155" s="113">
        <v>33934</v>
      </c>
      <c r="D155" s="114">
        <v>35397</v>
      </c>
      <c r="E155" s="115">
        <v>1.7351526306911144E-3</v>
      </c>
      <c r="F155" s="116">
        <v>1.7302442759621571E-3</v>
      </c>
    </row>
    <row r="156" spans="1:6">
      <c r="A156" s="592"/>
      <c r="B156" s="117" t="s">
        <v>138</v>
      </c>
      <c r="C156" s="113">
        <v>33142</v>
      </c>
      <c r="D156" s="114">
        <v>34039</v>
      </c>
      <c r="E156" s="115">
        <v>1.6946551684553814E-3</v>
      </c>
      <c r="F156" s="116">
        <v>1.6638637429577611E-3</v>
      </c>
    </row>
    <row r="157" spans="1:6">
      <c r="A157" s="592"/>
      <c r="B157" s="112">
        <v>0.29166666666666669</v>
      </c>
      <c r="C157" s="113">
        <v>46941</v>
      </c>
      <c r="D157" s="114">
        <v>49951</v>
      </c>
      <c r="E157" s="115">
        <v>2.4002416348580064E-3</v>
      </c>
      <c r="F157" s="116">
        <v>2.4416597968354866E-3</v>
      </c>
    </row>
    <row r="158" spans="1:6">
      <c r="A158" s="592"/>
      <c r="B158" s="112">
        <v>0.33333333333333331</v>
      </c>
      <c r="C158" s="113">
        <v>99646</v>
      </c>
      <c r="D158" s="114">
        <v>108247</v>
      </c>
      <c r="E158" s="115">
        <v>5.0952148004316253E-3</v>
      </c>
      <c r="F158" s="116">
        <v>5.2912323682819343E-3</v>
      </c>
    </row>
    <row r="159" spans="1:6">
      <c r="A159" s="592"/>
      <c r="B159" s="117" t="s">
        <v>141</v>
      </c>
      <c r="C159" s="113">
        <v>153430</v>
      </c>
      <c r="D159" s="114">
        <v>162721</v>
      </c>
      <c r="E159" s="115">
        <v>7.8453606449854912E-3</v>
      </c>
      <c r="F159" s="116">
        <v>7.9539813777675557E-3</v>
      </c>
    </row>
    <row r="160" spans="1:6">
      <c r="A160" s="592"/>
      <c r="B160" s="112">
        <v>0.41666666666666669</v>
      </c>
      <c r="C160" s="113">
        <v>198270</v>
      </c>
      <c r="D160" s="114">
        <v>208352</v>
      </c>
      <c r="E160" s="115">
        <v>1.013817151196815E-2</v>
      </c>
      <c r="F160" s="116">
        <v>1.0184474825133977E-2</v>
      </c>
    </row>
    <row r="161" spans="1:7">
      <c r="A161" s="592"/>
      <c r="B161" s="112">
        <v>0.45833333333333331</v>
      </c>
      <c r="C161" s="113">
        <v>207395</v>
      </c>
      <c r="D161" s="114">
        <v>217546</v>
      </c>
      <c r="E161" s="115">
        <v>1.0604761591388685E-2</v>
      </c>
      <c r="F161" s="116">
        <v>1.0633887653147539E-2</v>
      </c>
    </row>
    <row r="162" spans="1:7">
      <c r="A162" s="592"/>
      <c r="B162" s="117" t="s">
        <v>144</v>
      </c>
      <c r="C162" s="113">
        <v>198103</v>
      </c>
      <c r="D162" s="114">
        <v>208848</v>
      </c>
      <c r="E162" s="115">
        <v>1.0129632274350263E-2</v>
      </c>
      <c r="F162" s="116">
        <v>1.0208719850443387E-2</v>
      </c>
    </row>
    <row r="163" spans="1:7">
      <c r="A163" s="592"/>
      <c r="B163" s="112">
        <v>0.54166666666666663</v>
      </c>
      <c r="C163" s="113">
        <v>187917</v>
      </c>
      <c r="D163" s="114">
        <v>197211</v>
      </c>
      <c r="E163" s="115">
        <v>9.6087899128184748E-3</v>
      </c>
      <c r="F163" s="116">
        <v>9.6398904965610925E-3</v>
      </c>
    </row>
    <row r="164" spans="1:7">
      <c r="A164" s="592"/>
      <c r="B164" s="112">
        <v>0.58333333333333337</v>
      </c>
      <c r="C164" s="113">
        <v>180296</v>
      </c>
      <c r="D164" s="114">
        <v>188505</v>
      </c>
      <c r="E164" s="115">
        <v>9.2191041051183226E-3</v>
      </c>
      <c r="F164" s="116">
        <v>9.2143316450616283E-3</v>
      </c>
    </row>
    <row r="165" spans="1:7">
      <c r="A165" s="592"/>
      <c r="B165" s="117" t="s">
        <v>147</v>
      </c>
      <c r="C165" s="113">
        <v>173043</v>
      </c>
      <c r="D165" s="114">
        <v>180514</v>
      </c>
      <c r="E165" s="115">
        <v>8.8482353000731567E-3</v>
      </c>
      <c r="F165" s="116">
        <v>8.8237227796432709E-3</v>
      </c>
    </row>
    <row r="166" spans="1:7">
      <c r="A166" s="592"/>
      <c r="B166" s="112">
        <v>0.66666666666666663</v>
      </c>
      <c r="C166" s="113">
        <v>165106</v>
      </c>
      <c r="D166" s="114">
        <v>172074</v>
      </c>
      <c r="E166" s="115">
        <v>8.4423914140062204E-3</v>
      </c>
      <c r="F166" s="116">
        <v>8.4111663005879671E-3</v>
      </c>
    </row>
    <row r="167" spans="1:7">
      <c r="A167" s="592"/>
      <c r="B167" s="112">
        <v>0.70833333333333337</v>
      </c>
      <c r="C167" s="113">
        <v>157777</v>
      </c>
      <c r="D167" s="114">
        <v>164961</v>
      </c>
      <c r="E167" s="115">
        <v>8.0676364888475263E-3</v>
      </c>
      <c r="F167" s="116">
        <v>8.0634750404552195E-3</v>
      </c>
    </row>
    <row r="168" spans="1:7">
      <c r="A168" s="592"/>
      <c r="B168" s="117" t="s">
        <v>150</v>
      </c>
      <c r="C168" s="113">
        <v>152526</v>
      </c>
      <c r="D168" s="114">
        <v>158360</v>
      </c>
      <c r="E168" s="115">
        <v>7.7991362688982404E-3</v>
      </c>
      <c r="F168" s="116">
        <v>7.7408109032225106E-3</v>
      </c>
    </row>
    <row r="169" spans="1:7">
      <c r="A169" s="592"/>
      <c r="B169" s="112">
        <v>0.79166666666666663</v>
      </c>
      <c r="C169" s="113">
        <v>146722</v>
      </c>
      <c r="D169" s="114">
        <v>152149</v>
      </c>
      <c r="E169" s="115">
        <v>7.5023594118070859E-3</v>
      </c>
      <c r="F169" s="116">
        <v>7.4372103947613144E-3</v>
      </c>
    </row>
    <row r="170" spans="1:7">
      <c r="A170" s="592"/>
      <c r="B170" s="112">
        <v>0.83333333333333337</v>
      </c>
      <c r="C170" s="113">
        <v>131771</v>
      </c>
      <c r="D170" s="114">
        <v>136808</v>
      </c>
      <c r="E170" s="115">
        <v>6.7378675457888497E-3</v>
      </c>
      <c r="F170" s="116">
        <v>6.6873254486490607E-3</v>
      </c>
    </row>
    <row r="171" spans="1:7">
      <c r="A171" s="592"/>
      <c r="B171" s="117" t="s">
        <v>153</v>
      </c>
      <c r="C171" s="113">
        <v>109892</v>
      </c>
      <c r="D171" s="114">
        <v>114260</v>
      </c>
      <c r="E171" s="115">
        <v>5.6191251515267261E-3</v>
      </c>
      <c r="F171" s="116">
        <v>5.5851544190591313E-3</v>
      </c>
    </row>
    <row r="172" spans="1:7">
      <c r="A172" s="592"/>
      <c r="B172" s="112">
        <v>0.91666666666666663</v>
      </c>
      <c r="C172" s="113">
        <v>88655</v>
      </c>
      <c r="D172" s="114">
        <v>92730</v>
      </c>
      <c r="E172" s="115">
        <v>4.533210245592053E-3</v>
      </c>
      <c r="F172" s="116">
        <v>4.5327443486727929E-3</v>
      </c>
    </row>
    <row r="173" spans="1:7" ht="13.5" thickBot="1">
      <c r="A173" s="593"/>
      <c r="B173" s="112">
        <v>0.95833333333333337</v>
      </c>
      <c r="C173" s="113">
        <v>71002</v>
      </c>
      <c r="D173" s="114">
        <v>73934</v>
      </c>
      <c r="E173" s="115">
        <v>3.6305565829059497E-3</v>
      </c>
      <c r="F173" s="116">
        <v>3.6139752040847003E-3</v>
      </c>
    </row>
    <row r="174" spans="1:7" ht="4.5" customHeight="1">
      <c r="A174" s="118"/>
      <c r="B174" s="118"/>
      <c r="C174" s="118"/>
      <c r="D174" s="118"/>
      <c r="E174" s="118"/>
      <c r="F174" s="118"/>
    </row>
    <row r="175" spans="1:7" ht="17.100000000000001" customHeight="1">
      <c r="A175" s="594" t="s">
        <v>29</v>
      </c>
      <c r="B175" s="595"/>
      <c r="C175" s="595"/>
      <c r="D175" s="595"/>
      <c r="E175" s="595"/>
      <c r="F175" s="595"/>
      <c r="G175" s="595"/>
    </row>
    <row r="176" spans="1:7" ht="33" customHeight="1">
      <c r="A176" s="596" t="s">
        <v>775</v>
      </c>
      <c r="B176" s="586"/>
      <c r="C176" s="586"/>
      <c r="D176" s="586"/>
      <c r="E176" s="586"/>
      <c r="F176" s="586"/>
      <c r="G176" s="586"/>
    </row>
    <row r="177" spans="1:9" ht="17.100000000000001" customHeight="1" thickBot="1">
      <c r="A177" s="585" t="s">
        <v>30</v>
      </c>
      <c r="B177" s="586"/>
      <c r="C177" s="586"/>
      <c r="D177" s="586"/>
      <c r="E177" s="586"/>
      <c r="F177" s="586"/>
      <c r="G177" s="586"/>
    </row>
    <row r="178" spans="1:9" ht="17.100000000000001" customHeight="1">
      <c r="A178" s="587" t="s">
        <v>776</v>
      </c>
      <c r="B178" s="588"/>
      <c r="C178" s="588"/>
      <c r="D178" s="588"/>
      <c r="E178" s="588"/>
      <c r="F178" s="588"/>
      <c r="G178" s="588"/>
      <c r="H178" s="119"/>
      <c r="I178" s="119"/>
    </row>
    <row r="179" spans="1:9" ht="17.100000000000001" customHeight="1">
      <c r="A179" s="500" t="s">
        <v>767</v>
      </c>
      <c r="B179" s="501"/>
      <c r="C179" s="501"/>
      <c r="D179" s="501"/>
      <c r="E179" s="501"/>
      <c r="F179" s="501"/>
      <c r="G179" s="501"/>
      <c r="H179" s="119"/>
      <c r="I179" s="119"/>
    </row>
    <row r="180" spans="1:9" ht="17.100000000000001" customHeight="1" thickBot="1">
      <c r="A180" s="589" t="s">
        <v>771</v>
      </c>
      <c r="B180" s="590"/>
      <c r="C180" s="590"/>
      <c r="D180" s="590"/>
      <c r="E180" s="590"/>
      <c r="F180" s="590"/>
      <c r="G180" s="590"/>
      <c r="H180" s="119"/>
      <c r="I180" s="119"/>
    </row>
    <row r="181" spans="1:9">
      <c r="A181" s="119"/>
      <c r="G181" s="119"/>
      <c r="H181" s="119"/>
      <c r="I181" s="119"/>
    </row>
    <row r="182" spans="1:9">
      <c r="A182" s="89" t="s">
        <v>897</v>
      </c>
    </row>
  </sheetData>
  <mergeCells count="16">
    <mergeCell ref="A54:A77"/>
    <mergeCell ref="A1:G1"/>
    <mergeCell ref="A2:G2"/>
    <mergeCell ref="A3:G3"/>
    <mergeCell ref="A6:A29"/>
    <mergeCell ref="A30:A53"/>
    <mergeCell ref="A177:G177"/>
    <mergeCell ref="A178:G178"/>
    <mergeCell ref="A179:G179"/>
    <mergeCell ref="A180:G180"/>
    <mergeCell ref="A78:A101"/>
    <mergeCell ref="A102:A125"/>
    <mergeCell ref="A126:A149"/>
    <mergeCell ref="A150:A173"/>
    <mergeCell ref="A175:G175"/>
    <mergeCell ref="A176:G176"/>
  </mergeCells>
  <hyperlinks>
    <hyperlink ref="A179:G179" r:id="rId1" display="Contact via enquiries@NHSDigital.nhs.uk or 0300 303 5678"/>
    <hyperlink ref="A182"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9:C199"/>
  <sheetViews>
    <sheetView workbookViewId="0"/>
  </sheetViews>
  <sheetFormatPr defaultRowHeight="12.75"/>
  <cols>
    <col min="1" max="3" width="9.140625" style="123"/>
    <col min="4" max="16384" width="9.140625" style="124"/>
  </cols>
  <sheetData>
    <row r="29" spans="1:3">
      <c r="A29" s="97" t="s">
        <v>897</v>
      </c>
    </row>
    <row r="31" spans="1:3" ht="25.5">
      <c r="A31" s="125" t="s">
        <v>958</v>
      </c>
      <c r="B31" s="125" t="s">
        <v>906</v>
      </c>
      <c r="C31" s="126" t="s">
        <v>764</v>
      </c>
    </row>
    <row r="32" spans="1:3">
      <c r="A32" s="601" t="s">
        <v>109</v>
      </c>
      <c r="B32" s="127" t="s">
        <v>132</v>
      </c>
      <c r="C32" s="128">
        <v>2.7572850557525601E-3</v>
      </c>
    </row>
    <row r="33" spans="1:3">
      <c r="A33" s="602"/>
      <c r="B33" s="129">
        <v>4.1666666666666664E-2</v>
      </c>
      <c r="C33" s="128">
        <v>2.1435828526080876E-3</v>
      </c>
    </row>
    <row r="34" spans="1:3">
      <c r="A34" s="602"/>
      <c r="B34" s="129">
        <v>8.3333333333333329E-2</v>
      </c>
      <c r="C34" s="128">
        <v>1.7353767914006415E-3</v>
      </c>
    </row>
    <row r="35" spans="1:3">
      <c r="A35" s="602"/>
      <c r="B35" s="127" t="s">
        <v>135</v>
      </c>
      <c r="C35" s="128">
        <v>1.4867186386809338E-3</v>
      </c>
    </row>
    <row r="36" spans="1:3">
      <c r="A36" s="602"/>
      <c r="B36" s="129">
        <v>0.16666666666666666</v>
      </c>
      <c r="C36" s="128">
        <v>1.3755630186131893E-3</v>
      </c>
    </row>
    <row r="37" spans="1:3">
      <c r="A37" s="602"/>
      <c r="B37" s="129">
        <v>0.20833333333333334</v>
      </c>
      <c r="C37" s="128">
        <v>1.3561083410463634E-3</v>
      </c>
    </row>
    <row r="38" spans="1:3">
      <c r="A38" s="602"/>
      <c r="B38" s="127" t="s">
        <v>138</v>
      </c>
      <c r="C38" s="128">
        <v>1.5516327387029058E-3</v>
      </c>
    </row>
    <row r="39" spans="1:3">
      <c r="A39" s="602"/>
      <c r="B39" s="129">
        <v>0.29166666666666669</v>
      </c>
      <c r="C39" s="128">
        <v>2.654585865883461E-3</v>
      </c>
    </row>
    <row r="40" spans="1:3">
      <c r="A40" s="602"/>
      <c r="B40" s="129">
        <v>0.33333333333333331</v>
      </c>
      <c r="C40" s="128">
        <v>6.6462164440417729E-3</v>
      </c>
    </row>
    <row r="41" spans="1:3">
      <c r="A41" s="602"/>
      <c r="B41" s="127" t="s">
        <v>141</v>
      </c>
      <c r="C41" s="128">
        <v>1.1147188078095378E-2</v>
      </c>
    </row>
    <row r="42" spans="1:3">
      <c r="A42" s="602"/>
      <c r="B42" s="129">
        <v>0.41666666666666669</v>
      </c>
      <c r="C42" s="128">
        <v>1.1875125410570684E-2</v>
      </c>
    </row>
    <row r="43" spans="1:3">
      <c r="A43" s="602"/>
      <c r="B43" s="129">
        <v>0.45833333333333331</v>
      </c>
      <c r="C43" s="128">
        <v>1.1736547493731609E-2</v>
      </c>
    </row>
    <row r="44" spans="1:3">
      <c r="A44" s="602"/>
      <c r="B44" s="127" t="s">
        <v>144</v>
      </c>
      <c r="C44" s="128">
        <v>1.0917055862053627E-2</v>
      </c>
    </row>
    <row r="45" spans="1:3">
      <c r="A45" s="602"/>
      <c r="B45" s="129">
        <v>0.54166666666666663</v>
      </c>
      <c r="C45" s="128">
        <v>1.0469598278016631E-2</v>
      </c>
    </row>
    <row r="46" spans="1:3">
      <c r="A46" s="602"/>
      <c r="B46" s="129">
        <v>0.58333333333333337</v>
      </c>
      <c r="C46" s="128">
        <v>9.982498122354768E-3</v>
      </c>
    </row>
    <row r="47" spans="1:3">
      <c r="A47" s="602"/>
      <c r="B47" s="127" t="s">
        <v>147</v>
      </c>
      <c r="C47" s="128">
        <v>9.6315318285612756E-3</v>
      </c>
    </row>
    <row r="48" spans="1:3">
      <c r="A48" s="602"/>
      <c r="B48" s="129">
        <v>0.66666666666666663</v>
      </c>
      <c r="C48" s="128">
        <v>9.8178176984285454E-3</v>
      </c>
    </row>
    <row r="49" spans="1:3">
      <c r="A49" s="602"/>
      <c r="B49" s="129">
        <v>0.70833333333333337</v>
      </c>
      <c r="C49" s="128">
        <v>9.6247373557427109E-3</v>
      </c>
    </row>
    <row r="50" spans="1:3">
      <c r="A50" s="602"/>
      <c r="B50" s="127" t="s">
        <v>150</v>
      </c>
      <c r="C50" s="128">
        <v>9.9958426624948277E-3</v>
      </c>
    </row>
    <row r="51" spans="1:3">
      <c r="A51" s="602"/>
      <c r="B51" s="129">
        <v>0.79166666666666663</v>
      </c>
      <c r="C51" s="128">
        <v>9.0896359604561681E-3</v>
      </c>
    </row>
    <row r="52" spans="1:3">
      <c r="A52" s="602"/>
      <c r="B52" s="129">
        <v>0.83333333333333337</v>
      </c>
      <c r="C52" s="128">
        <v>7.4427339589951125E-3</v>
      </c>
    </row>
    <row r="53" spans="1:3">
      <c r="A53" s="602"/>
      <c r="B53" s="127" t="s">
        <v>153</v>
      </c>
      <c r="C53" s="128">
        <v>5.9272243527592524E-3</v>
      </c>
    </row>
    <row r="54" spans="1:3">
      <c r="A54" s="602"/>
      <c r="B54" s="129">
        <v>0.91666666666666663</v>
      </c>
      <c r="C54" s="128">
        <v>4.644388779734678E-3</v>
      </c>
    </row>
    <row r="55" spans="1:3">
      <c r="A55" s="602"/>
      <c r="B55" s="129">
        <v>0.95833333333333337</v>
      </c>
      <c r="C55" s="128">
        <v>3.5442218752207285E-3</v>
      </c>
    </row>
    <row r="56" spans="1:3">
      <c r="A56" s="601" t="s">
        <v>110</v>
      </c>
      <c r="B56" s="127" t="s">
        <v>132</v>
      </c>
      <c r="C56" s="128">
        <v>2.6205157395918087E-3</v>
      </c>
    </row>
    <row r="57" spans="1:3">
      <c r="A57" s="602"/>
      <c r="B57" s="129">
        <v>4.1666666666666664E-2</v>
      </c>
      <c r="C57" s="128">
        <v>1.9922469688219238E-3</v>
      </c>
    </row>
    <row r="58" spans="1:3">
      <c r="A58" s="602"/>
      <c r="B58" s="129">
        <v>8.3333333333333329E-2</v>
      </c>
      <c r="C58" s="128">
        <v>1.6250032689235233E-3</v>
      </c>
    </row>
    <row r="59" spans="1:3">
      <c r="A59" s="602"/>
      <c r="B59" s="127" t="s">
        <v>135</v>
      </c>
      <c r="C59" s="128">
        <v>1.4083133552206602E-3</v>
      </c>
    </row>
    <row r="60" spans="1:3">
      <c r="A60" s="602"/>
      <c r="B60" s="129">
        <v>0.16666666666666666</v>
      </c>
      <c r="C60" s="128">
        <v>1.2918785764161893E-3</v>
      </c>
    </row>
    <row r="61" spans="1:3">
      <c r="A61" s="602"/>
      <c r="B61" s="129">
        <v>0.20833333333333334</v>
      </c>
      <c r="C61" s="128">
        <v>1.2758944569077669E-3</v>
      </c>
    </row>
    <row r="62" spans="1:3">
      <c r="A62" s="602"/>
      <c r="B62" s="127" t="s">
        <v>138</v>
      </c>
      <c r="C62" s="128">
        <v>1.4260083132085774E-3</v>
      </c>
    </row>
    <row r="63" spans="1:3">
      <c r="A63" s="602"/>
      <c r="B63" s="129">
        <v>0.29166666666666669</v>
      </c>
      <c r="C63" s="128">
        <v>2.3767945779129287E-3</v>
      </c>
    </row>
    <row r="64" spans="1:3">
      <c r="A64" s="602"/>
      <c r="B64" s="129">
        <v>0.33333333333333331</v>
      </c>
      <c r="C64" s="128">
        <v>5.809909714165327E-3</v>
      </c>
    </row>
    <row r="65" spans="1:3">
      <c r="A65" s="602"/>
      <c r="B65" s="127" t="s">
        <v>141</v>
      </c>
      <c r="C65" s="128">
        <v>9.5229180256630654E-3</v>
      </c>
    </row>
    <row r="66" spans="1:3">
      <c r="A66" s="602"/>
      <c r="B66" s="129">
        <v>0.41666666666666669</v>
      </c>
      <c r="C66" s="128">
        <v>1.0039982295265792E-2</v>
      </c>
    </row>
    <row r="67" spans="1:3">
      <c r="A67" s="602"/>
      <c r="B67" s="129">
        <v>0.45833333333333331</v>
      </c>
      <c r="C67" s="128">
        <v>1.004350173442361E-2</v>
      </c>
    </row>
    <row r="68" spans="1:3">
      <c r="A68" s="602"/>
      <c r="B68" s="127" t="s">
        <v>144</v>
      </c>
      <c r="C68" s="128">
        <v>9.5377778798849625E-3</v>
      </c>
    </row>
    <row r="69" spans="1:3">
      <c r="A69" s="602"/>
      <c r="B69" s="129">
        <v>0.54166666666666663</v>
      </c>
      <c r="C69" s="128">
        <v>9.266732183633582E-3</v>
      </c>
    </row>
    <row r="70" spans="1:3">
      <c r="A70" s="602"/>
      <c r="B70" s="129">
        <v>0.58333333333333337</v>
      </c>
      <c r="C70" s="128">
        <v>9.0188561285044992E-3</v>
      </c>
    </row>
    <row r="71" spans="1:3">
      <c r="A71" s="602"/>
      <c r="B71" s="127" t="s">
        <v>147</v>
      </c>
      <c r="C71" s="128">
        <v>8.7431667278087752E-3</v>
      </c>
    </row>
    <row r="72" spans="1:3">
      <c r="A72" s="602"/>
      <c r="B72" s="129">
        <v>0.66666666666666663</v>
      </c>
      <c r="C72" s="128">
        <v>8.9474408422604481E-3</v>
      </c>
    </row>
    <row r="73" spans="1:3">
      <c r="A73" s="602"/>
      <c r="B73" s="129">
        <v>0.70833333333333337</v>
      </c>
      <c r="C73" s="128">
        <v>8.8332545940290278E-3</v>
      </c>
    </row>
    <row r="74" spans="1:3">
      <c r="A74" s="602"/>
      <c r="B74" s="127" t="s">
        <v>150</v>
      </c>
      <c r="C74" s="128">
        <v>9.4363007175012181E-3</v>
      </c>
    </row>
    <row r="75" spans="1:3">
      <c r="A75" s="602"/>
      <c r="B75" s="129">
        <v>0.79166666666666663</v>
      </c>
      <c r="C75" s="128">
        <v>8.7116872997860719E-3</v>
      </c>
    </row>
    <row r="76" spans="1:3">
      <c r="A76" s="602"/>
      <c r="B76" s="129">
        <v>0.83333333333333337</v>
      </c>
      <c r="C76" s="128">
        <v>7.2761960532911523E-3</v>
      </c>
    </row>
    <row r="77" spans="1:3">
      <c r="A77" s="602"/>
      <c r="B77" s="127" t="s">
        <v>153</v>
      </c>
      <c r="C77" s="128">
        <v>5.8238897085977695E-3</v>
      </c>
    </row>
    <row r="78" spans="1:3">
      <c r="A78" s="602"/>
      <c r="B78" s="129">
        <v>0.91666666666666663</v>
      </c>
      <c r="C78" s="128">
        <v>4.5454045534210541E-3</v>
      </c>
    </row>
    <row r="79" spans="1:3">
      <c r="A79" s="602"/>
      <c r="B79" s="129">
        <v>0.95833333333333337</v>
      </c>
      <c r="C79" s="128">
        <v>3.5190481090224489E-3</v>
      </c>
    </row>
    <row r="80" spans="1:3">
      <c r="A80" s="601" t="s">
        <v>111</v>
      </c>
      <c r="B80" s="127" t="s">
        <v>132</v>
      </c>
      <c r="C80" s="128">
        <v>2.6104951142119108E-3</v>
      </c>
    </row>
    <row r="81" spans="1:3">
      <c r="A81" s="602"/>
      <c r="B81" s="129">
        <v>4.1666666666666664E-2</v>
      </c>
      <c r="C81" s="128">
        <v>2.0198159088914962E-3</v>
      </c>
    </row>
    <row r="82" spans="1:3">
      <c r="A82" s="602"/>
      <c r="B82" s="129">
        <v>8.3333333333333329E-2</v>
      </c>
      <c r="C82" s="128">
        <v>1.6231946682452004E-3</v>
      </c>
    </row>
    <row r="83" spans="1:3">
      <c r="A83" s="602"/>
      <c r="B83" s="127" t="s">
        <v>135</v>
      </c>
      <c r="C83" s="128">
        <v>1.4051849648581557E-3</v>
      </c>
    </row>
    <row r="84" spans="1:3">
      <c r="A84" s="602"/>
      <c r="B84" s="129">
        <v>0.16666666666666666</v>
      </c>
      <c r="C84" s="128">
        <v>1.2873326341706747E-3</v>
      </c>
    </row>
    <row r="85" spans="1:3">
      <c r="A85" s="602"/>
      <c r="B85" s="129">
        <v>0.20833333333333334</v>
      </c>
      <c r="C85" s="128">
        <v>1.2552177518555876E-3</v>
      </c>
    </row>
    <row r="86" spans="1:3">
      <c r="A86" s="602"/>
      <c r="B86" s="127" t="s">
        <v>138</v>
      </c>
      <c r="C86" s="128">
        <v>1.4225866362495879E-3</v>
      </c>
    </row>
    <row r="87" spans="1:3">
      <c r="A87" s="602"/>
      <c r="B87" s="129">
        <v>0.29166666666666669</v>
      </c>
      <c r="C87" s="128">
        <v>2.374350522942222E-3</v>
      </c>
    </row>
    <row r="88" spans="1:3">
      <c r="A88" s="602"/>
      <c r="B88" s="129">
        <v>0.33333333333333331</v>
      </c>
      <c r="C88" s="128">
        <v>5.6537834826365782E-3</v>
      </c>
    </row>
    <row r="89" spans="1:3">
      <c r="A89" s="602"/>
      <c r="B89" s="127" t="s">
        <v>141</v>
      </c>
      <c r="C89" s="128">
        <v>9.1918952204305404E-3</v>
      </c>
    </row>
    <row r="90" spans="1:3">
      <c r="A90" s="602"/>
      <c r="B90" s="129">
        <v>0.41666666666666669</v>
      </c>
      <c r="C90" s="128">
        <v>9.7730426113651972E-3</v>
      </c>
    </row>
    <row r="91" spans="1:3">
      <c r="A91" s="602"/>
      <c r="B91" s="129">
        <v>0.45833333333333331</v>
      </c>
      <c r="C91" s="128">
        <v>9.8067705699609511E-3</v>
      </c>
    </row>
    <row r="92" spans="1:3">
      <c r="A92" s="602"/>
      <c r="B92" s="127" t="s">
        <v>144</v>
      </c>
      <c r="C92" s="128">
        <v>9.3791098311866786E-3</v>
      </c>
    </row>
    <row r="93" spans="1:3">
      <c r="A93" s="602"/>
      <c r="B93" s="129">
        <v>0.54166666666666663</v>
      </c>
      <c r="C93" s="128">
        <v>9.2094435351202149E-3</v>
      </c>
    </row>
    <row r="94" spans="1:3">
      <c r="A94" s="602"/>
      <c r="B94" s="129">
        <v>0.58333333333333337</v>
      </c>
      <c r="C94" s="128">
        <v>9.0118172501888645E-3</v>
      </c>
    </row>
    <row r="95" spans="1:3">
      <c r="A95" s="602"/>
      <c r="B95" s="127" t="s">
        <v>147</v>
      </c>
      <c r="C95" s="128">
        <v>8.770784548977761E-3</v>
      </c>
    </row>
    <row r="96" spans="1:3">
      <c r="A96" s="602"/>
      <c r="B96" s="129">
        <v>0.66666666666666663</v>
      </c>
      <c r="C96" s="128">
        <v>8.9999391430312294E-3</v>
      </c>
    </row>
    <row r="97" spans="1:3">
      <c r="A97" s="602"/>
      <c r="B97" s="129">
        <v>0.70833333333333337</v>
      </c>
      <c r="C97" s="128">
        <v>8.7976691536555355E-3</v>
      </c>
    </row>
    <row r="98" spans="1:3">
      <c r="A98" s="602"/>
      <c r="B98" s="127" t="s">
        <v>150</v>
      </c>
      <c r="C98" s="128">
        <v>9.3419113145325212E-3</v>
      </c>
    </row>
    <row r="99" spans="1:3">
      <c r="A99" s="602"/>
      <c r="B99" s="129">
        <v>0.79166666666666663</v>
      </c>
      <c r="C99" s="128">
        <v>8.6718980848629647E-3</v>
      </c>
    </row>
    <row r="100" spans="1:3">
      <c r="A100" s="602"/>
      <c r="B100" s="129">
        <v>0.83333333333333337</v>
      </c>
      <c r="C100" s="128">
        <v>7.355383434342052E-3</v>
      </c>
    </row>
    <row r="101" spans="1:3">
      <c r="A101" s="602"/>
      <c r="B101" s="127" t="s">
        <v>153</v>
      </c>
      <c r="C101" s="128">
        <v>5.9196966634494754E-3</v>
      </c>
    </row>
    <row r="102" spans="1:3">
      <c r="A102" s="602"/>
      <c r="B102" s="129">
        <v>0.91666666666666663</v>
      </c>
      <c r="C102" s="128">
        <v>4.6257650808578929E-3</v>
      </c>
    </row>
    <row r="103" spans="1:3">
      <c r="A103" s="602"/>
      <c r="B103" s="129">
        <v>0.95833333333333337</v>
      </c>
      <c r="C103" s="128">
        <v>3.5815670351731282E-3</v>
      </c>
    </row>
    <row r="104" spans="1:3">
      <c r="A104" s="601" t="s">
        <v>112</v>
      </c>
      <c r="B104" s="127" t="s">
        <v>132</v>
      </c>
      <c r="C104" s="128">
        <v>2.6427566398252401E-3</v>
      </c>
    </row>
    <row r="105" spans="1:3">
      <c r="A105" s="602"/>
      <c r="B105" s="129">
        <v>4.1666666666666664E-2</v>
      </c>
      <c r="C105" s="128">
        <v>2.051002050317715E-3</v>
      </c>
    </row>
    <row r="106" spans="1:3">
      <c r="A106" s="602"/>
      <c r="B106" s="129">
        <v>8.3333333333333329E-2</v>
      </c>
      <c r="C106" s="128">
        <v>1.6312111685491185E-3</v>
      </c>
    </row>
    <row r="107" spans="1:3">
      <c r="A107" s="602"/>
      <c r="B107" s="127" t="s">
        <v>135</v>
      </c>
      <c r="C107" s="128">
        <v>1.4266437675009612E-3</v>
      </c>
    </row>
    <row r="108" spans="1:3">
      <c r="A108" s="602"/>
      <c r="B108" s="129">
        <v>0.16666666666666666</v>
      </c>
      <c r="C108" s="128">
        <v>1.2962289942640474E-3</v>
      </c>
    </row>
    <row r="109" spans="1:3">
      <c r="A109" s="602"/>
      <c r="B109" s="129">
        <v>0.20833333333333334</v>
      </c>
      <c r="C109" s="128">
        <v>1.2707619414692828E-3</v>
      </c>
    </row>
    <row r="110" spans="1:3">
      <c r="A110" s="602"/>
      <c r="B110" s="127" t="s">
        <v>138</v>
      </c>
      <c r="C110" s="128">
        <v>1.4274258650915873E-3</v>
      </c>
    </row>
    <row r="111" spans="1:3">
      <c r="A111" s="602"/>
      <c r="B111" s="129">
        <v>0.29166666666666669</v>
      </c>
      <c r="C111" s="128">
        <v>2.3063080325577451E-3</v>
      </c>
    </row>
    <row r="112" spans="1:3">
      <c r="A112" s="602"/>
      <c r="B112" s="129">
        <v>0.33333333333333331</v>
      </c>
      <c r="C112" s="128">
        <v>5.5678016287671137E-3</v>
      </c>
    </row>
    <row r="113" spans="1:3">
      <c r="A113" s="602"/>
      <c r="B113" s="127" t="s">
        <v>141</v>
      </c>
      <c r="C113" s="128">
        <v>9.0818638656493204E-3</v>
      </c>
    </row>
    <row r="114" spans="1:3">
      <c r="A114" s="602"/>
      <c r="B114" s="129">
        <v>0.41666666666666669</v>
      </c>
      <c r="C114" s="128">
        <v>9.6450718930989904E-3</v>
      </c>
    </row>
    <row r="115" spans="1:3">
      <c r="A115" s="602"/>
      <c r="B115" s="129">
        <v>0.45833333333333331</v>
      </c>
      <c r="C115" s="128">
        <v>9.7178558501266384E-3</v>
      </c>
    </row>
    <row r="116" spans="1:3">
      <c r="A116" s="602"/>
      <c r="B116" s="127" t="s">
        <v>144</v>
      </c>
      <c r="C116" s="128">
        <v>9.3511987234212082E-3</v>
      </c>
    </row>
    <row r="117" spans="1:3">
      <c r="A117" s="602"/>
      <c r="B117" s="129">
        <v>0.54166666666666663</v>
      </c>
      <c r="C117" s="128">
        <v>9.1626154418814731E-3</v>
      </c>
    </row>
    <row r="118" spans="1:3">
      <c r="A118" s="602"/>
      <c r="B118" s="129">
        <v>0.58333333333333337</v>
      </c>
      <c r="C118" s="128">
        <v>8.9559461535585073E-3</v>
      </c>
    </row>
    <row r="119" spans="1:3">
      <c r="A119" s="602"/>
      <c r="B119" s="127" t="s">
        <v>147</v>
      </c>
      <c r="C119" s="128">
        <v>8.666863331623309E-3</v>
      </c>
    </row>
    <row r="120" spans="1:3">
      <c r="A120" s="602"/>
      <c r="B120" s="129">
        <v>0.66666666666666663</v>
      </c>
      <c r="C120" s="128">
        <v>8.8232339686491294E-3</v>
      </c>
    </row>
    <row r="121" spans="1:3">
      <c r="A121" s="602"/>
      <c r="B121" s="129">
        <v>0.70833333333333337</v>
      </c>
      <c r="C121" s="128">
        <v>8.6181288755074158E-3</v>
      </c>
    </row>
    <row r="122" spans="1:3">
      <c r="A122" s="602"/>
      <c r="B122" s="127" t="s">
        <v>150</v>
      </c>
      <c r="C122" s="128">
        <v>9.0899292470526527E-3</v>
      </c>
    </row>
    <row r="123" spans="1:3">
      <c r="A123" s="602"/>
      <c r="B123" s="129">
        <v>0.79166666666666663</v>
      </c>
      <c r="C123" s="128">
        <v>8.4541327869729916E-3</v>
      </c>
    </row>
    <row r="124" spans="1:3">
      <c r="A124" s="602"/>
      <c r="B124" s="129">
        <v>0.83333333333333337</v>
      </c>
      <c r="C124" s="128">
        <v>7.261971653361639E-3</v>
      </c>
    </row>
    <row r="125" spans="1:3">
      <c r="A125" s="602"/>
      <c r="B125" s="127" t="s">
        <v>153</v>
      </c>
      <c r="C125" s="128">
        <v>5.8672961248775225E-3</v>
      </c>
    </row>
    <row r="126" spans="1:3">
      <c r="A126" s="602"/>
      <c r="B126" s="129">
        <v>0.91666666666666663</v>
      </c>
      <c r="C126" s="128">
        <v>4.6122250163201772E-3</v>
      </c>
    </row>
    <row r="127" spans="1:3">
      <c r="A127" s="602"/>
      <c r="B127" s="129">
        <v>0.95833333333333337</v>
      </c>
      <c r="C127" s="128">
        <v>3.5775099039217551E-3</v>
      </c>
    </row>
    <row r="128" spans="1:3">
      <c r="A128" s="601" t="s">
        <v>113</v>
      </c>
      <c r="B128" s="127" t="s">
        <v>132</v>
      </c>
      <c r="C128" s="128">
        <v>2.6149432942585973E-3</v>
      </c>
    </row>
    <row r="129" spans="1:3">
      <c r="A129" s="602"/>
      <c r="B129" s="129">
        <v>4.1666666666666664E-2</v>
      </c>
      <c r="C129" s="128">
        <v>2.0876139937789024E-3</v>
      </c>
    </row>
    <row r="130" spans="1:3">
      <c r="A130" s="602"/>
      <c r="B130" s="129">
        <v>8.3333333333333329E-2</v>
      </c>
      <c r="C130" s="128">
        <v>1.6954409331792926E-3</v>
      </c>
    </row>
    <row r="131" spans="1:3">
      <c r="A131" s="602"/>
      <c r="B131" s="127" t="s">
        <v>135</v>
      </c>
      <c r="C131" s="128">
        <v>1.49258437061063E-3</v>
      </c>
    </row>
    <row r="132" spans="1:3">
      <c r="A132" s="602"/>
      <c r="B132" s="129">
        <v>0.16666666666666666</v>
      </c>
      <c r="C132" s="128">
        <v>1.364271484648524E-3</v>
      </c>
    </row>
    <row r="133" spans="1:3">
      <c r="A133" s="602"/>
      <c r="B133" s="129">
        <v>0.20833333333333334</v>
      </c>
      <c r="C133" s="128">
        <v>1.3114798972812577E-3</v>
      </c>
    </row>
    <row r="134" spans="1:3">
      <c r="A134" s="602"/>
      <c r="B134" s="127" t="s">
        <v>138</v>
      </c>
      <c r="C134" s="128">
        <v>1.4214623709630629E-3</v>
      </c>
    </row>
    <row r="135" spans="1:3">
      <c r="A135" s="602"/>
      <c r="B135" s="129">
        <v>0.29166666666666669</v>
      </c>
      <c r="C135" s="128">
        <v>2.325371661329258E-3</v>
      </c>
    </row>
    <row r="136" spans="1:3">
      <c r="A136" s="602"/>
      <c r="B136" s="129">
        <v>0.33333333333333331</v>
      </c>
      <c r="C136" s="128">
        <v>5.5755737235739615E-3</v>
      </c>
    </row>
    <row r="137" spans="1:3">
      <c r="A137" s="602"/>
      <c r="B137" s="127" t="s">
        <v>141</v>
      </c>
      <c r="C137" s="128">
        <v>8.8135066298657156E-3</v>
      </c>
    </row>
    <row r="138" spans="1:3">
      <c r="A138" s="602"/>
      <c r="B138" s="129">
        <v>0.41666666666666669</v>
      </c>
      <c r="C138" s="128">
        <v>9.4239337993494415E-3</v>
      </c>
    </row>
    <row r="139" spans="1:3">
      <c r="A139" s="602"/>
      <c r="B139" s="129">
        <v>0.45833333333333331</v>
      </c>
      <c r="C139" s="128">
        <v>9.4730593042606469E-3</v>
      </c>
    </row>
    <row r="140" spans="1:3">
      <c r="A140" s="602"/>
      <c r="B140" s="127" t="s">
        <v>144</v>
      </c>
      <c r="C140" s="128">
        <v>9.0211046590775498E-3</v>
      </c>
    </row>
    <row r="141" spans="1:3">
      <c r="A141" s="602"/>
      <c r="B141" s="129">
        <v>0.54166666666666663</v>
      </c>
      <c r="C141" s="128">
        <v>8.9273507104012384E-3</v>
      </c>
    </row>
    <row r="142" spans="1:3">
      <c r="A142" s="602"/>
      <c r="B142" s="129">
        <v>0.58333333333333337</v>
      </c>
      <c r="C142" s="128">
        <v>8.7541160940775419E-3</v>
      </c>
    </row>
    <row r="143" spans="1:3">
      <c r="A143" s="602"/>
      <c r="B143" s="127" t="s">
        <v>147</v>
      </c>
      <c r="C143" s="128">
        <v>8.4469472653591129E-3</v>
      </c>
    </row>
    <row r="144" spans="1:3">
      <c r="A144" s="602"/>
      <c r="B144" s="129">
        <v>0.66666666666666663</v>
      </c>
      <c r="C144" s="128">
        <v>8.6221371256593755E-3</v>
      </c>
    </row>
    <row r="145" spans="1:3">
      <c r="A145" s="602"/>
      <c r="B145" s="129">
        <v>0.70833333333333337</v>
      </c>
      <c r="C145" s="128">
        <v>8.466939635019495E-3</v>
      </c>
    </row>
    <row r="146" spans="1:3">
      <c r="A146" s="602"/>
      <c r="B146" s="127" t="s">
        <v>150</v>
      </c>
      <c r="C146" s="128">
        <v>8.5717895932628154E-3</v>
      </c>
    </row>
    <row r="147" spans="1:3">
      <c r="A147" s="602"/>
      <c r="B147" s="129">
        <v>0.79166666666666663</v>
      </c>
      <c r="C147" s="128">
        <v>7.7593368399004681E-3</v>
      </c>
    </row>
    <row r="148" spans="1:3">
      <c r="A148" s="602"/>
      <c r="B148" s="129">
        <v>0.83333333333333337</v>
      </c>
      <c r="C148" s="128">
        <v>6.6940221592687978E-3</v>
      </c>
    </row>
    <row r="149" spans="1:3">
      <c r="A149" s="602"/>
      <c r="B149" s="127" t="s">
        <v>153</v>
      </c>
      <c r="C149" s="128">
        <v>5.5487379999956008E-3</v>
      </c>
    </row>
    <row r="150" spans="1:3">
      <c r="A150" s="602"/>
      <c r="B150" s="129">
        <v>0.91666666666666663</v>
      </c>
      <c r="C150" s="128">
        <v>4.5311801534915399E-3</v>
      </c>
    </row>
    <row r="151" spans="1:3">
      <c r="A151" s="602"/>
      <c r="B151" s="129">
        <v>0.95833333333333337</v>
      </c>
      <c r="C151" s="128">
        <v>3.7155990097666879E-3</v>
      </c>
    </row>
    <row r="152" spans="1:3">
      <c r="A152" s="601" t="s">
        <v>114</v>
      </c>
      <c r="B152" s="127" t="s">
        <v>132</v>
      </c>
      <c r="C152" s="128">
        <v>2.9914255219462694E-3</v>
      </c>
    </row>
    <row r="153" spans="1:3">
      <c r="A153" s="602"/>
      <c r="B153" s="129">
        <v>4.1666666666666664E-2</v>
      </c>
      <c r="C153" s="128">
        <v>2.4754855176300685E-3</v>
      </c>
    </row>
    <row r="154" spans="1:3">
      <c r="A154" s="602"/>
      <c r="B154" s="129">
        <v>8.3333333333333329E-2</v>
      </c>
      <c r="C154" s="128">
        <v>2.0821393106445194E-3</v>
      </c>
    </row>
    <row r="155" spans="1:3">
      <c r="A155" s="602"/>
      <c r="B155" s="127" t="s">
        <v>135</v>
      </c>
      <c r="C155" s="128">
        <v>1.8524470244974962E-3</v>
      </c>
    </row>
    <row r="156" spans="1:3">
      <c r="A156" s="602"/>
      <c r="B156" s="129">
        <v>0.16666666666666666</v>
      </c>
      <c r="C156" s="128">
        <v>1.68004338686384E-3</v>
      </c>
    </row>
    <row r="157" spans="1:3">
      <c r="A157" s="602"/>
      <c r="B157" s="129">
        <v>0.20833333333333334</v>
      </c>
      <c r="C157" s="128">
        <v>1.5595025957085816E-3</v>
      </c>
    </row>
    <row r="158" spans="1:3">
      <c r="A158" s="602"/>
      <c r="B158" s="127" t="s">
        <v>138</v>
      </c>
      <c r="C158" s="128">
        <v>1.5819879014390839E-3</v>
      </c>
    </row>
    <row r="159" spans="1:3">
      <c r="A159" s="602"/>
      <c r="B159" s="129">
        <v>0.29166666666666669</v>
      </c>
      <c r="C159" s="128">
        <v>2.418783442309671E-3</v>
      </c>
    </row>
    <row r="160" spans="1:3">
      <c r="A160" s="602"/>
      <c r="B160" s="129">
        <v>0.33333333333333331</v>
      </c>
      <c r="C160" s="128">
        <v>5.5478092591067325E-3</v>
      </c>
    </row>
    <row r="161" spans="1:3">
      <c r="A161" s="602"/>
      <c r="B161" s="127" t="s">
        <v>141</v>
      </c>
      <c r="C161" s="128">
        <v>8.0642571380458456E-3</v>
      </c>
    </row>
    <row r="162" spans="1:3">
      <c r="A162" s="602"/>
      <c r="B162" s="129">
        <v>0.41666666666666669</v>
      </c>
      <c r="C162" s="128">
        <v>9.8030556064054777E-3</v>
      </c>
    </row>
    <row r="163" spans="1:3">
      <c r="A163" s="602"/>
      <c r="B163" s="129">
        <v>0.45833333333333331</v>
      </c>
      <c r="C163" s="128">
        <v>1.0066475851148254E-2</v>
      </c>
    </row>
    <row r="164" spans="1:3">
      <c r="A164" s="602"/>
      <c r="B164" s="127" t="s">
        <v>144</v>
      </c>
      <c r="C164" s="128">
        <v>9.6059181324682687E-3</v>
      </c>
    </row>
    <row r="165" spans="1:3">
      <c r="A165" s="602"/>
      <c r="B165" s="129">
        <v>0.54166666666666663</v>
      </c>
      <c r="C165" s="128">
        <v>9.2195619226989409E-3</v>
      </c>
    </row>
    <row r="166" spans="1:3">
      <c r="A166" s="602"/>
      <c r="B166" s="129">
        <v>0.58333333333333337</v>
      </c>
      <c r="C166" s="128">
        <v>9.0669551303280086E-3</v>
      </c>
    </row>
    <row r="167" spans="1:3">
      <c r="A167" s="602"/>
      <c r="B167" s="127" t="s">
        <v>147</v>
      </c>
      <c r="C167" s="128">
        <v>8.9206051186820866E-3</v>
      </c>
    </row>
    <row r="168" spans="1:3">
      <c r="A168" s="602"/>
      <c r="B168" s="129">
        <v>0.66666666666666663</v>
      </c>
      <c r="C168" s="128">
        <v>8.4490491526339213E-3</v>
      </c>
    </row>
    <row r="169" spans="1:3">
      <c r="A169" s="602"/>
      <c r="B169" s="129">
        <v>0.70833333333333337</v>
      </c>
      <c r="C169" s="128">
        <v>7.9050513972540072E-3</v>
      </c>
    </row>
    <row r="170" spans="1:3">
      <c r="A170" s="602"/>
      <c r="B170" s="127" t="s">
        <v>150</v>
      </c>
      <c r="C170" s="128">
        <v>7.4259188607966493E-3</v>
      </c>
    </row>
    <row r="171" spans="1:3">
      <c r="A171" s="602"/>
      <c r="B171" s="129">
        <v>0.79166666666666663</v>
      </c>
      <c r="C171" s="128">
        <v>6.9103699052757619E-3</v>
      </c>
    </row>
    <row r="172" spans="1:3">
      <c r="A172" s="602"/>
      <c r="B172" s="129">
        <v>0.83333333333333337</v>
      </c>
      <c r="C172" s="128">
        <v>6.3396830696157286E-3</v>
      </c>
    </row>
    <row r="173" spans="1:3">
      <c r="A173" s="602"/>
      <c r="B173" s="127" t="s">
        <v>153</v>
      </c>
      <c r="C173" s="128">
        <v>5.4483362217989662E-3</v>
      </c>
    </row>
    <row r="174" spans="1:3">
      <c r="A174" s="602"/>
      <c r="B174" s="129">
        <v>0.91666666666666663</v>
      </c>
      <c r="C174" s="128">
        <v>4.6491302463778491E-3</v>
      </c>
    </row>
    <row r="175" spans="1:3">
      <c r="A175" s="602"/>
      <c r="B175" s="129">
        <v>0.95833333333333337</v>
      </c>
      <c r="C175" s="128">
        <v>3.9010050198445044E-3</v>
      </c>
    </row>
    <row r="176" spans="1:3">
      <c r="A176" s="601" t="s">
        <v>115</v>
      </c>
      <c r="B176" s="127" t="s">
        <v>132</v>
      </c>
      <c r="C176" s="128">
        <v>3.2341690616368669E-3</v>
      </c>
    </row>
    <row r="177" spans="1:3">
      <c r="A177" s="602"/>
      <c r="B177" s="129">
        <v>4.1666666666666664E-2</v>
      </c>
      <c r="C177" s="128">
        <v>2.7412520551447234E-3</v>
      </c>
    </row>
    <row r="178" spans="1:3">
      <c r="A178" s="602"/>
      <c r="B178" s="129">
        <v>8.3333333333333329E-2</v>
      </c>
      <c r="C178" s="128">
        <v>2.3458039608843665E-3</v>
      </c>
    </row>
    <row r="179" spans="1:3">
      <c r="A179" s="602"/>
      <c r="B179" s="127" t="s">
        <v>135</v>
      </c>
      <c r="C179" s="128">
        <v>2.0748560268318132E-3</v>
      </c>
    </row>
    <row r="180" spans="1:3">
      <c r="A180" s="602"/>
      <c r="B180" s="129">
        <v>0.16666666666666666</v>
      </c>
      <c r="C180" s="128">
        <v>1.881971208543634E-3</v>
      </c>
    </row>
    <row r="181" spans="1:3">
      <c r="A181" s="602"/>
      <c r="B181" s="129">
        <v>0.20833333333333334</v>
      </c>
      <c r="C181" s="128">
        <v>1.7302442759621571E-3</v>
      </c>
    </row>
    <row r="182" spans="1:3">
      <c r="A182" s="602"/>
      <c r="B182" s="127" t="s">
        <v>138</v>
      </c>
      <c r="C182" s="128">
        <v>1.6638637429577611E-3</v>
      </c>
    </row>
    <row r="183" spans="1:3">
      <c r="A183" s="602"/>
      <c r="B183" s="129">
        <v>0.29166666666666669</v>
      </c>
      <c r="C183" s="128">
        <v>2.4416597968354866E-3</v>
      </c>
    </row>
    <row r="184" spans="1:3">
      <c r="A184" s="602"/>
      <c r="B184" s="129">
        <v>0.33333333333333331</v>
      </c>
      <c r="C184" s="128">
        <v>5.2912323682819343E-3</v>
      </c>
    </row>
    <row r="185" spans="1:3">
      <c r="A185" s="602"/>
      <c r="B185" s="127" t="s">
        <v>141</v>
      </c>
      <c r="C185" s="128">
        <v>7.9539813777675557E-3</v>
      </c>
    </row>
    <row r="186" spans="1:3">
      <c r="A186" s="602"/>
      <c r="B186" s="129">
        <v>0.41666666666666669</v>
      </c>
      <c r="C186" s="128">
        <v>1.0184474825133977E-2</v>
      </c>
    </row>
    <row r="187" spans="1:3">
      <c r="A187" s="602"/>
      <c r="B187" s="129">
        <v>0.45833333333333331</v>
      </c>
      <c r="C187" s="128">
        <v>1.0633887653147539E-2</v>
      </c>
    </row>
    <row r="188" spans="1:3">
      <c r="A188" s="602"/>
      <c r="B188" s="127" t="s">
        <v>144</v>
      </c>
      <c r="C188" s="128">
        <v>1.0208719850443387E-2</v>
      </c>
    </row>
    <row r="189" spans="1:3">
      <c r="A189" s="602"/>
      <c r="B189" s="129">
        <v>0.54166666666666663</v>
      </c>
      <c r="C189" s="128">
        <v>9.6398904965610925E-3</v>
      </c>
    </row>
    <row r="190" spans="1:3">
      <c r="A190" s="602"/>
      <c r="B190" s="129">
        <v>0.58333333333333337</v>
      </c>
      <c r="C190" s="128">
        <v>9.2143316450616283E-3</v>
      </c>
    </row>
    <row r="191" spans="1:3">
      <c r="A191" s="602"/>
      <c r="B191" s="127" t="s">
        <v>147</v>
      </c>
      <c r="C191" s="128">
        <v>8.8237227796432709E-3</v>
      </c>
    </row>
    <row r="192" spans="1:3">
      <c r="A192" s="602"/>
      <c r="B192" s="129">
        <v>0.66666666666666663</v>
      </c>
      <c r="C192" s="128">
        <v>8.4111663005879671E-3</v>
      </c>
    </row>
    <row r="193" spans="1:3">
      <c r="A193" s="602"/>
      <c r="B193" s="129">
        <v>0.70833333333333337</v>
      </c>
      <c r="C193" s="128">
        <v>8.0634750404552195E-3</v>
      </c>
    </row>
    <row r="194" spans="1:3">
      <c r="A194" s="602"/>
      <c r="B194" s="127" t="s">
        <v>150</v>
      </c>
      <c r="C194" s="128">
        <v>7.7408109032225106E-3</v>
      </c>
    </row>
    <row r="195" spans="1:3">
      <c r="A195" s="602"/>
      <c r="B195" s="129">
        <v>0.79166666666666663</v>
      </c>
      <c r="C195" s="128">
        <v>7.4372103947613144E-3</v>
      </c>
    </row>
    <row r="196" spans="1:3">
      <c r="A196" s="602"/>
      <c r="B196" s="129">
        <v>0.83333333333333337</v>
      </c>
      <c r="C196" s="128">
        <v>6.6873254486490607E-3</v>
      </c>
    </row>
    <row r="197" spans="1:3">
      <c r="A197" s="602"/>
      <c r="B197" s="127" t="s">
        <v>153</v>
      </c>
      <c r="C197" s="128">
        <v>5.5851544190591313E-3</v>
      </c>
    </row>
    <row r="198" spans="1:3">
      <c r="A198" s="602"/>
      <c r="B198" s="129">
        <v>0.91666666666666663</v>
      </c>
      <c r="C198" s="128">
        <v>4.5327443486727929E-3</v>
      </c>
    </row>
    <row r="199" spans="1:3">
      <c r="A199" s="602"/>
      <c r="B199" s="129">
        <v>0.95833333333333337</v>
      </c>
      <c r="C199" s="128">
        <v>3.6139752040847003E-3</v>
      </c>
    </row>
  </sheetData>
  <mergeCells count="7">
    <mergeCell ref="A176:A199"/>
    <mergeCell ref="A32:A55"/>
    <mergeCell ref="A56:A79"/>
    <mergeCell ref="A80:A103"/>
    <mergeCell ref="A104:A127"/>
    <mergeCell ref="A128:A151"/>
    <mergeCell ref="A152:A175"/>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8"/>
  <sheetViews>
    <sheetView workbookViewId="0">
      <selection sqref="A1:J1"/>
    </sheetView>
  </sheetViews>
  <sheetFormatPr defaultRowHeight="12.75"/>
  <cols>
    <col min="1" max="1" width="27" style="149" customWidth="1"/>
    <col min="2" max="8" width="13.42578125" style="149" customWidth="1"/>
    <col min="9" max="9" width="15.85546875" style="149" customWidth="1"/>
    <col min="10" max="16384" width="9.140625" style="149"/>
  </cols>
  <sheetData>
    <row r="1" spans="1:10" ht="86.25" customHeight="1">
      <c r="A1" s="603"/>
      <c r="B1" s="603"/>
      <c r="C1" s="603"/>
      <c r="D1" s="603"/>
      <c r="E1" s="603"/>
      <c r="F1" s="603"/>
      <c r="G1" s="603"/>
      <c r="H1" s="603"/>
      <c r="I1" s="603"/>
      <c r="J1" s="603"/>
    </row>
    <row r="2" spans="1:10" ht="56.25" customHeight="1">
      <c r="A2" s="604" t="s">
        <v>1040</v>
      </c>
      <c r="B2" s="605"/>
      <c r="C2" s="605"/>
      <c r="D2" s="605"/>
      <c r="E2" s="605"/>
      <c r="F2" s="605"/>
      <c r="G2" s="605"/>
      <c r="H2" s="605"/>
      <c r="I2" s="605"/>
      <c r="J2" s="124"/>
    </row>
    <row r="3" spans="1:10" ht="30" customHeight="1">
      <c r="A3" s="606" t="s">
        <v>778</v>
      </c>
      <c r="B3" s="607"/>
      <c r="C3" s="607"/>
      <c r="D3" s="607"/>
      <c r="E3" s="607"/>
      <c r="F3" s="607"/>
      <c r="G3" s="607"/>
      <c r="H3" s="607"/>
      <c r="I3" s="607"/>
      <c r="J3" s="124"/>
    </row>
    <row r="4" spans="1:10" ht="11.25" customHeight="1" thickBot="1">
      <c r="A4" s="124"/>
      <c r="B4" s="124"/>
      <c r="C4" s="124"/>
      <c r="D4" s="124"/>
      <c r="E4" s="124"/>
      <c r="F4" s="124"/>
      <c r="G4" s="124"/>
      <c r="H4" s="124"/>
      <c r="I4" s="124"/>
      <c r="J4" s="124"/>
    </row>
    <row r="5" spans="1:10" ht="13.5" customHeight="1" thickBot="1">
      <c r="A5" s="608" t="s">
        <v>70</v>
      </c>
      <c r="B5" s="610" t="s">
        <v>959</v>
      </c>
      <c r="C5" s="611"/>
      <c r="D5" s="611"/>
      <c r="E5" s="612"/>
      <c r="F5" s="613" t="s">
        <v>960</v>
      </c>
      <c r="G5" s="611"/>
      <c r="H5" s="611"/>
      <c r="I5" s="612"/>
      <c r="J5" s="124"/>
    </row>
    <row r="6" spans="1:10" ht="13.5" thickBot="1">
      <c r="A6" s="609"/>
      <c r="B6" s="364" t="s">
        <v>67</v>
      </c>
      <c r="C6" s="347" t="s">
        <v>68</v>
      </c>
      <c r="D6" s="347" t="s">
        <v>27</v>
      </c>
      <c r="E6" s="348" t="s">
        <v>69</v>
      </c>
      <c r="F6" s="365" t="s">
        <v>67</v>
      </c>
      <c r="G6" s="366" t="s">
        <v>68</v>
      </c>
      <c r="H6" s="366" t="s">
        <v>27</v>
      </c>
      <c r="I6" s="367" t="s">
        <v>69</v>
      </c>
      <c r="J6" s="124"/>
    </row>
    <row r="7" spans="1:10">
      <c r="A7" s="310" t="s">
        <v>71</v>
      </c>
      <c r="B7" s="311">
        <v>40825</v>
      </c>
      <c r="C7" s="328">
        <v>31550</v>
      </c>
      <c r="D7" s="328">
        <v>9</v>
      </c>
      <c r="E7" s="356">
        <v>72384</v>
      </c>
      <c r="F7" s="368">
        <v>8.8710369606621389E-3</v>
      </c>
      <c r="G7" s="357">
        <v>6.8556329726611265E-3</v>
      </c>
      <c r="H7" s="357">
        <v>1.9556480746101471E-6</v>
      </c>
      <c r="I7" s="312">
        <v>1.5728625581397874E-2</v>
      </c>
      <c r="J7" s="124"/>
    </row>
    <row r="8" spans="1:10">
      <c r="A8" s="310" t="s">
        <v>72</v>
      </c>
      <c r="B8" s="311">
        <v>94749</v>
      </c>
      <c r="C8" s="328">
        <v>65993</v>
      </c>
      <c r="D8" s="328">
        <v>25</v>
      </c>
      <c r="E8" s="356">
        <v>160767</v>
      </c>
      <c r="F8" s="368">
        <v>2.0588411046804089E-2</v>
      </c>
      <c r="G8" s="357">
        <v>1.4339898154194159E-2</v>
      </c>
      <c r="H8" s="357">
        <v>5.4323557628059638E-6</v>
      </c>
      <c r="I8" s="312">
        <v>3.4933741556761058E-2</v>
      </c>
      <c r="J8" s="124"/>
    </row>
    <row r="9" spans="1:10">
      <c r="A9" s="310" t="s">
        <v>73</v>
      </c>
      <c r="B9" s="311">
        <v>36897</v>
      </c>
      <c r="C9" s="328">
        <v>25518</v>
      </c>
      <c r="D9" s="328">
        <v>5</v>
      </c>
      <c r="E9" s="356">
        <v>62420</v>
      </c>
      <c r="F9" s="368">
        <v>8.0175052232100662E-3</v>
      </c>
      <c r="G9" s="357">
        <v>5.5449141742113031E-3</v>
      </c>
      <c r="H9" s="357">
        <v>1.0864711525611928E-6</v>
      </c>
      <c r="I9" s="312">
        <v>1.356350586857393E-2</v>
      </c>
      <c r="J9" s="124"/>
    </row>
    <row r="10" spans="1:10">
      <c r="A10" s="310" t="s">
        <v>74</v>
      </c>
      <c r="B10" s="311">
        <v>36721</v>
      </c>
      <c r="C10" s="328">
        <v>31943</v>
      </c>
      <c r="D10" s="328">
        <v>8</v>
      </c>
      <c r="E10" s="356">
        <v>68672</v>
      </c>
      <c r="F10" s="368">
        <v>7.9792614386399122E-3</v>
      </c>
      <c r="G10" s="357">
        <v>6.9410296052524363E-3</v>
      </c>
      <c r="H10" s="357">
        <v>1.7383538440979083E-6</v>
      </c>
      <c r="I10" s="312">
        <v>1.4922029397736446E-2</v>
      </c>
      <c r="J10" s="124"/>
    </row>
    <row r="11" spans="1:10">
      <c r="A11" s="310" t="s">
        <v>75</v>
      </c>
      <c r="B11" s="311">
        <v>9739</v>
      </c>
      <c r="C11" s="328">
        <v>12108</v>
      </c>
      <c r="D11" s="328">
        <v>3</v>
      </c>
      <c r="E11" s="356">
        <v>21850</v>
      </c>
      <c r="F11" s="368">
        <v>2.1162285109586911E-3</v>
      </c>
      <c r="G11" s="357">
        <v>2.6309985430421844E-3</v>
      </c>
      <c r="H11" s="357">
        <v>6.5188269153671571E-7</v>
      </c>
      <c r="I11" s="312">
        <v>4.7478789366924125E-3</v>
      </c>
      <c r="J11" s="124"/>
    </row>
    <row r="12" spans="1:10">
      <c r="A12" s="310" t="s">
        <v>76</v>
      </c>
      <c r="B12" s="311">
        <v>11695</v>
      </c>
      <c r="C12" s="328">
        <v>15237</v>
      </c>
      <c r="D12" s="328">
        <v>0</v>
      </c>
      <c r="E12" s="356">
        <v>26932</v>
      </c>
      <c r="F12" s="368">
        <v>2.54125602584063E-3</v>
      </c>
      <c r="G12" s="357">
        <v>3.3109121903149787E-3</v>
      </c>
      <c r="H12" s="357">
        <v>0</v>
      </c>
      <c r="I12" s="312">
        <v>5.8521682161556086E-3</v>
      </c>
      <c r="J12" s="124"/>
    </row>
    <row r="13" spans="1:10">
      <c r="A13" s="310" t="s">
        <v>77</v>
      </c>
      <c r="B13" s="311">
        <v>14148</v>
      </c>
      <c r="C13" s="328">
        <v>18655</v>
      </c>
      <c r="D13" s="328">
        <v>2</v>
      </c>
      <c r="E13" s="356">
        <v>32805</v>
      </c>
      <c r="F13" s="368">
        <v>3.0742787732871511E-3</v>
      </c>
      <c r="G13" s="357">
        <v>4.0536238702058103E-3</v>
      </c>
      <c r="H13" s="357">
        <v>4.3458846102447709E-7</v>
      </c>
      <c r="I13" s="312">
        <v>7.1283372319539857E-3</v>
      </c>
      <c r="J13" s="124"/>
    </row>
    <row r="14" spans="1:10">
      <c r="A14" s="310" t="s">
        <v>78</v>
      </c>
      <c r="B14" s="311">
        <v>19589</v>
      </c>
      <c r="C14" s="328">
        <v>24712</v>
      </c>
      <c r="D14" s="328">
        <v>6</v>
      </c>
      <c r="E14" s="356">
        <v>44307</v>
      </c>
      <c r="F14" s="368">
        <v>4.2565766815042408E-3</v>
      </c>
      <c r="G14" s="357">
        <v>5.3697750244184389E-3</v>
      </c>
      <c r="H14" s="357">
        <v>1.3037653830734314E-6</v>
      </c>
      <c r="I14" s="312">
        <v>9.6276554713057537E-3</v>
      </c>
      <c r="J14" s="124"/>
    </row>
    <row r="15" spans="1:10">
      <c r="A15" s="310" t="s">
        <v>79</v>
      </c>
      <c r="B15" s="311">
        <v>20857</v>
      </c>
      <c r="C15" s="328">
        <v>26901</v>
      </c>
      <c r="D15" s="328">
        <v>5</v>
      </c>
      <c r="E15" s="356">
        <v>47763</v>
      </c>
      <c r="F15" s="368">
        <v>4.5321057657937598E-3</v>
      </c>
      <c r="G15" s="357">
        <v>5.8454320950097295E-3</v>
      </c>
      <c r="H15" s="357">
        <v>1.0864711525611928E-6</v>
      </c>
      <c r="I15" s="312">
        <v>1.0378624331956051E-2</v>
      </c>
      <c r="J15" s="124"/>
    </row>
    <row r="16" spans="1:10">
      <c r="A16" s="310" t="s">
        <v>80</v>
      </c>
      <c r="B16" s="311">
        <v>107769</v>
      </c>
      <c r="C16" s="328">
        <v>126289</v>
      </c>
      <c r="D16" s="328">
        <v>28</v>
      </c>
      <c r="E16" s="356">
        <v>234086</v>
      </c>
      <c r="F16" s="368">
        <v>2.3417581928073437E-2</v>
      </c>
      <c r="G16" s="357">
        <v>2.7441871077160094E-2</v>
      </c>
      <c r="H16" s="357">
        <v>6.0842384543426791E-6</v>
      </c>
      <c r="I16" s="312">
        <v>5.0865537243687878E-2</v>
      </c>
      <c r="J16" s="124"/>
    </row>
    <row r="17" spans="1:10">
      <c r="A17" s="310" t="s">
        <v>81</v>
      </c>
      <c r="B17" s="311">
        <v>104391</v>
      </c>
      <c r="C17" s="328">
        <v>112842</v>
      </c>
      <c r="D17" s="328">
        <v>29</v>
      </c>
      <c r="E17" s="356">
        <v>217262</v>
      </c>
      <c r="F17" s="368">
        <v>2.2683562017403094E-2</v>
      </c>
      <c r="G17" s="357">
        <v>2.4519915559462022E-2</v>
      </c>
      <c r="H17" s="357">
        <v>6.3015326848549181E-6</v>
      </c>
      <c r="I17" s="312">
        <v>4.7209779109549974E-2</v>
      </c>
      <c r="J17" s="124"/>
    </row>
    <row r="18" spans="1:10">
      <c r="A18" s="310" t="s">
        <v>82</v>
      </c>
      <c r="B18" s="311">
        <v>96342</v>
      </c>
      <c r="C18" s="328">
        <v>100478</v>
      </c>
      <c r="D18" s="328">
        <v>22</v>
      </c>
      <c r="E18" s="356">
        <v>196842</v>
      </c>
      <c r="F18" s="368">
        <v>2.0934560756010086E-2</v>
      </c>
      <c r="G18" s="357">
        <v>2.1833289693408704E-2</v>
      </c>
      <c r="H18" s="357">
        <v>4.7804730712692485E-6</v>
      </c>
      <c r="I18" s="312">
        <v>4.2772630922490062E-2</v>
      </c>
      <c r="J18" s="124"/>
    </row>
    <row r="19" spans="1:10">
      <c r="A19" s="310" t="s">
        <v>83</v>
      </c>
      <c r="B19" s="311">
        <v>92916</v>
      </c>
      <c r="C19" s="328">
        <v>89460</v>
      </c>
      <c r="D19" s="328">
        <v>24</v>
      </c>
      <c r="E19" s="356">
        <v>182400</v>
      </c>
      <c r="F19" s="368">
        <v>2.0190110722275157E-2</v>
      </c>
      <c r="G19" s="357">
        <v>1.9439141861624862E-2</v>
      </c>
      <c r="H19" s="357">
        <v>5.2150615322937257E-6</v>
      </c>
      <c r="I19" s="312">
        <v>3.9634467645432311E-2</v>
      </c>
      <c r="J19" s="124"/>
    </row>
    <row r="20" spans="1:10">
      <c r="A20" s="310" t="s">
        <v>84</v>
      </c>
      <c r="B20" s="311">
        <v>104006</v>
      </c>
      <c r="C20" s="328">
        <v>96850</v>
      </c>
      <c r="D20" s="328">
        <v>30</v>
      </c>
      <c r="E20" s="356">
        <v>200886</v>
      </c>
      <c r="F20" s="368">
        <v>2.2599903738655884E-2</v>
      </c>
      <c r="G20" s="357">
        <v>2.1044946225110304E-2</v>
      </c>
      <c r="H20" s="357">
        <v>6.5188269153671562E-6</v>
      </c>
      <c r="I20" s="312">
        <v>4.3651368790681558E-2</v>
      </c>
      <c r="J20" s="124"/>
    </row>
    <row r="21" spans="1:10">
      <c r="A21" s="310" t="s">
        <v>85</v>
      </c>
      <c r="B21" s="311">
        <v>118973</v>
      </c>
      <c r="C21" s="328">
        <v>107877</v>
      </c>
      <c r="D21" s="328">
        <v>19</v>
      </c>
      <c r="E21" s="356">
        <v>226869</v>
      </c>
      <c r="F21" s="368">
        <v>2.5852146486732556E-2</v>
      </c>
      <c r="G21" s="357">
        <v>2.3441049704968759E-2</v>
      </c>
      <c r="H21" s="357">
        <v>4.1285903797325324E-6</v>
      </c>
      <c r="I21" s="312">
        <v>4.9297324782081049E-2</v>
      </c>
      <c r="J21" s="124"/>
    </row>
    <row r="22" spans="1:10">
      <c r="A22" s="310" t="s">
        <v>86</v>
      </c>
      <c r="B22" s="311">
        <v>125377</v>
      </c>
      <c r="C22" s="328">
        <v>111827</v>
      </c>
      <c r="D22" s="328">
        <v>27</v>
      </c>
      <c r="E22" s="356">
        <v>237231</v>
      </c>
      <c r="F22" s="368">
        <v>2.7243698738932932E-2</v>
      </c>
      <c r="G22" s="357">
        <v>2.4299361915492101E-2</v>
      </c>
      <c r="H22" s="357">
        <v>5.866944223830441E-6</v>
      </c>
      <c r="I22" s="312">
        <v>5.1548927598648861E-2</v>
      </c>
      <c r="J22" s="124"/>
    </row>
    <row r="23" spans="1:10">
      <c r="A23" s="310" t="s">
        <v>87</v>
      </c>
      <c r="B23" s="311">
        <v>118740</v>
      </c>
      <c r="C23" s="328">
        <v>99326</v>
      </c>
      <c r="D23" s="328">
        <v>12</v>
      </c>
      <c r="E23" s="356">
        <v>218078</v>
      </c>
      <c r="F23" s="368">
        <v>2.5801516931023206E-2</v>
      </c>
      <c r="G23" s="357">
        <v>2.1582966739858607E-2</v>
      </c>
      <c r="H23" s="357">
        <v>2.6075307661468628E-6</v>
      </c>
      <c r="I23" s="312">
        <v>4.7387091201647961E-2</v>
      </c>
      <c r="J23" s="124"/>
    </row>
    <row r="24" spans="1:10">
      <c r="A24" s="310" t="s">
        <v>88</v>
      </c>
      <c r="B24" s="311">
        <v>118894</v>
      </c>
      <c r="C24" s="328">
        <v>97856</v>
      </c>
      <c r="D24" s="328">
        <v>16</v>
      </c>
      <c r="E24" s="356">
        <v>216766</v>
      </c>
      <c r="F24" s="368">
        <v>2.583498024252209E-2</v>
      </c>
      <c r="G24" s="357">
        <v>2.1263544221005615E-2</v>
      </c>
      <c r="H24" s="357">
        <v>3.4767076881958167E-6</v>
      </c>
      <c r="I24" s="312">
        <v>4.71020011712159E-2</v>
      </c>
      <c r="J24" s="124"/>
    </row>
    <row r="25" spans="1:10">
      <c r="A25" s="310" t="s">
        <v>89</v>
      </c>
      <c r="B25" s="311">
        <v>144265</v>
      </c>
      <c r="C25" s="328">
        <v>124616</v>
      </c>
      <c r="D25" s="328">
        <v>13</v>
      </c>
      <c r="E25" s="356">
        <v>268894</v>
      </c>
      <c r="F25" s="368">
        <v>3.1347952164848092E-2</v>
      </c>
      <c r="G25" s="357">
        <v>2.7078337829513119E-2</v>
      </c>
      <c r="H25" s="357">
        <v>2.8248249966591014E-6</v>
      </c>
      <c r="I25" s="312">
        <v>5.842911481935787E-2</v>
      </c>
      <c r="J25" s="124"/>
    </row>
    <row r="26" spans="1:10">
      <c r="A26" s="310" t="s">
        <v>90</v>
      </c>
      <c r="B26" s="311">
        <v>154184</v>
      </c>
      <c r="C26" s="328">
        <v>144043</v>
      </c>
      <c r="D26" s="328">
        <v>12</v>
      </c>
      <c r="E26" s="356">
        <v>298239</v>
      </c>
      <c r="F26" s="368">
        <v>3.3503293637298988E-2</v>
      </c>
      <c r="G26" s="357">
        <v>3.1299712845674378E-2</v>
      </c>
      <c r="H26" s="357">
        <v>2.6075307661468628E-6</v>
      </c>
      <c r="I26" s="312">
        <v>6.4805614013739507E-2</v>
      </c>
      <c r="J26" s="124"/>
    </row>
    <row r="27" spans="1:10">
      <c r="A27" s="310" t="s">
        <v>91</v>
      </c>
      <c r="B27" s="311">
        <v>181049</v>
      </c>
      <c r="C27" s="328">
        <v>190133</v>
      </c>
      <c r="D27" s="328">
        <v>20</v>
      </c>
      <c r="E27" s="356">
        <v>371202</v>
      </c>
      <c r="F27" s="368">
        <v>3.9340903140010278E-2</v>
      </c>
      <c r="G27" s="357">
        <v>4.1314803929983455E-2</v>
      </c>
      <c r="H27" s="357">
        <v>4.3458846102447714E-6</v>
      </c>
      <c r="I27" s="312">
        <v>8.0660052954603975E-2</v>
      </c>
      <c r="J27" s="124"/>
    </row>
    <row r="28" spans="1:10">
      <c r="A28" s="310" t="s">
        <v>92</v>
      </c>
      <c r="B28" s="311">
        <v>193971</v>
      </c>
      <c r="C28" s="328">
        <v>239802</v>
      </c>
      <c r="D28" s="328">
        <v>11</v>
      </c>
      <c r="E28" s="356">
        <v>433784</v>
      </c>
      <c r="F28" s="368">
        <v>4.2148779186689425E-2</v>
      </c>
      <c r="G28" s="357">
        <v>5.2107591065295833E-2</v>
      </c>
      <c r="H28" s="357">
        <v>2.3902365356346243E-6</v>
      </c>
      <c r="I28" s="312">
        <v>9.4258760488520887E-2</v>
      </c>
      <c r="J28" s="124"/>
    </row>
    <row r="29" spans="1:10">
      <c r="A29" s="310" t="s">
        <v>93</v>
      </c>
      <c r="B29" s="311">
        <v>160714</v>
      </c>
      <c r="C29" s="328">
        <v>245876</v>
      </c>
      <c r="D29" s="328">
        <v>25</v>
      </c>
      <c r="E29" s="356">
        <v>406615</v>
      </c>
      <c r="F29" s="368">
        <v>3.4922224962543907E-2</v>
      </c>
      <c r="G29" s="357">
        <v>5.342743622142717E-2</v>
      </c>
      <c r="H29" s="357">
        <v>5.4323557628059638E-6</v>
      </c>
      <c r="I29" s="312">
        <v>8.8355093539733892E-2</v>
      </c>
      <c r="J29" s="124"/>
    </row>
    <row r="30" spans="1:10">
      <c r="A30" s="310" t="s">
        <v>94</v>
      </c>
      <c r="B30" s="311">
        <v>105252</v>
      </c>
      <c r="C30" s="328">
        <v>224842</v>
      </c>
      <c r="D30" s="328">
        <v>155</v>
      </c>
      <c r="E30" s="356">
        <v>330249</v>
      </c>
      <c r="F30" s="368">
        <v>2.2870652349874131E-2</v>
      </c>
      <c r="G30" s="357">
        <v>4.8856869376832743E-2</v>
      </c>
      <c r="H30" s="357">
        <v>3.3680605729396975E-5</v>
      </c>
      <c r="I30" s="312">
        <v>7.1761202332436269E-2</v>
      </c>
      <c r="J30" s="124"/>
    </row>
    <row r="31" spans="1:10" ht="13.5" thickBot="1">
      <c r="A31" s="310" t="s">
        <v>27</v>
      </c>
      <c r="B31" s="311">
        <v>11872</v>
      </c>
      <c r="C31" s="328">
        <v>12770</v>
      </c>
      <c r="D31" s="328">
        <v>110</v>
      </c>
      <c r="E31" s="356">
        <v>24752</v>
      </c>
      <c r="F31" s="368">
        <v>2.5797171046412961E-3</v>
      </c>
      <c r="G31" s="357">
        <v>2.7748473236412865E-3</v>
      </c>
      <c r="H31" s="357">
        <v>2.390236535634624E-5</v>
      </c>
      <c r="I31" s="312">
        <v>5.3784667936389282E-3</v>
      </c>
      <c r="J31" s="124"/>
    </row>
    <row r="32" spans="1:10" ht="13.5" thickBot="1">
      <c r="A32" s="313" t="s">
        <v>69</v>
      </c>
      <c r="B32" s="314">
        <v>2223935</v>
      </c>
      <c r="C32" s="369">
        <v>2377504</v>
      </c>
      <c r="D32" s="369">
        <v>616</v>
      </c>
      <c r="E32" s="370">
        <v>4602055</v>
      </c>
      <c r="F32" s="371">
        <v>0.48324824453423521</v>
      </c>
      <c r="G32" s="372">
        <v>0.51661790221976922</v>
      </c>
      <c r="H32" s="372">
        <v>1.3385324599553896E-4</v>
      </c>
      <c r="I32" s="373">
        <v>1.0000000000000002</v>
      </c>
      <c r="J32" s="124"/>
    </row>
    <row r="33" spans="1:10" ht="4.5" customHeight="1">
      <c r="A33" s="124"/>
      <c r="B33" s="124"/>
      <c r="C33" s="124"/>
      <c r="D33" s="124"/>
      <c r="E33" s="124"/>
      <c r="F33" s="124"/>
      <c r="G33" s="124"/>
      <c r="H33" s="124"/>
      <c r="I33" s="124"/>
      <c r="J33" s="124"/>
    </row>
    <row r="34" spans="1:10" ht="16.5" customHeight="1">
      <c r="A34" s="124"/>
      <c r="B34" s="124"/>
      <c r="C34" s="124"/>
      <c r="D34" s="124"/>
      <c r="E34" s="124"/>
      <c r="F34" s="124"/>
      <c r="G34" s="124"/>
      <c r="H34" s="124"/>
      <c r="I34" s="124"/>
      <c r="J34" s="124"/>
    </row>
    <row r="35" spans="1:10" ht="56.25" customHeight="1">
      <c r="A35" s="604" t="s">
        <v>1041</v>
      </c>
      <c r="B35" s="605"/>
      <c r="C35" s="605"/>
      <c r="D35" s="605"/>
      <c r="E35" s="605"/>
      <c r="F35" s="605"/>
      <c r="G35" s="605"/>
      <c r="H35" s="605"/>
      <c r="I35" s="605"/>
      <c r="J35" s="124"/>
    </row>
    <row r="36" spans="1:10" ht="30" customHeight="1">
      <c r="A36" s="606" t="s">
        <v>778</v>
      </c>
      <c r="B36" s="607"/>
      <c r="C36" s="607"/>
      <c r="D36" s="607"/>
      <c r="E36" s="607"/>
      <c r="F36" s="607"/>
      <c r="G36" s="607"/>
      <c r="H36" s="607"/>
      <c r="I36" s="607"/>
      <c r="J36" s="124"/>
    </row>
    <row r="37" spans="1:10" ht="11.25" customHeight="1" thickBot="1">
      <c r="A37" s="124"/>
      <c r="B37" s="124"/>
      <c r="C37" s="124"/>
      <c r="D37" s="124"/>
      <c r="E37" s="124"/>
      <c r="F37" s="124"/>
      <c r="G37" s="124"/>
      <c r="H37" s="124"/>
      <c r="I37" s="124"/>
      <c r="J37" s="124"/>
    </row>
    <row r="38" spans="1:10" ht="13.5" thickBot="1">
      <c r="A38" s="615"/>
      <c r="B38" s="610" t="s">
        <v>961</v>
      </c>
      <c r="C38" s="612"/>
      <c r="D38" s="610" t="s">
        <v>54</v>
      </c>
      <c r="E38" s="612"/>
      <c r="F38" s="124"/>
      <c r="G38" s="124"/>
      <c r="H38" s="124"/>
      <c r="I38" s="124"/>
      <c r="J38" s="124"/>
    </row>
    <row r="39" spans="1:10" ht="39" thickBot="1">
      <c r="A39" s="616"/>
      <c r="B39" s="364" t="s">
        <v>959</v>
      </c>
      <c r="C39" s="367" t="s">
        <v>960</v>
      </c>
      <c r="D39" s="364" t="s">
        <v>959</v>
      </c>
      <c r="E39" s="367" t="s">
        <v>960</v>
      </c>
      <c r="F39" s="124"/>
      <c r="G39" s="124"/>
      <c r="H39" s="124"/>
      <c r="I39" s="124"/>
      <c r="J39" s="124"/>
    </row>
    <row r="40" spans="1:10">
      <c r="A40" s="374">
        <v>0</v>
      </c>
      <c r="B40" s="311">
        <v>72384</v>
      </c>
      <c r="C40" s="312">
        <v>1.5728625581397874E-2</v>
      </c>
      <c r="D40" s="311">
        <v>466464</v>
      </c>
      <c r="E40" s="312">
        <v>2.9419232770446054E-2</v>
      </c>
      <c r="F40" s="124"/>
      <c r="G40" s="124"/>
      <c r="H40" s="124"/>
      <c r="I40" s="124"/>
      <c r="J40" s="124"/>
    </row>
    <row r="41" spans="1:10">
      <c r="A41" s="375" t="s">
        <v>72</v>
      </c>
      <c r="B41" s="311">
        <v>160767</v>
      </c>
      <c r="C41" s="312">
        <v>3.4933741556761058E-2</v>
      </c>
      <c r="D41" s="311">
        <v>1354477</v>
      </c>
      <c r="E41" s="312">
        <v>8.5424972013307482E-2</v>
      </c>
      <c r="F41" s="124"/>
      <c r="G41" s="124"/>
      <c r="H41" s="124"/>
      <c r="I41" s="124"/>
      <c r="J41" s="124"/>
    </row>
    <row r="42" spans="1:10">
      <c r="A42" s="375" t="s">
        <v>73</v>
      </c>
      <c r="B42" s="311">
        <v>62420</v>
      </c>
      <c r="C42" s="312">
        <v>1.356350586857393E-2</v>
      </c>
      <c r="D42" s="311">
        <v>968485</v>
      </c>
      <c r="E42" s="312">
        <v>6.108099585323936E-2</v>
      </c>
      <c r="F42" s="124"/>
      <c r="G42" s="124"/>
      <c r="H42" s="124"/>
      <c r="I42" s="124"/>
      <c r="J42" s="124"/>
    </row>
    <row r="43" spans="1:10">
      <c r="A43" s="375" t="s">
        <v>74</v>
      </c>
      <c r="B43" s="311">
        <v>68672</v>
      </c>
      <c r="C43" s="312">
        <v>1.4922029397736446E-2</v>
      </c>
      <c r="D43" s="311">
        <v>996551</v>
      </c>
      <c r="E43" s="312">
        <v>6.2851079261466658E-2</v>
      </c>
      <c r="F43" s="124"/>
      <c r="G43" s="124"/>
      <c r="H43" s="124"/>
      <c r="I43" s="124"/>
      <c r="J43" s="124"/>
    </row>
    <row r="44" spans="1:10">
      <c r="A44" s="374">
        <v>15</v>
      </c>
      <c r="B44" s="311">
        <v>21850</v>
      </c>
      <c r="C44" s="312">
        <v>4.7478789366924125E-3</v>
      </c>
      <c r="D44" s="311">
        <v>191885</v>
      </c>
      <c r="E44" s="312">
        <v>1.2101918862242404E-2</v>
      </c>
      <c r="F44" s="124"/>
      <c r="G44" s="124"/>
      <c r="H44" s="124"/>
      <c r="I44" s="124"/>
      <c r="J44" s="124"/>
    </row>
    <row r="45" spans="1:10">
      <c r="A45" s="374">
        <v>16</v>
      </c>
      <c r="B45" s="311">
        <v>26932</v>
      </c>
      <c r="C45" s="312">
        <v>5.8521682161556086E-3</v>
      </c>
      <c r="D45" s="311">
        <v>181190</v>
      </c>
      <c r="E45" s="312">
        <v>1.1427400154518078E-2</v>
      </c>
      <c r="F45" s="124"/>
      <c r="G45" s="124"/>
      <c r="H45" s="124"/>
      <c r="I45" s="124"/>
      <c r="J45" s="124"/>
    </row>
    <row r="46" spans="1:10">
      <c r="A46" s="374">
        <v>17</v>
      </c>
      <c r="B46" s="311">
        <v>32805</v>
      </c>
      <c r="C46" s="312">
        <v>7.1283372319539857E-3</v>
      </c>
      <c r="D46" s="311">
        <v>200588</v>
      </c>
      <c r="E46" s="312">
        <v>1.2650804913044164E-2</v>
      </c>
      <c r="F46" s="124"/>
      <c r="G46" s="124"/>
      <c r="H46" s="124"/>
      <c r="I46" s="124"/>
      <c r="J46" s="124"/>
    </row>
    <row r="47" spans="1:10">
      <c r="A47" s="374">
        <v>18</v>
      </c>
      <c r="B47" s="311">
        <v>44307</v>
      </c>
      <c r="C47" s="312">
        <v>9.6276554713057537E-3</v>
      </c>
      <c r="D47" s="311">
        <v>240660</v>
      </c>
      <c r="E47" s="312">
        <v>1.5178089967361998E-2</v>
      </c>
      <c r="F47" s="124"/>
      <c r="G47" s="124"/>
      <c r="H47" s="124"/>
      <c r="I47" s="124"/>
      <c r="J47" s="124"/>
    </row>
    <row r="48" spans="1:10">
      <c r="A48" s="374">
        <v>19</v>
      </c>
      <c r="B48" s="311">
        <v>47763</v>
      </c>
      <c r="C48" s="312">
        <v>1.0378624331956051E-2</v>
      </c>
      <c r="D48" s="311">
        <v>262793</v>
      </c>
      <c r="E48" s="312">
        <v>1.6573987354745124E-2</v>
      </c>
      <c r="F48" s="124"/>
      <c r="G48" s="124"/>
      <c r="H48" s="124"/>
      <c r="I48" s="124"/>
      <c r="J48" s="124"/>
    </row>
    <row r="49" spans="1:10">
      <c r="A49" s="375" t="s">
        <v>80</v>
      </c>
      <c r="B49" s="311">
        <v>234086</v>
      </c>
      <c r="C49" s="312">
        <v>5.0865537243687871E-2</v>
      </c>
      <c r="D49" s="311">
        <v>1411488</v>
      </c>
      <c r="E49" s="312">
        <v>8.9020576131687248E-2</v>
      </c>
      <c r="F49" s="124"/>
      <c r="G49" s="124"/>
      <c r="H49" s="124"/>
      <c r="I49" s="124"/>
      <c r="J49" s="124"/>
    </row>
    <row r="50" spans="1:10">
      <c r="A50" s="375" t="s">
        <v>81</v>
      </c>
      <c r="B50" s="311">
        <v>217262</v>
      </c>
      <c r="C50" s="312">
        <v>4.7209779109549974E-2</v>
      </c>
      <c r="D50" s="311">
        <v>1361550</v>
      </c>
      <c r="E50" s="312">
        <v>8.5871056241426616E-2</v>
      </c>
      <c r="F50" s="124"/>
      <c r="G50" s="124"/>
      <c r="H50" s="124"/>
      <c r="I50" s="124"/>
      <c r="J50" s="124"/>
    </row>
    <row r="51" spans="1:10">
      <c r="A51" s="375" t="s">
        <v>82</v>
      </c>
      <c r="B51" s="311">
        <v>196842</v>
      </c>
      <c r="C51" s="312">
        <v>4.2772630922490062E-2</v>
      </c>
      <c r="D51" s="311">
        <v>1156143</v>
      </c>
      <c r="E51" s="312">
        <v>7.2916323731138544E-2</v>
      </c>
      <c r="F51" s="124"/>
      <c r="G51" s="124"/>
      <c r="H51" s="124"/>
      <c r="I51" s="124"/>
      <c r="J51" s="124"/>
    </row>
    <row r="52" spans="1:10">
      <c r="A52" s="310" t="s">
        <v>83</v>
      </c>
      <c r="B52" s="311">
        <v>182400</v>
      </c>
      <c r="C52" s="312">
        <v>3.9634467645432311E-2</v>
      </c>
      <c r="D52" s="311">
        <v>956265</v>
      </c>
      <c r="E52" s="312">
        <v>6.0310297526134052E-2</v>
      </c>
      <c r="F52" s="124"/>
      <c r="G52" s="124"/>
      <c r="H52" s="124"/>
      <c r="I52" s="124"/>
      <c r="J52" s="124"/>
    </row>
    <row r="53" spans="1:10">
      <c r="A53" s="310" t="s">
        <v>84</v>
      </c>
      <c r="B53" s="311">
        <v>200886</v>
      </c>
      <c r="C53" s="312">
        <v>4.3651368790681551E-2</v>
      </c>
      <c r="D53" s="311">
        <v>898593</v>
      </c>
      <c r="E53" s="312">
        <v>5.6673005061255381E-2</v>
      </c>
      <c r="F53" s="124"/>
      <c r="G53" s="124"/>
      <c r="H53" s="124"/>
      <c r="I53" s="124"/>
      <c r="J53" s="124"/>
    </row>
    <row r="54" spans="1:10">
      <c r="A54" s="310" t="s">
        <v>85</v>
      </c>
      <c r="B54" s="311">
        <v>226869</v>
      </c>
      <c r="C54" s="312">
        <v>4.9297324782081049E-2</v>
      </c>
      <c r="D54" s="311">
        <v>901095</v>
      </c>
      <c r="E54" s="312">
        <v>5.6830802705643065E-2</v>
      </c>
      <c r="F54" s="124"/>
      <c r="G54" s="124"/>
      <c r="H54" s="124"/>
      <c r="I54" s="124"/>
      <c r="J54" s="124"/>
    </row>
    <row r="55" spans="1:10">
      <c r="A55" s="310" t="s">
        <v>86</v>
      </c>
      <c r="B55" s="311">
        <v>237231</v>
      </c>
      <c r="C55" s="312">
        <v>5.1548927598648868E-2</v>
      </c>
      <c r="D55" s="311">
        <v>847341</v>
      </c>
      <c r="E55" s="312">
        <v>5.3440613026819926E-2</v>
      </c>
      <c r="F55" s="124"/>
      <c r="G55" s="124"/>
      <c r="H55" s="124"/>
      <c r="I55" s="124"/>
      <c r="J55" s="124"/>
    </row>
    <row r="56" spans="1:10">
      <c r="A56" s="310" t="s">
        <v>87</v>
      </c>
      <c r="B56" s="311">
        <v>218078</v>
      </c>
      <c r="C56" s="312">
        <v>4.7387091201647961E-2</v>
      </c>
      <c r="D56" s="311">
        <v>697415</v>
      </c>
      <c r="E56" s="312">
        <v>4.3984989672516281E-2</v>
      </c>
      <c r="F56" s="124"/>
      <c r="G56" s="124"/>
      <c r="H56" s="124"/>
      <c r="I56" s="124"/>
      <c r="J56" s="124"/>
    </row>
    <row r="57" spans="1:10">
      <c r="A57" s="310" t="s">
        <v>88</v>
      </c>
      <c r="B57" s="311">
        <v>216766</v>
      </c>
      <c r="C57" s="312">
        <v>4.71020011712159E-2</v>
      </c>
      <c r="D57" s="311">
        <v>577888</v>
      </c>
      <c r="E57" s="312">
        <v>3.6446588776942117E-2</v>
      </c>
      <c r="F57" s="124"/>
      <c r="G57" s="124"/>
      <c r="H57" s="124"/>
      <c r="I57" s="124"/>
      <c r="J57" s="124"/>
    </row>
    <row r="58" spans="1:10">
      <c r="A58" s="310" t="s">
        <v>89</v>
      </c>
      <c r="B58" s="311">
        <v>268894</v>
      </c>
      <c r="C58" s="312">
        <v>5.842911481935787E-2</v>
      </c>
      <c r="D58" s="311">
        <v>563621</v>
      </c>
      <c r="E58" s="312">
        <v>3.5546789019756241E-2</v>
      </c>
      <c r="F58" s="124"/>
      <c r="G58" s="124"/>
      <c r="H58" s="124"/>
      <c r="I58" s="124"/>
      <c r="J58" s="124"/>
    </row>
    <row r="59" spans="1:10">
      <c r="A59" s="310" t="s">
        <v>90</v>
      </c>
      <c r="B59" s="311">
        <v>298239</v>
      </c>
      <c r="C59" s="312">
        <v>6.4805614013739521E-2</v>
      </c>
      <c r="D59" s="311">
        <v>454151</v>
      </c>
      <c r="E59" s="312">
        <v>2.8642669063273576E-2</v>
      </c>
      <c r="F59" s="124"/>
      <c r="G59" s="124"/>
      <c r="H59" s="124"/>
      <c r="I59" s="124"/>
      <c r="J59" s="124"/>
    </row>
    <row r="60" spans="1:10">
      <c r="A60" s="310" t="s">
        <v>91</v>
      </c>
      <c r="B60" s="311">
        <v>371202</v>
      </c>
      <c r="C60" s="312">
        <v>8.0660052954603975E-2</v>
      </c>
      <c r="D60" s="311">
        <v>391891</v>
      </c>
      <c r="E60" s="312">
        <v>2.4716017848414613E-2</v>
      </c>
      <c r="F60" s="124"/>
      <c r="G60" s="124"/>
      <c r="H60" s="124"/>
      <c r="I60" s="124"/>
      <c r="J60" s="124"/>
    </row>
    <row r="61" spans="1:10">
      <c r="A61" s="310" t="s">
        <v>92</v>
      </c>
      <c r="B61" s="311">
        <v>433784</v>
      </c>
      <c r="C61" s="312">
        <v>9.4258760488520887E-2</v>
      </c>
      <c r="D61" s="311">
        <v>298725</v>
      </c>
      <c r="E61" s="312">
        <v>1.8840168393169671E-2</v>
      </c>
      <c r="F61" s="124"/>
      <c r="G61" s="124"/>
      <c r="H61" s="124"/>
      <c r="I61" s="124"/>
      <c r="J61" s="124"/>
    </row>
    <row r="62" spans="1:10">
      <c r="A62" s="310" t="s">
        <v>93</v>
      </c>
      <c r="B62" s="311">
        <v>406615</v>
      </c>
      <c r="C62" s="312">
        <v>8.8355093539733878E-2</v>
      </c>
      <c r="D62" s="311">
        <v>183411</v>
      </c>
      <c r="E62" s="312">
        <v>1.156747552149851E-2</v>
      </c>
      <c r="F62" s="124"/>
      <c r="G62" s="124"/>
      <c r="H62" s="124"/>
      <c r="I62" s="124"/>
      <c r="J62" s="124"/>
    </row>
    <row r="63" spans="1:10">
      <c r="A63" s="310" t="s">
        <v>94</v>
      </c>
      <c r="B63" s="311">
        <v>330249</v>
      </c>
      <c r="C63" s="312">
        <v>7.1761202332436269E-2</v>
      </c>
      <c r="D63" s="311">
        <v>88664</v>
      </c>
      <c r="E63" s="312">
        <v>5.5919146051117107E-3</v>
      </c>
      <c r="F63" s="124"/>
      <c r="G63" s="124"/>
      <c r="H63" s="124"/>
      <c r="I63" s="124"/>
      <c r="J63" s="124"/>
    </row>
    <row r="64" spans="1:10" ht="13.5" thickBot="1">
      <c r="A64" s="310" t="s">
        <v>27</v>
      </c>
      <c r="B64" s="311">
        <v>24752</v>
      </c>
      <c r="C64" s="312">
        <v>5.378466793638929E-3</v>
      </c>
      <c r="D64" s="311">
        <v>204416</v>
      </c>
      <c r="E64" s="312">
        <v>1.2892231524841147E-2</v>
      </c>
      <c r="F64" s="124"/>
      <c r="G64" s="124"/>
      <c r="H64" s="124"/>
      <c r="I64" s="124"/>
      <c r="J64" s="124"/>
    </row>
    <row r="65" spans="1:10" ht="13.5" thickBot="1">
      <c r="A65" s="313" t="s">
        <v>69</v>
      </c>
      <c r="B65" s="314">
        <v>4602055</v>
      </c>
      <c r="C65" s="315"/>
      <c r="D65" s="314">
        <v>15855750</v>
      </c>
      <c r="E65" s="315"/>
      <c r="F65" s="124"/>
      <c r="G65" s="124"/>
      <c r="H65" s="124"/>
      <c r="I65" s="124"/>
      <c r="J65" s="124"/>
    </row>
    <row r="66" spans="1:10" ht="4.5" customHeight="1">
      <c r="A66" s="124"/>
      <c r="B66" s="124"/>
      <c r="C66" s="124"/>
      <c r="D66" s="124"/>
      <c r="E66" s="124"/>
      <c r="F66" s="124"/>
      <c r="G66" s="124"/>
      <c r="H66" s="124"/>
      <c r="I66" s="124"/>
      <c r="J66" s="124"/>
    </row>
    <row r="67" spans="1:10" ht="16.5" customHeight="1">
      <c r="A67" s="124"/>
      <c r="B67" s="124"/>
      <c r="C67" s="124"/>
      <c r="D67" s="124"/>
      <c r="E67" s="124"/>
      <c r="F67" s="124"/>
      <c r="G67" s="124"/>
      <c r="H67" s="124"/>
      <c r="I67" s="124"/>
      <c r="J67" s="124"/>
    </row>
    <row r="68" spans="1:10" ht="16.5" customHeight="1">
      <c r="A68" s="124"/>
      <c r="B68" s="124"/>
      <c r="C68" s="124"/>
      <c r="D68" s="124"/>
      <c r="E68" s="124"/>
      <c r="F68" s="124"/>
      <c r="G68" s="124"/>
      <c r="H68" s="124"/>
      <c r="I68" s="124"/>
      <c r="J68" s="124"/>
    </row>
    <row r="69" spans="1:10" ht="56.25" customHeight="1">
      <c r="A69" s="604" t="s">
        <v>1042</v>
      </c>
      <c r="B69" s="605"/>
      <c r="C69" s="605"/>
      <c r="D69" s="605"/>
      <c r="E69" s="605"/>
      <c r="F69" s="605"/>
      <c r="G69" s="605"/>
      <c r="H69" s="605"/>
      <c r="I69" s="605"/>
      <c r="J69" s="124"/>
    </row>
    <row r="70" spans="1:10" ht="30" customHeight="1">
      <c r="A70" s="606" t="s">
        <v>778</v>
      </c>
      <c r="B70" s="607"/>
      <c r="C70" s="607"/>
      <c r="D70" s="607"/>
      <c r="E70" s="607"/>
      <c r="F70" s="607"/>
      <c r="G70" s="607"/>
      <c r="H70" s="607"/>
      <c r="I70" s="607"/>
      <c r="J70" s="124"/>
    </row>
    <row r="71" spans="1:10" ht="11.25" customHeight="1" thickBot="1">
      <c r="A71" s="124"/>
      <c r="B71" s="124"/>
      <c r="C71" s="124"/>
      <c r="D71" s="124"/>
      <c r="E71" s="124"/>
      <c r="F71" s="124"/>
      <c r="G71" s="124"/>
      <c r="H71" s="124"/>
      <c r="I71" s="124"/>
      <c r="J71" s="124"/>
    </row>
    <row r="72" spans="1:10" ht="13.5" thickBot="1">
      <c r="A72" s="615"/>
      <c r="B72" s="610" t="s">
        <v>961</v>
      </c>
      <c r="C72" s="612"/>
      <c r="D72" s="610" t="s">
        <v>54</v>
      </c>
      <c r="E72" s="612"/>
      <c r="F72" s="610" t="s">
        <v>27</v>
      </c>
      <c r="G72" s="612"/>
      <c r="H72" s="124"/>
      <c r="I72" s="124"/>
      <c r="J72" s="124"/>
    </row>
    <row r="73" spans="1:10" ht="39" thickBot="1">
      <c r="A73" s="616"/>
      <c r="B73" s="364" t="s">
        <v>959</v>
      </c>
      <c r="C73" s="367" t="s">
        <v>960</v>
      </c>
      <c r="D73" s="364" t="s">
        <v>959</v>
      </c>
      <c r="E73" s="367" t="s">
        <v>960</v>
      </c>
      <c r="F73" s="364" t="s">
        <v>959</v>
      </c>
      <c r="G73" s="367" t="s">
        <v>960</v>
      </c>
      <c r="H73" s="124"/>
      <c r="I73" s="124"/>
      <c r="J73" s="124"/>
    </row>
    <row r="74" spans="1:10">
      <c r="A74" s="310" t="s">
        <v>962</v>
      </c>
      <c r="B74" s="311">
        <v>2378100</v>
      </c>
      <c r="C74" s="312">
        <v>0.5167474095811545</v>
      </c>
      <c r="D74" s="311">
        <v>1721490</v>
      </c>
      <c r="E74" s="312">
        <v>0.11212532890396089</v>
      </c>
      <c r="F74" s="311">
        <v>24175</v>
      </c>
      <c r="G74" s="312">
        <v>4.8110984628366278E-2</v>
      </c>
      <c r="H74" s="124"/>
      <c r="I74" s="124"/>
      <c r="J74" s="124"/>
    </row>
    <row r="75" spans="1:10">
      <c r="A75" s="391" t="s">
        <v>1003</v>
      </c>
      <c r="B75" s="311">
        <v>983444</v>
      </c>
      <c r="C75" s="312">
        <v>0.21369670723187792</v>
      </c>
      <c r="D75" s="311">
        <v>6573446</v>
      </c>
      <c r="E75" s="312">
        <v>0.42814642825832627</v>
      </c>
      <c r="F75" s="311">
        <v>70425</v>
      </c>
      <c r="G75" s="312">
        <v>0.14015371633723661</v>
      </c>
      <c r="H75" s="124"/>
      <c r="I75" s="124"/>
      <c r="J75" s="124"/>
    </row>
    <row r="76" spans="1:10">
      <c r="A76" s="391" t="s">
        <v>1004</v>
      </c>
      <c r="B76" s="311">
        <v>673519</v>
      </c>
      <c r="C76" s="312">
        <v>0.14635179284037239</v>
      </c>
      <c r="D76" s="311">
        <v>3324717</v>
      </c>
      <c r="E76" s="312">
        <v>0.21654786675356241</v>
      </c>
      <c r="F76" s="311">
        <v>50734</v>
      </c>
      <c r="G76" s="312">
        <v>0.10096639893011519</v>
      </c>
      <c r="H76" s="124"/>
      <c r="I76" s="124"/>
      <c r="J76" s="124"/>
    </row>
    <row r="77" spans="1:10">
      <c r="A77" s="310" t="s">
        <v>964</v>
      </c>
      <c r="B77" s="311">
        <v>285523</v>
      </c>
      <c r="C77" s="312">
        <v>6.2042500578545892E-2</v>
      </c>
      <c r="D77" s="311">
        <v>1451806</v>
      </c>
      <c r="E77" s="312">
        <v>9.4560076012491417E-2</v>
      </c>
      <c r="F77" s="311">
        <v>326536</v>
      </c>
      <c r="G77" s="312">
        <v>0.64984357710892282</v>
      </c>
      <c r="H77" s="124"/>
      <c r="I77" s="124"/>
      <c r="J77" s="124"/>
    </row>
    <row r="78" spans="1:10" ht="13.5" thickBot="1">
      <c r="A78" s="310" t="s">
        <v>945</v>
      </c>
      <c r="B78" s="311">
        <v>281469</v>
      </c>
      <c r="C78" s="312">
        <v>6.1161589768049272E-2</v>
      </c>
      <c r="D78" s="311">
        <v>2281807</v>
      </c>
      <c r="E78" s="312">
        <v>0.14862030007165902</v>
      </c>
      <c r="F78" s="311">
        <v>30614</v>
      </c>
      <c r="G78" s="312">
        <v>6.0925322995359056E-2</v>
      </c>
      <c r="H78" s="124"/>
      <c r="I78" s="124"/>
      <c r="J78" s="124"/>
    </row>
    <row r="79" spans="1:10" ht="13.5" thickBot="1">
      <c r="A79" s="313" t="s">
        <v>69</v>
      </c>
      <c r="B79" s="314">
        <v>4602055</v>
      </c>
      <c r="C79" s="315"/>
      <c r="D79" s="314">
        <v>15353266</v>
      </c>
      <c r="E79" s="315"/>
      <c r="F79" s="314">
        <v>502484</v>
      </c>
      <c r="G79" s="315"/>
      <c r="H79" s="124"/>
      <c r="I79" s="124"/>
      <c r="J79" s="124"/>
    </row>
    <row r="80" spans="1:10" ht="4.5" customHeight="1">
      <c r="A80" s="124"/>
      <c r="B80" s="124"/>
      <c r="C80" s="124"/>
      <c r="D80" s="124"/>
      <c r="E80" s="124"/>
      <c r="F80" s="124"/>
      <c r="G80" s="124"/>
      <c r="H80" s="124"/>
      <c r="I80" s="124"/>
      <c r="J80" s="124"/>
    </row>
    <row r="81" spans="1:10" ht="16.5" customHeight="1">
      <c r="A81" s="614" t="s">
        <v>29</v>
      </c>
      <c r="B81" s="614"/>
      <c r="C81" s="614"/>
      <c r="D81" s="614"/>
      <c r="E81" s="614"/>
      <c r="F81" s="614"/>
      <c r="G81" s="614"/>
      <c r="H81" s="614"/>
      <c r="I81" s="614"/>
      <c r="J81" s="614"/>
    </row>
    <row r="82" spans="1:10" ht="16.5" customHeight="1">
      <c r="A82" s="617" t="s">
        <v>989</v>
      </c>
      <c r="B82" s="617"/>
      <c r="C82" s="617"/>
      <c r="D82" s="617"/>
      <c r="E82" s="617"/>
      <c r="F82" s="617"/>
      <c r="G82" s="617"/>
      <c r="H82" s="617"/>
      <c r="I82" s="617"/>
      <c r="J82" s="617"/>
    </row>
    <row r="83" spans="1:10" ht="16.5" customHeight="1" thickBot="1">
      <c r="A83" s="618" t="s">
        <v>30</v>
      </c>
      <c r="B83" s="618"/>
      <c r="C83" s="618"/>
      <c r="D83" s="618"/>
      <c r="E83" s="618"/>
      <c r="F83" s="618"/>
      <c r="G83" s="618"/>
      <c r="H83" s="618"/>
      <c r="I83" s="618"/>
      <c r="J83" s="618"/>
    </row>
    <row r="84" spans="1:10" ht="16.5" customHeight="1">
      <c r="A84" s="619" t="s">
        <v>776</v>
      </c>
      <c r="B84" s="619"/>
      <c r="C84" s="619"/>
      <c r="D84" s="619"/>
      <c r="E84" s="619"/>
      <c r="F84" s="619"/>
      <c r="G84" s="619"/>
      <c r="H84" s="619"/>
      <c r="I84" s="619"/>
      <c r="J84" s="619"/>
    </row>
    <row r="85" spans="1:10" ht="16.5" customHeight="1">
      <c r="A85" s="559" t="s">
        <v>767</v>
      </c>
      <c r="B85" s="559"/>
      <c r="C85" s="559"/>
      <c r="D85" s="559"/>
      <c r="E85" s="559"/>
      <c r="F85" s="559"/>
      <c r="G85" s="559"/>
      <c r="H85" s="559"/>
      <c r="I85" s="559"/>
      <c r="J85" s="559"/>
    </row>
    <row r="86" spans="1:10" ht="16.5" customHeight="1" thickBot="1">
      <c r="A86" s="620" t="s">
        <v>771</v>
      </c>
      <c r="B86" s="620"/>
      <c r="C86" s="620"/>
      <c r="D86" s="620"/>
      <c r="E86" s="620"/>
      <c r="F86" s="620"/>
      <c r="G86" s="620"/>
      <c r="H86" s="620"/>
      <c r="I86" s="620"/>
      <c r="J86" s="620"/>
    </row>
    <row r="87" spans="1:10">
      <c r="A87" s="376"/>
      <c r="B87" s="124"/>
      <c r="C87" s="124"/>
      <c r="D87" s="124"/>
      <c r="E87" s="124"/>
      <c r="F87" s="124"/>
      <c r="G87" s="124"/>
      <c r="H87" s="124"/>
      <c r="I87" s="124"/>
      <c r="J87" s="376"/>
    </row>
    <row r="88" spans="1:10">
      <c r="A88" s="178" t="s">
        <v>897</v>
      </c>
      <c r="B88" s="124"/>
      <c r="C88" s="124"/>
      <c r="D88" s="124"/>
      <c r="E88" s="124"/>
      <c r="F88" s="124"/>
      <c r="G88" s="124"/>
      <c r="H88" s="124"/>
      <c r="I88" s="124"/>
      <c r="J88" s="124"/>
    </row>
  </sheetData>
  <mergeCells count="23">
    <mergeCell ref="A82:J82"/>
    <mergeCell ref="A83:J83"/>
    <mergeCell ref="A84:J84"/>
    <mergeCell ref="A85:J85"/>
    <mergeCell ref="A86:J86"/>
    <mergeCell ref="A81:J81"/>
    <mergeCell ref="A35:I35"/>
    <mergeCell ref="A36:I36"/>
    <mergeCell ref="A38:A39"/>
    <mergeCell ref="B38:C38"/>
    <mergeCell ref="D38:E38"/>
    <mergeCell ref="A69:I69"/>
    <mergeCell ref="A70:I70"/>
    <mergeCell ref="A72:A73"/>
    <mergeCell ref="B72:C72"/>
    <mergeCell ref="D72:E72"/>
    <mergeCell ref="F72:G72"/>
    <mergeCell ref="A1:J1"/>
    <mergeCell ref="A2:I2"/>
    <mergeCell ref="A3:I3"/>
    <mergeCell ref="A5:A6"/>
    <mergeCell ref="B5:E5"/>
    <mergeCell ref="F5:I5"/>
  </mergeCells>
  <hyperlinks>
    <hyperlink ref="A85:I85" r:id="rId1" display="Contact via enquiries@NHSDigital.nhs.uk or 0300 303 5678"/>
    <hyperlink ref="A88" location="Contents!A1" display="Return to Contents"/>
  </hyperlinks>
  <pageMargins left="0.7" right="0.7" top="0.75" bottom="0.75" header="0.3" footer="0.3"/>
  <pageSetup paperSize="9"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
  <sheetViews>
    <sheetView showGridLines="0" zoomScaleNormal="100" workbookViewId="0">
      <selection sqref="A1:J1"/>
    </sheetView>
  </sheetViews>
  <sheetFormatPr defaultRowHeight="12.75"/>
  <cols>
    <col min="1" max="2" width="20.42578125" style="4" customWidth="1"/>
    <col min="3" max="3" width="3.5703125" style="4" customWidth="1"/>
    <col min="4" max="9" width="14.28515625" style="4" customWidth="1"/>
    <col min="10" max="16384" width="9.140625" style="4"/>
  </cols>
  <sheetData>
    <row r="1" spans="1:10" ht="86.25" customHeight="1">
      <c r="A1" s="464"/>
      <c r="B1" s="464"/>
      <c r="C1" s="464"/>
      <c r="D1" s="464"/>
      <c r="E1" s="464"/>
      <c r="F1" s="464"/>
      <c r="G1" s="464"/>
      <c r="H1" s="464"/>
      <c r="I1" s="464"/>
      <c r="J1" s="464"/>
    </row>
    <row r="2" spans="1:10" ht="56.25" customHeight="1">
      <c r="A2" s="469" t="s">
        <v>1020</v>
      </c>
      <c r="B2" s="470"/>
      <c r="C2" s="470"/>
      <c r="D2" s="470"/>
      <c r="E2" s="470"/>
      <c r="F2" s="470"/>
      <c r="G2" s="470"/>
      <c r="H2" s="470"/>
      <c r="I2" s="470"/>
    </row>
    <row r="3" spans="1:10" ht="30" customHeight="1">
      <c r="A3" s="493" t="s">
        <v>763</v>
      </c>
      <c r="B3" s="466"/>
      <c r="C3" s="466"/>
      <c r="D3" s="466"/>
      <c r="E3" s="466"/>
      <c r="F3" s="466"/>
      <c r="G3" s="466"/>
      <c r="H3" s="466"/>
      <c r="I3" s="466"/>
    </row>
    <row r="4" spans="1:10" ht="11.25" customHeight="1" thickBot="1">
      <c r="A4" s="5"/>
    </row>
    <row r="5" spans="1:10" ht="15.6" customHeight="1" thickBot="1">
      <c r="A5" s="494"/>
      <c r="B5" s="495"/>
      <c r="C5" s="496"/>
      <c r="D5" s="497" t="s">
        <v>21</v>
      </c>
      <c r="E5" s="478"/>
      <c r="F5" s="479"/>
      <c r="G5" s="497" t="s">
        <v>764</v>
      </c>
      <c r="H5" s="478"/>
      <c r="I5" s="479"/>
    </row>
    <row r="6" spans="1:10" ht="26.25" thickBot="1">
      <c r="A6" s="477" t="s">
        <v>22</v>
      </c>
      <c r="B6" s="478"/>
      <c r="C6" s="479"/>
      <c r="D6" s="286" t="s">
        <v>23</v>
      </c>
      <c r="E6" s="281" t="s">
        <v>1021</v>
      </c>
      <c r="F6" s="278" t="s">
        <v>60</v>
      </c>
      <c r="G6" s="286" t="s">
        <v>23</v>
      </c>
      <c r="H6" s="294" t="s">
        <v>1021</v>
      </c>
      <c r="I6" s="278" t="s">
        <v>60</v>
      </c>
    </row>
    <row r="7" spans="1:10">
      <c r="A7" s="482" t="s">
        <v>24</v>
      </c>
      <c r="B7" s="483"/>
      <c r="C7" s="484"/>
      <c r="D7" s="287">
        <v>14628003</v>
      </c>
      <c r="E7" s="282">
        <v>14584736</v>
      </c>
      <c r="F7" s="383">
        <v>1.0029665946644493</v>
      </c>
      <c r="G7" s="287">
        <v>15179185</v>
      </c>
      <c r="H7" s="295">
        <v>15049199</v>
      </c>
      <c r="I7" s="385">
        <v>1.008637403226577</v>
      </c>
    </row>
    <row r="8" spans="1:10">
      <c r="A8" s="485" t="s">
        <v>25</v>
      </c>
      <c r="B8" s="486"/>
      <c r="C8" s="487"/>
      <c r="D8" s="288">
        <v>487726</v>
      </c>
      <c r="E8" s="283">
        <v>630846</v>
      </c>
      <c r="F8" s="384">
        <v>0.77313005075723706</v>
      </c>
      <c r="G8" s="288">
        <v>475605</v>
      </c>
      <c r="H8" s="296">
        <v>607887</v>
      </c>
      <c r="I8" s="384">
        <v>0.78239047717750176</v>
      </c>
    </row>
    <row r="9" spans="1:10">
      <c r="A9" s="485" t="s">
        <v>26</v>
      </c>
      <c r="B9" s="486"/>
      <c r="C9" s="487"/>
      <c r="D9" s="288">
        <v>4088433</v>
      </c>
      <c r="E9" s="283">
        <v>7139199</v>
      </c>
      <c r="F9" s="384">
        <v>0.57267390921586581</v>
      </c>
      <c r="G9" s="288">
        <v>4361090</v>
      </c>
      <c r="H9" s="296">
        <v>7398664</v>
      </c>
      <c r="I9" s="384">
        <v>0.58944290482714179</v>
      </c>
    </row>
    <row r="10" spans="1:10" ht="13.5" thickBot="1">
      <c r="A10" s="488" t="s">
        <v>27</v>
      </c>
      <c r="B10" s="489"/>
      <c r="C10" s="490"/>
      <c r="D10" s="289">
        <v>50691</v>
      </c>
      <c r="E10" s="284">
        <v>0</v>
      </c>
      <c r="F10" s="279" t="s">
        <v>657</v>
      </c>
      <c r="G10" s="291">
        <v>152191</v>
      </c>
      <c r="H10" s="297">
        <v>0</v>
      </c>
      <c r="I10" s="292" t="s">
        <v>657</v>
      </c>
    </row>
    <row r="11" spans="1:10" ht="13.5" thickBot="1">
      <c r="A11" s="477" t="s">
        <v>28</v>
      </c>
      <c r="B11" s="478"/>
      <c r="C11" s="479"/>
      <c r="D11" s="290">
        <v>19254853</v>
      </c>
      <c r="E11" s="285">
        <v>22354781</v>
      </c>
      <c r="F11" s="280">
        <v>0.86133042412716998</v>
      </c>
      <c r="G11" s="290">
        <v>20168071</v>
      </c>
      <c r="H11" s="298">
        <v>23055750</v>
      </c>
      <c r="I11" s="293">
        <v>0.87475232859481911</v>
      </c>
    </row>
    <row r="12" spans="1:10" s="88" customFormat="1" ht="4.5" customHeight="1">
      <c r="A12" s="259"/>
      <c r="B12" s="260"/>
      <c r="C12" s="260"/>
      <c r="D12" s="261"/>
      <c r="E12" s="262"/>
      <c r="F12" s="263"/>
      <c r="G12" s="261"/>
      <c r="H12" s="262"/>
      <c r="I12" s="263"/>
    </row>
    <row r="13" spans="1:10">
      <c r="A13" s="480" t="s">
        <v>1022</v>
      </c>
      <c r="B13" s="466"/>
      <c r="C13" s="466"/>
      <c r="D13" s="466"/>
      <c r="E13" s="466"/>
      <c r="F13" s="466"/>
      <c r="G13" s="466"/>
      <c r="H13" s="466"/>
      <c r="I13" s="466"/>
    </row>
    <row r="14" spans="1:10" s="455" customFormat="1" ht="48.75" customHeight="1">
      <c r="A14" s="472" t="s">
        <v>1094</v>
      </c>
      <c r="B14" s="472"/>
      <c r="C14" s="472"/>
      <c r="D14" s="472"/>
      <c r="E14" s="472"/>
      <c r="F14" s="472"/>
      <c r="G14" s="472"/>
      <c r="H14" s="472"/>
      <c r="I14" s="472"/>
    </row>
    <row r="15" spans="1:10" ht="17.100000000000001" customHeight="1">
      <c r="A15" s="480"/>
      <c r="B15" s="466"/>
      <c r="C15" s="466"/>
      <c r="D15" s="466"/>
      <c r="E15" s="466"/>
      <c r="F15" s="466"/>
      <c r="G15" s="466"/>
      <c r="H15" s="466"/>
      <c r="I15" s="466"/>
    </row>
    <row r="16" spans="1:10" ht="17.100000000000001" customHeight="1">
      <c r="A16" s="481" t="s">
        <v>29</v>
      </c>
      <c r="B16" s="481"/>
      <c r="C16" s="481"/>
      <c r="D16" s="481"/>
      <c r="E16" s="481"/>
      <c r="F16" s="481"/>
      <c r="G16" s="481"/>
      <c r="H16" s="481"/>
      <c r="I16" s="481"/>
      <c r="J16" s="481"/>
    </row>
    <row r="17" spans="1:10" ht="16.5" customHeight="1">
      <c r="A17" s="472" t="s">
        <v>775</v>
      </c>
      <c r="B17" s="472"/>
      <c r="C17" s="472"/>
      <c r="D17" s="472"/>
      <c r="E17" s="472"/>
      <c r="F17" s="472"/>
      <c r="G17" s="472"/>
      <c r="H17" s="472"/>
      <c r="I17" s="472"/>
      <c r="J17" s="472"/>
    </row>
    <row r="18" spans="1:10" ht="16.5" customHeight="1">
      <c r="A18" s="461" t="s">
        <v>1023</v>
      </c>
      <c r="B18" s="461"/>
      <c r="C18" s="461"/>
      <c r="D18" s="461"/>
      <c r="E18" s="461"/>
      <c r="F18" s="461"/>
      <c r="G18" s="461"/>
      <c r="H18" s="461"/>
      <c r="I18" s="461"/>
      <c r="J18" s="461"/>
    </row>
    <row r="19" spans="1:10" ht="17.100000000000001" customHeight="1">
      <c r="A19" s="491" t="s">
        <v>1032</v>
      </c>
      <c r="B19" s="492"/>
      <c r="C19" s="492"/>
      <c r="D19" s="492"/>
      <c r="E19" s="492"/>
      <c r="F19" s="492"/>
      <c r="G19" s="492"/>
      <c r="H19" s="492"/>
      <c r="I19" s="492"/>
      <c r="J19" s="492"/>
    </row>
    <row r="20" spans="1:10" ht="17.100000000000001" customHeight="1">
      <c r="A20" s="472"/>
      <c r="B20" s="472"/>
      <c r="C20" s="472"/>
      <c r="D20" s="472"/>
      <c r="E20" s="472"/>
      <c r="F20" s="472"/>
      <c r="G20" s="472"/>
      <c r="H20" s="472"/>
      <c r="I20" s="472"/>
      <c r="J20" s="472"/>
    </row>
    <row r="21" spans="1:10" ht="17.100000000000001" customHeight="1" thickBot="1">
      <c r="A21" s="473" t="s">
        <v>30</v>
      </c>
      <c r="B21" s="473"/>
      <c r="C21" s="473"/>
      <c r="D21" s="473"/>
      <c r="E21" s="473"/>
      <c r="F21" s="473"/>
      <c r="G21" s="473"/>
      <c r="H21" s="473"/>
      <c r="I21" s="473"/>
      <c r="J21" s="473"/>
    </row>
    <row r="22" spans="1:10" ht="17.100000000000001" customHeight="1">
      <c r="A22" s="474" t="s">
        <v>766</v>
      </c>
      <c r="B22" s="474"/>
      <c r="C22" s="474"/>
      <c r="D22" s="474"/>
      <c r="E22" s="474"/>
      <c r="F22" s="474"/>
      <c r="G22" s="474"/>
      <c r="H22" s="474"/>
      <c r="I22" s="474"/>
      <c r="J22" s="474"/>
    </row>
    <row r="23" spans="1:10" ht="17.100000000000001" customHeight="1">
      <c r="A23" s="475" t="s">
        <v>767</v>
      </c>
      <c r="B23" s="475"/>
      <c r="C23" s="475"/>
      <c r="D23" s="475"/>
      <c r="E23" s="475"/>
      <c r="F23" s="475"/>
      <c r="G23" s="475"/>
      <c r="H23" s="475"/>
      <c r="I23" s="475"/>
      <c r="J23" s="475"/>
    </row>
    <row r="24" spans="1:10" ht="17.100000000000001" customHeight="1" thickBot="1">
      <c r="A24" s="476" t="s">
        <v>768</v>
      </c>
      <c r="B24" s="476"/>
      <c r="C24" s="476"/>
      <c r="D24" s="476"/>
      <c r="E24" s="476"/>
      <c r="F24" s="476"/>
      <c r="G24" s="476"/>
      <c r="H24" s="476"/>
      <c r="I24" s="476"/>
      <c r="J24" s="476"/>
    </row>
    <row r="25" spans="1:10">
      <c r="A25" s="7"/>
      <c r="B25" s="7"/>
      <c r="C25" s="7"/>
      <c r="D25" s="7"/>
      <c r="E25" s="7"/>
      <c r="F25" s="7"/>
      <c r="G25" s="7"/>
      <c r="H25" s="7"/>
      <c r="I25" s="7"/>
      <c r="J25" s="7"/>
    </row>
    <row r="26" spans="1:10">
      <c r="A26" s="83" t="s">
        <v>897</v>
      </c>
    </row>
  </sheetData>
  <mergeCells count="24">
    <mergeCell ref="A18:J18"/>
    <mergeCell ref="A19:J19"/>
    <mergeCell ref="A2:I2"/>
    <mergeCell ref="A3:I3"/>
    <mergeCell ref="A5:C5"/>
    <mergeCell ref="D5:F5"/>
    <mergeCell ref="G5:I5"/>
    <mergeCell ref="A17:J17"/>
    <mergeCell ref="A14:I14"/>
    <mergeCell ref="A1:J1"/>
    <mergeCell ref="A11:C11"/>
    <mergeCell ref="A13:I13"/>
    <mergeCell ref="A15:I15"/>
    <mergeCell ref="A16:J16"/>
    <mergeCell ref="A6:C6"/>
    <mergeCell ref="A7:C7"/>
    <mergeCell ref="A8:C8"/>
    <mergeCell ref="A9:C9"/>
    <mergeCell ref="A10:C10"/>
    <mergeCell ref="A20:J20"/>
    <mergeCell ref="A21:J21"/>
    <mergeCell ref="A22:J22"/>
    <mergeCell ref="A23:J23"/>
    <mergeCell ref="A24:J24"/>
  </mergeCells>
  <hyperlinks>
    <hyperlink ref="A19" r:id="rId1"/>
    <hyperlink ref="A26" location="Contents!A1" display="Return to Contents"/>
  </hyperlinks>
  <pageMargins left="0.78740157480314965" right="0.78740157480314965" top="0.78740157480314965" bottom="0.79781811023622051" header="0.78740157480314965" footer="0.78740157480314965"/>
  <pageSetup paperSize="9" scale="94" fitToHeight="0" orientation="landscape" r:id="rId2"/>
  <headerFooter alignWithMargins="0">
    <oddFooter>&amp;L&amp;C&amp;R</oddFooter>
  </headerFooter>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heetViews>
  <sheetFormatPr defaultRowHeight="12.75"/>
  <cols>
    <col min="1" max="16384" width="9.140625" style="124"/>
  </cols>
  <sheetData>
    <row r="1" spans="1:5" ht="25.5">
      <c r="A1" s="130" t="s">
        <v>70</v>
      </c>
      <c r="B1" s="125" t="s">
        <v>67</v>
      </c>
      <c r="C1" s="125" t="s">
        <v>68</v>
      </c>
    </row>
    <row r="2" spans="1:5">
      <c r="A2" s="131" t="s">
        <v>985</v>
      </c>
      <c r="B2" s="132">
        <v>135574</v>
      </c>
      <c r="C2" s="132">
        <v>97543</v>
      </c>
      <c r="D2" s="133"/>
      <c r="E2" s="133"/>
    </row>
    <row r="3" spans="1:5">
      <c r="A3" s="134" t="s">
        <v>986</v>
      </c>
      <c r="B3" s="132">
        <v>36897</v>
      </c>
      <c r="C3" s="132">
        <v>25518</v>
      </c>
      <c r="D3" s="133"/>
      <c r="E3" s="133"/>
    </row>
    <row r="4" spans="1:5">
      <c r="A4" s="135" t="s">
        <v>74</v>
      </c>
      <c r="B4" s="132">
        <v>36721</v>
      </c>
      <c r="C4" s="132">
        <v>31943</v>
      </c>
      <c r="D4" s="133"/>
      <c r="E4" s="133"/>
    </row>
    <row r="5" spans="1:5">
      <c r="A5" s="131" t="s">
        <v>965</v>
      </c>
      <c r="B5" s="132">
        <v>76028</v>
      </c>
      <c r="C5" s="132">
        <v>97613</v>
      </c>
      <c r="D5" s="133"/>
      <c r="E5" s="133"/>
    </row>
    <row r="6" spans="1:5">
      <c r="A6" s="135" t="s">
        <v>80</v>
      </c>
      <c r="B6" s="132">
        <v>107769</v>
      </c>
      <c r="C6" s="132">
        <v>126289</v>
      </c>
      <c r="D6" s="133"/>
      <c r="E6" s="133"/>
    </row>
    <row r="7" spans="1:5">
      <c r="A7" s="135" t="s">
        <v>81</v>
      </c>
      <c r="B7" s="132">
        <v>104391</v>
      </c>
      <c r="C7" s="132">
        <v>112842</v>
      </c>
      <c r="D7" s="133"/>
      <c r="E7" s="133"/>
    </row>
    <row r="8" spans="1:5">
      <c r="A8" s="135" t="s">
        <v>82</v>
      </c>
      <c r="B8" s="132">
        <v>96342</v>
      </c>
      <c r="C8" s="132">
        <v>100478</v>
      </c>
      <c r="D8" s="133"/>
      <c r="E8" s="133"/>
    </row>
    <row r="9" spans="1:5">
      <c r="A9" s="135" t="s">
        <v>83</v>
      </c>
      <c r="B9" s="132">
        <v>92916</v>
      </c>
      <c r="C9" s="132">
        <v>89460</v>
      </c>
      <c r="D9" s="133"/>
      <c r="E9" s="133"/>
    </row>
    <row r="10" spans="1:5">
      <c r="A10" s="135" t="s">
        <v>84</v>
      </c>
      <c r="B10" s="132">
        <v>104006</v>
      </c>
      <c r="C10" s="132">
        <v>96850</v>
      </c>
      <c r="D10" s="133"/>
      <c r="E10" s="133"/>
    </row>
    <row r="11" spans="1:5">
      <c r="A11" s="135" t="s">
        <v>85</v>
      </c>
      <c r="B11" s="132">
        <v>118973</v>
      </c>
      <c r="C11" s="132">
        <v>107877</v>
      </c>
      <c r="D11" s="133"/>
      <c r="E11" s="133"/>
    </row>
    <row r="12" spans="1:5">
      <c r="A12" s="135" t="s">
        <v>86</v>
      </c>
      <c r="B12" s="132">
        <v>125377</v>
      </c>
      <c r="C12" s="132">
        <v>111827</v>
      </c>
      <c r="D12" s="133"/>
      <c r="E12" s="133"/>
    </row>
    <row r="13" spans="1:5">
      <c r="A13" s="135" t="s">
        <v>87</v>
      </c>
      <c r="B13" s="132">
        <v>118740</v>
      </c>
      <c r="C13" s="132">
        <v>99326</v>
      </c>
      <c r="D13" s="133"/>
      <c r="E13" s="133"/>
    </row>
    <row r="14" spans="1:5">
      <c r="A14" s="135" t="s">
        <v>88</v>
      </c>
      <c r="B14" s="132">
        <v>118894</v>
      </c>
      <c r="C14" s="132">
        <v>97856</v>
      </c>
      <c r="D14" s="133"/>
      <c r="E14" s="133"/>
    </row>
    <row r="15" spans="1:5">
      <c r="A15" s="135" t="s">
        <v>89</v>
      </c>
      <c r="B15" s="132">
        <v>144265</v>
      </c>
      <c r="C15" s="132">
        <v>124616</v>
      </c>
      <c r="D15" s="133"/>
      <c r="E15" s="133"/>
    </row>
    <row r="16" spans="1:5">
      <c r="A16" s="135" t="s">
        <v>90</v>
      </c>
      <c r="B16" s="132">
        <v>154184</v>
      </c>
      <c r="C16" s="132">
        <v>144043</v>
      </c>
      <c r="D16" s="133"/>
      <c r="E16" s="133"/>
    </row>
    <row r="17" spans="1:5">
      <c r="A17" s="135" t="s">
        <v>91</v>
      </c>
      <c r="B17" s="132">
        <v>181049</v>
      </c>
      <c r="C17" s="132">
        <v>190133</v>
      </c>
      <c r="D17" s="133"/>
      <c r="E17" s="133"/>
    </row>
    <row r="18" spans="1:5">
      <c r="A18" s="135" t="s">
        <v>92</v>
      </c>
      <c r="B18" s="132">
        <v>193971</v>
      </c>
      <c r="C18" s="132">
        <v>239802</v>
      </c>
      <c r="D18" s="133"/>
      <c r="E18" s="133"/>
    </row>
    <row r="19" spans="1:5">
      <c r="A19" s="135" t="s">
        <v>93</v>
      </c>
      <c r="B19" s="132">
        <v>160714</v>
      </c>
      <c r="C19" s="132">
        <v>245876</v>
      </c>
      <c r="D19" s="133"/>
      <c r="E19" s="133"/>
    </row>
    <row r="20" spans="1:5">
      <c r="A20" s="135" t="s">
        <v>94</v>
      </c>
      <c r="B20" s="132">
        <v>105252</v>
      </c>
      <c r="C20" s="132">
        <v>224842</v>
      </c>
      <c r="D20" s="133"/>
      <c r="E20" s="133"/>
    </row>
    <row r="21" spans="1:5">
      <c r="A21" s="135"/>
      <c r="B21" s="132"/>
      <c r="C21" s="132"/>
      <c r="D21" s="133"/>
      <c r="E21" s="133"/>
    </row>
    <row r="22" spans="1:5">
      <c r="B22" s="136"/>
      <c r="C22" s="136"/>
    </row>
    <row r="28" spans="1:5">
      <c r="A28" s="97" t="s">
        <v>897</v>
      </c>
    </row>
  </sheetData>
  <hyperlinks>
    <hyperlink ref="A28" location="Contents!A1" display="Return to Contents"/>
  </hyperlinks>
  <pageMargins left="0.7" right="0.7" top="0.75" bottom="0.75" header="0.3" footer="0.3"/>
  <pageSetup paperSize="9"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0"/>
  <sheetViews>
    <sheetView workbookViewId="0"/>
  </sheetViews>
  <sheetFormatPr defaultRowHeight="12.75"/>
  <cols>
    <col min="1" max="16384" width="9.140625" style="124"/>
  </cols>
  <sheetData>
    <row r="1" spans="1:5" ht="25.5">
      <c r="A1" s="137"/>
      <c r="B1" s="138" t="s">
        <v>961</v>
      </c>
      <c r="C1" s="138" t="s">
        <v>54</v>
      </c>
      <c r="D1" s="139"/>
      <c r="E1" s="140"/>
    </row>
    <row r="2" spans="1:5">
      <c r="A2" s="141" t="s">
        <v>985</v>
      </c>
      <c r="B2" s="142">
        <v>5.0662367138158929E-2</v>
      </c>
      <c r="C2" s="142">
        <v>0.11484420478375353</v>
      </c>
      <c r="D2" s="139"/>
      <c r="E2" s="140"/>
    </row>
    <row r="3" spans="1:5">
      <c r="A3" s="143" t="s">
        <v>986</v>
      </c>
      <c r="B3" s="142">
        <v>1.356350586857393E-2</v>
      </c>
      <c r="C3" s="142">
        <v>6.108099585323936E-2</v>
      </c>
      <c r="D3" s="139"/>
      <c r="E3" s="140"/>
    </row>
    <row r="4" spans="1:5">
      <c r="A4" s="144" t="s">
        <v>74</v>
      </c>
      <c r="B4" s="142">
        <v>1.4922029397736446E-2</v>
      </c>
      <c r="C4" s="142">
        <v>6.2851079261466658E-2</v>
      </c>
      <c r="D4" s="139"/>
      <c r="E4" s="140"/>
    </row>
    <row r="5" spans="1:5">
      <c r="A5" s="144" t="s">
        <v>965</v>
      </c>
      <c r="B5" s="142">
        <v>3.7734664188063809E-2</v>
      </c>
      <c r="C5" s="142">
        <v>6.7932201251911767E-2</v>
      </c>
      <c r="D5" s="139"/>
      <c r="E5" s="140"/>
    </row>
    <row r="6" spans="1:5">
      <c r="A6" s="141" t="s">
        <v>80</v>
      </c>
      <c r="B6" s="142">
        <v>5.0865537243687871E-2</v>
      </c>
      <c r="C6" s="142">
        <v>8.9020576131687248E-2</v>
      </c>
      <c r="D6" s="139"/>
      <c r="E6" s="140"/>
    </row>
    <row r="7" spans="1:5">
      <c r="A7" s="141" t="s">
        <v>81</v>
      </c>
      <c r="B7" s="142">
        <v>4.7209779109549974E-2</v>
      </c>
      <c r="C7" s="142">
        <v>8.5871056241426616E-2</v>
      </c>
      <c r="D7" s="139"/>
      <c r="E7" s="140"/>
    </row>
    <row r="8" spans="1:5">
      <c r="A8" s="141" t="s">
        <v>82</v>
      </c>
      <c r="B8" s="142">
        <v>4.2772630922490062E-2</v>
      </c>
      <c r="C8" s="142">
        <v>7.2916323731138544E-2</v>
      </c>
      <c r="D8" s="139"/>
      <c r="E8" s="140"/>
    </row>
    <row r="9" spans="1:5">
      <c r="A9" s="141" t="s">
        <v>83</v>
      </c>
      <c r="B9" s="142">
        <v>3.9634467645432311E-2</v>
      </c>
      <c r="C9" s="142">
        <v>6.0310297526134052E-2</v>
      </c>
      <c r="D9" s="139"/>
      <c r="E9" s="140"/>
    </row>
    <row r="10" spans="1:5">
      <c r="A10" s="141" t="s">
        <v>84</v>
      </c>
      <c r="B10" s="142">
        <v>4.3651368790681551E-2</v>
      </c>
      <c r="C10" s="142">
        <v>5.6673005061255381E-2</v>
      </c>
      <c r="D10" s="139"/>
      <c r="E10" s="140"/>
    </row>
    <row r="11" spans="1:5">
      <c r="A11" s="144" t="s">
        <v>85</v>
      </c>
      <c r="B11" s="142">
        <v>4.9297324782081049E-2</v>
      </c>
      <c r="C11" s="142">
        <v>5.6830802705643065E-2</v>
      </c>
      <c r="D11" s="139"/>
      <c r="E11" s="140"/>
    </row>
    <row r="12" spans="1:5">
      <c r="A12" s="144" t="s">
        <v>86</v>
      </c>
      <c r="B12" s="142">
        <v>5.1548927598648868E-2</v>
      </c>
      <c r="C12" s="142">
        <v>5.3440613026819926E-2</v>
      </c>
      <c r="D12" s="139"/>
      <c r="E12" s="140"/>
    </row>
    <row r="13" spans="1:5">
      <c r="A13" s="144" t="s">
        <v>87</v>
      </c>
      <c r="B13" s="142">
        <v>4.7387091201647961E-2</v>
      </c>
      <c r="C13" s="142">
        <v>4.3984989672516281E-2</v>
      </c>
      <c r="D13" s="139"/>
      <c r="E13" s="140"/>
    </row>
    <row r="14" spans="1:5">
      <c r="A14" s="145" t="s">
        <v>88</v>
      </c>
      <c r="B14" s="142">
        <v>4.71020011712159E-2</v>
      </c>
      <c r="C14" s="142">
        <v>3.6446588776942117E-2</v>
      </c>
      <c r="D14" s="139"/>
      <c r="E14" s="140"/>
    </row>
    <row r="15" spans="1:5">
      <c r="A15" s="145" t="s">
        <v>89</v>
      </c>
      <c r="B15" s="142">
        <v>5.842911481935787E-2</v>
      </c>
      <c r="C15" s="142">
        <v>3.5546789019756241E-2</v>
      </c>
      <c r="D15" s="139"/>
      <c r="E15" s="140"/>
    </row>
    <row r="16" spans="1:5">
      <c r="A16" s="145" t="s">
        <v>90</v>
      </c>
      <c r="B16" s="142">
        <v>6.4805614013739521E-2</v>
      </c>
      <c r="C16" s="142">
        <v>2.8642669063273576E-2</v>
      </c>
      <c r="D16" s="139"/>
      <c r="E16" s="140"/>
    </row>
    <row r="17" spans="1:5">
      <c r="A17" s="145" t="s">
        <v>91</v>
      </c>
      <c r="B17" s="142">
        <v>8.0660052954603975E-2</v>
      </c>
      <c r="C17" s="142">
        <v>2.4716017848414613E-2</v>
      </c>
      <c r="D17" s="139"/>
      <c r="E17" s="140"/>
    </row>
    <row r="18" spans="1:5">
      <c r="A18" s="145" t="s">
        <v>92</v>
      </c>
      <c r="B18" s="142">
        <v>9.4258760488520887E-2</v>
      </c>
      <c r="C18" s="142">
        <v>1.8840168393169671E-2</v>
      </c>
      <c r="D18" s="139"/>
      <c r="E18" s="140"/>
    </row>
    <row r="19" spans="1:5">
      <c r="A19" s="145" t="s">
        <v>93</v>
      </c>
      <c r="B19" s="142">
        <v>8.8355093539733878E-2</v>
      </c>
      <c r="C19" s="142">
        <v>1.156747552149851E-2</v>
      </c>
      <c r="D19" s="139"/>
      <c r="E19" s="140"/>
    </row>
    <row r="20" spans="1:5">
      <c r="A20" s="145" t="s">
        <v>94</v>
      </c>
      <c r="B20" s="142">
        <v>7.1761202332436269E-2</v>
      </c>
      <c r="C20" s="142">
        <v>5.5919146051117107E-3</v>
      </c>
      <c r="D20" s="139"/>
      <c r="E20" s="140"/>
    </row>
    <row r="21" spans="1:5">
      <c r="A21" s="145"/>
      <c r="B21" s="142"/>
      <c r="C21" s="142"/>
      <c r="D21" s="139"/>
      <c r="E21" s="140"/>
    </row>
    <row r="22" spans="1:5">
      <c r="A22" s="145"/>
      <c r="B22" s="142"/>
      <c r="C22" s="142"/>
      <c r="D22" s="139"/>
      <c r="E22" s="140"/>
    </row>
    <row r="23" spans="1:5">
      <c r="A23" s="145"/>
      <c r="B23" s="142"/>
      <c r="C23" s="142"/>
      <c r="D23" s="139"/>
      <c r="E23" s="140"/>
    </row>
    <row r="24" spans="1:5">
      <c r="A24" s="145"/>
      <c r="B24" s="142"/>
      <c r="C24" s="142"/>
      <c r="D24" s="139"/>
      <c r="E24" s="140"/>
    </row>
    <row r="25" spans="1:5">
      <c r="A25" s="145"/>
      <c r="B25" s="142"/>
      <c r="C25" s="142"/>
      <c r="D25" s="139"/>
      <c r="E25" s="140"/>
    </row>
    <row r="26" spans="1:5">
      <c r="A26" s="145"/>
      <c r="B26" s="142"/>
      <c r="C26" s="142"/>
      <c r="D26" s="139"/>
      <c r="E26" s="140"/>
    </row>
    <row r="27" spans="1:5">
      <c r="A27" s="140"/>
      <c r="B27" s="140"/>
      <c r="C27" s="140"/>
      <c r="D27" s="140"/>
      <c r="E27" s="140"/>
    </row>
    <row r="28" spans="1:5">
      <c r="A28" s="140"/>
      <c r="B28" s="140"/>
      <c r="C28" s="140"/>
      <c r="D28" s="140"/>
      <c r="E28" s="140"/>
    </row>
    <row r="29" spans="1:5">
      <c r="A29" s="97" t="s">
        <v>897</v>
      </c>
      <c r="B29" s="131"/>
      <c r="C29" s="131"/>
    </row>
    <row r="41" spans="9:10">
      <c r="I41" s="133"/>
      <c r="J41" s="133"/>
    </row>
    <row r="42" spans="9:10">
      <c r="I42" s="133"/>
      <c r="J42" s="133"/>
    </row>
    <row r="43" spans="9:10">
      <c r="I43" s="133"/>
      <c r="J43" s="133"/>
    </row>
    <row r="44" spans="9:10">
      <c r="I44" s="133"/>
      <c r="J44" s="133"/>
    </row>
    <row r="45" spans="9:10">
      <c r="I45" s="133"/>
      <c r="J45" s="133"/>
    </row>
    <row r="46" spans="9:10">
      <c r="I46" s="133"/>
      <c r="J46" s="133"/>
    </row>
    <row r="47" spans="9:10">
      <c r="I47" s="133"/>
      <c r="J47" s="133"/>
    </row>
    <row r="48" spans="9:10">
      <c r="I48" s="133"/>
      <c r="J48" s="133"/>
    </row>
    <row r="49" spans="9:10">
      <c r="I49" s="133"/>
      <c r="J49" s="133"/>
    </row>
    <row r="50" spans="9:10">
      <c r="I50" s="133"/>
      <c r="J50" s="133"/>
    </row>
    <row r="51" spans="9:10">
      <c r="I51" s="133"/>
      <c r="J51" s="133"/>
    </row>
    <row r="52" spans="9:10">
      <c r="I52" s="133"/>
      <c r="J52" s="133"/>
    </row>
    <row r="53" spans="9:10">
      <c r="I53" s="133"/>
      <c r="J53" s="133"/>
    </row>
    <row r="54" spans="9:10">
      <c r="I54" s="133"/>
      <c r="J54" s="133"/>
    </row>
    <row r="55" spans="9:10">
      <c r="I55" s="133"/>
      <c r="J55" s="133"/>
    </row>
    <row r="56" spans="9:10">
      <c r="I56" s="133"/>
      <c r="J56" s="133"/>
    </row>
    <row r="57" spans="9:10">
      <c r="I57" s="133"/>
      <c r="J57" s="133"/>
    </row>
    <row r="58" spans="9:10">
      <c r="I58" s="133"/>
      <c r="J58" s="133"/>
    </row>
    <row r="59" spans="9:10">
      <c r="I59" s="133"/>
      <c r="J59" s="133"/>
    </row>
    <row r="60" spans="9:10">
      <c r="I60" s="133"/>
      <c r="J60" s="133"/>
    </row>
  </sheetData>
  <hyperlinks>
    <hyperlink ref="A29" location="Contents!A1" display="Return to Contents"/>
  </hyperlinks>
  <pageMargins left="0.7" right="0.7" top="0.75" bottom="0.75" header="0.3" footer="0.3"/>
  <pageSetup paperSize="9" fitToHeight="0"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2"/>
  <sheetViews>
    <sheetView workbookViewId="0"/>
  </sheetViews>
  <sheetFormatPr defaultRowHeight="12.75"/>
  <cols>
    <col min="1" max="16384" width="9.140625" style="149"/>
  </cols>
  <sheetData>
    <row r="1" spans="1:4" ht="25.5">
      <c r="A1" s="156"/>
      <c r="B1" s="125" t="s">
        <v>961</v>
      </c>
      <c r="C1" s="125" t="s">
        <v>54</v>
      </c>
      <c r="D1" s="125" t="s">
        <v>27</v>
      </c>
    </row>
    <row r="2" spans="1:4">
      <c r="A2" s="135" t="s">
        <v>962</v>
      </c>
      <c r="B2" s="147">
        <v>2378100</v>
      </c>
      <c r="C2" s="147">
        <v>1721490</v>
      </c>
      <c r="D2" s="147">
        <v>24175</v>
      </c>
    </row>
    <row r="3" spans="1:4" ht="38.25">
      <c r="A3" s="135" t="s">
        <v>1000</v>
      </c>
      <c r="B3" s="147">
        <v>983444</v>
      </c>
      <c r="C3" s="147">
        <v>6573446</v>
      </c>
      <c r="D3" s="147">
        <v>70425</v>
      </c>
    </row>
    <row r="4" spans="1:4" ht="25.5">
      <c r="A4" s="135" t="s">
        <v>963</v>
      </c>
      <c r="B4" s="147">
        <v>673519</v>
      </c>
      <c r="C4" s="147">
        <v>3324717</v>
      </c>
      <c r="D4" s="147">
        <v>50734</v>
      </c>
    </row>
    <row r="5" spans="1:4" ht="38.25">
      <c r="A5" s="135" t="s">
        <v>964</v>
      </c>
      <c r="B5" s="147">
        <v>285523</v>
      </c>
      <c r="C5" s="147">
        <v>1451806</v>
      </c>
      <c r="D5" s="147">
        <v>326536</v>
      </c>
    </row>
    <row r="6" spans="1:4">
      <c r="A6" s="135" t="s">
        <v>945</v>
      </c>
      <c r="B6" s="147">
        <v>281469</v>
      </c>
      <c r="C6" s="147">
        <v>2281807</v>
      </c>
      <c r="D6" s="147">
        <v>30614</v>
      </c>
    </row>
    <row r="22" spans="1:3">
      <c r="A22" s="621" t="s">
        <v>897</v>
      </c>
      <c r="B22" s="621"/>
      <c r="C22" s="621"/>
    </row>
  </sheetData>
  <mergeCells count="1">
    <mergeCell ref="A22:C22"/>
  </mergeCells>
  <hyperlinks>
    <hyperlink ref="A22" location="Contents!A1" display="Return to Contents"/>
  </hyperlinks>
  <pageMargins left="0.7" right="0.7" top="0.75" bottom="0.75" header="0.3" footer="0.3"/>
  <pageSetup paperSize="9" fitToHeight="0"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workbookViewId="0">
      <selection sqref="A1:K1"/>
    </sheetView>
  </sheetViews>
  <sheetFormatPr defaultRowHeight="12.75"/>
  <cols>
    <col min="1" max="1" width="27" style="149" customWidth="1"/>
    <col min="2" max="3" width="16.140625" style="149" customWidth="1"/>
    <col min="4" max="4" width="4.7109375" style="149" customWidth="1"/>
    <col min="5" max="6" width="16.140625" style="149" customWidth="1"/>
    <col min="7" max="7" width="13.42578125" style="149" customWidth="1"/>
    <col min="8" max="10" width="17.7109375" style="149" customWidth="1"/>
    <col min="11" max="11" width="9.140625" style="149" customWidth="1"/>
    <col min="12" max="16384" width="9.140625" style="149"/>
  </cols>
  <sheetData>
    <row r="1" spans="1:13" ht="86.25" customHeight="1">
      <c r="A1" s="603"/>
      <c r="B1" s="603"/>
      <c r="C1" s="603"/>
      <c r="D1" s="603"/>
      <c r="E1" s="603"/>
      <c r="F1" s="603"/>
      <c r="G1" s="603"/>
      <c r="H1" s="603"/>
      <c r="I1" s="603"/>
      <c r="J1" s="603"/>
      <c r="K1" s="603"/>
    </row>
    <row r="2" spans="1:13" ht="56.25" customHeight="1">
      <c r="A2" s="604" t="s">
        <v>1043</v>
      </c>
      <c r="B2" s="605"/>
      <c r="C2" s="605"/>
      <c r="D2" s="605"/>
      <c r="E2" s="605"/>
      <c r="F2" s="605"/>
      <c r="G2" s="605"/>
      <c r="H2" s="124"/>
      <c r="I2" s="124"/>
      <c r="J2" s="124"/>
      <c r="K2" s="124"/>
    </row>
    <row r="3" spans="1:13" ht="30" customHeight="1">
      <c r="A3" s="606" t="s">
        <v>778</v>
      </c>
      <c r="B3" s="607"/>
      <c r="C3" s="607"/>
      <c r="D3" s="607"/>
      <c r="E3" s="607"/>
      <c r="F3" s="607"/>
      <c r="G3" s="607"/>
      <c r="H3" s="124"/>
      <c r="I3" s="124"/>
      <c r="J3" s="124"/>
      <c r="K3" s="124"/>
    </row>
    <row r="4" spans="1:13" ht="11.25" customHeight="1" thickBot="1">
      <c r="A4" s="306"/>
      <c r="B4" s="124"/>
      <c r="C4" s="124"/>
      <c r="D4" s="124"/>
      <c r="E4" s="124"/>
      <c r="F4" s="124"/>
      <c r="G4" s="124"/>
      <c r="H4" s="124"/>
      <c r="I4" s="124"/>
      <c r="J4" s="124"/>
      <c r="K4" s="124"/>
    </row>
    <row r="5" spans="1:13" ht="16.5" customHeight="1" thickBot="1">
      <c r="A5" s="622" t="s">
        <v>910</v>
      </c>
      <c r="B5" s="624" t="s">
        <v>966</v>
      </c>
      <c r="C5" s="626" t="s">
        <v>967</v>
      </c>
      <c r="D5" s="316"/>
      <c r="E5" s="628" t="s">
        <v>968</v>
      </c>
      <c r="F5" s="629"/>
      <c r="G5" s="629"/>
      <c r="H5" s="629"/>
      <c r="I5" s="629"/>
      <c r="J5" s="630"/>
      <c r="K5" s="124"/>
    </row>
    <row r="6" spans="1:13" ht="39" thickBot="1">
      <c r="A6" s="623"/>
      <c r="B6" s="625"/>
      <c r="C6" s="627"/>
      <c r="D6" s="317"/>
      <c r="E6" s="318" t="s">
        <v>69</v>
      </c>
      <c r="F6" s="319" t="s">
        <v>942</v>
      </c>
      <c r="G6" s="320" t="s">
        <v>943</v>
      </c>
      <c r="H6" s="320" t="s">
        <v>944</v>
      </c>
      <c r="I6" s="320" t="s">
        <v>945</v>
      </c>
      <c r="J6" s="321" t="s">
        <v>946</v>
      </c>
      <c r="K6" s="124"/>
    </row>
    <row r="7" spans="1:13">
      <c r="A7" s="322" t="s">
        <v>911</v>
      </c>
      <c r="B7" s="323">
        <v>8644841</v>
      </c>
      <c r="C7" s="324">
        <v>2334104</v>
      </c>
      <c r="D7" s="325"/>
      <c r="E7" s="326">
        <v>214231</v>
      </c>
      <c r="F7" s="327">
        <v>18278</v>
      </c>
      <c r="G7" s="328">
        <v>31323</v>
      </c>
      <c r="H7" s="328">
        <v>76766</v>
      </c>
      <c r="I7" s="328">
        <v>27600</v>
      </c>
      <c r="J7" s="329">
        <v>60264</v>
      </c>
      <c r="K7" s="124"/>
    </row>
    <row r="8" spans="1:13">
      <c r="A8" s="330" t="s">
        <v>912</v>
      </c>
      <c r="B8" s="331">
        <v>3332273</v>
      </c>
      <c r="C8" s="332">
        <v>1887928</v>
      </c>
      <c r="D8" s="325"/>
      <c r="E8" s="326">
        <v>553029</v>
      </c>
      <c r="F8" s="327">
        <v>25417</v>
      </c>
      <c r="G8" s="328">
        <v>90148</v>
      </c>
      <c r="H8" s="328">
        <v>238880</v>
      </c>
      <c r="I8" s="328">
        <v>72276</v>
      </c>
      <c r="J8" s="329">
        <v>126308</v>
      </c>
      <c r="K8" s="124"/>
    </row>
    <row r="9" spans="1:13">
      <c r="A9" s="330" t="s">
        <v>913</v>
      </c>
      <c r="B9" s="331">
        <v>1812424</v>
      </c>
      <c r="C9" s="332">
        <v>1681414</v>
      </c>
      <c r="D9" s="325"/>
      <c r="E9" s="326">
        <v>749053</v>
      </c>
      <c r="F9" s="327">
        <v>30229</v>
      </c>
      <c r="G9" s="328">
        <v>130626</v>
      </c>
      <c r="H9" s="328">
        <v>351274</v>
      </c>
      <c r="I9" s="328">
        <v>95730</v>
      </c>
      <c r="J9" s="329">
        <v>141194</v>
      </c>
      <c r="K9" s="124"/>
      <c r="M9" s="411"/>
    </row>
    <row r="10" spans="1:13">
      <c r="A10" s="330" t="s">
        <v>914</v>
      </c>
      <c r="B10" s="331">
        <v>1100537</v>
      </c>
      <c r="C10" s="332">
        <v>1484668</v>
      </c>
      <c r="D10" s="325"/>
      <c r="E10" s="326">
        <v>797783</v>
      </c>
      <c r="F10" s="327">
        <v>31060</v>
      </c>
      <c r="G10" s="328">
        <v>147768</v>
      </c>
      <c r="H10" s="328">
        <v>385382</v>
      </c>
      <c r="I10" s="328">
        <v>103730</v>
      </c>
      <c r="J10" s="329">
        <v>129843</v>
      </c>
      <c r="K10" s="124"/>
      <c r="M10" s="411"/>
    </row>
    <row r="11" spans="1:13">
      <c r="A11" s="330" t="s">
        <v>915</v>
      </c>
      <c r="B11" s="331">
        <v>697094</v>
      </c>
      <c r="C11" s="332">
        <v>1328168</v>
      </c>
      <c r="D11" s="325"/>
      <c r="E11" s="326">
        <v>810426</v>
      </c>
      <c r="F11" s="327">
        <v>32146</v>
      </c>
      <c r="G11" s="328">
        <v>155615</v>
      </c>
      <c r="H11" s="328">
        <v>397554</v>
      </c>
      <c r="I11" s="328">
        <v>108744</v>
      </c>
      <c r="J11" s="329">
        <v>116367</v>
      </c>
      <c r="K11" s="124"/>
    </row>
    <row r="12" spans="1:13">
      <c r="A12" s="330" t="s">
        <v>916</v>
      </c>
      <c r="B12" s="331">
        <v>476631</v>
      </c>
      <c r="C12" s="332">
        <v>1233176</v>
      </c>
      <c r="D12" s="325"/>
      <c r="E12" s="326">
        <v>813997</v>
      </c>
      <c r="F12" s="327">
        <v>33446</v>
      </c>
      <c r="G12" s="328">
        <v>161101</v>
      </c>
      <c r="H12" s="328">
        <v>399121</v>
      </c>
      <c r="I12" s="328">
        <v>114082</v>
      </c>
      <c r="J12" s="329">
        <v>106247</v>
      </c>
      <c r="K12" s="124"/>
    </row>
    <row r="13" spans="1:13">
      <c r="A13" s="330" t="s">
        <v>917</v>
      </c>
      <c r="B13" s="331">
        <v>342283</v>
      </c>
      <c r="C13" s="332">
        <v>1108709</v>
      </c>
      <c r="D13" s="325"/>
      <c r="E13" s="326">
        <v>809293</v>
      </c>
      <c r="F13" s="327">
        <v>35563</v>
      </c>
      <c r="G13" s="328">
        <v>164011</v>
      </c>
      <c r="H13" s="328">
        <v>394446</v>
      </c>
      <c r="I13" s="328">
        <v>118422</v>
      </c>
      <c r="J13" s="329">
        <v>96851</v>
      </c>
      <c r="K13" s="124"/>
    </row>
    <row r="14" spans="1:13">
      <c r="A14" s="330" t="s">
        <v>918</v>
      </c>
      <c r="B14" s="331">
        <v>237213</v>
      </c>
      <c r="C14" s="332">
        <v>988918</v>
      </c>
      <c r="D14" s="325"/>
      <c r="E14" s="326">
        <v>804706</v>
      </c>
      <c r="F14" s="327">
        <v>38357</v>
      </c>
      <c r="G14" s="328">
        <v>165367</v>
      </c>
      <c r="H14" s="328">
        <v>390228</v>
      </c>
      <c r="I14" s="328">
        <v>121268</v>
      </c>
      <c r="J14" s="329">
        <v>89486</v>
      </c>
      <c r="K14" s="124"/>
    </row>
    <row r="15" spans="1:13">
      <c r="A15" s="330" t="s">
        <v>919</v>
      </c>
      <c r="B15" s="331">
        <v>170764</v>
      </c>
      <c r="C15" s="332">
        <v>888451</v>
      </c>
      <c r="D15" s="325"/>
      <c r="E15" s="326">
        <v>796171</v>
      </c>
      <c r="F15" s="327">
        <v>42764</v>
      </c>
      <c r="G15" s="328">
        <v>166145</v>
      </c>
      <c r="H15" s="328">
        <v>382681</v>
      </c>
      <c r="I15" s="328">
        <v>121602</v>
      </c>
      <c r="J15" s="329">
        <v>82979</v>
      </c>
      <c r="K15" s="124"/>
    </row>
    <row r="16" spans="1:13">
      <c r="A16" s="330" t="s">
        <v>920</v>
      </c>
      <c r="B16" s="331">
        <v>125811</v>
      </c>
      <c r="C16" s="332">
        <v>793867</v>
      </c>
      <c r="D16" s="325"/>
      <c r="E16" s="326">
        <v>781148</v>
      </c>
      <c r="F16" s="327">
        <v>47628</v>
      </c>
      <c r="G16" s="328">
        <v>166131</v>
      </c>
      <c r="H16" s="328">
        <v>369262</v>
      </c>
      <c r="I16" s="328">
        <v>120158</v>
      </c>
      <c r="J16" s="329">
        <v>77969</v>
      </c>
      <c r="K16" s="124"/>
    </row>
    <row r="17" spans="1:11">
      <c r="A17" s="330" t="s">
        <v>921</v>
      </c>
      <c r="B17" s="331">
        <v>95241</v>
      </c>
      <c r="C17" s="332">
        <v>709447</v>
      </c>
      <c r="D17" s="325"/>
      <c r="E17" s="326">
        <v>765665</v>
      </c>
      <c r="F17" s="327">
        <v>53536</v>
      </c>
      <c r="G17" s="328">
        <v>167997</v>
      </c>
      <c r="H17" s="328">
        <v>353724</v>
      </c>
      <c r="I17" s="328">
        <v>118095</v>
      </c>
      <c r="J17" s="329">
        <v>72313</v>
      </c>
      <c r="K17" s="124"/>
    </row>
    <row r="18" spans="1:11">
      <c r="A18" s="330" t="s">
        <v>922</v>
      </c>
      <c r="B18" s="331">
        <v>75315</v>
      </c>
      <c r="C18" s="332">
        <v>649175</v>
      </c>
      <c r="D18" s="325"/>
      <c r="E18" s="326">
        <v>752425</v>
      </c>
      <c r="F18" s="327">
        <v>60462</v>
      </c>
      <c r="G18" s="328">
        <v>168927</v>
      </c>
      <c r="H18" s="328">
        <v>338847</v>
      </c>
      <c r="I18" s="328">
        <v>115475</v>
      </c>
      <c r="J18" s="329">
        <v>68714</v>
      </c>
      <c r="K18" s="124"/>
    </row>
    <row r="19" spans="1:11">
      <c r="A19" s="330" t="s">
        <v>923</v>
      </c>
      <c r="B19" s="331">
        <v>60518</v>
      </c>
      <c r="C19" s="332">
        <v>561706</v>
      </c>
      <c r="D19" s="325"/>
      <c r="E19" s="326">
        <v>738498</v>
      </c>
      <c r="F19" s="327">
        <v>68048</v>
      </c>
      <c r="G19" s="328">
        <v>169108</v>
      </c>
      <c r="H19" s="328">
        <v>325157</v>
      </c>
      <c r="I19" s="328">
        <v>111612</v>
      </c>
      <c r="J19" s="329">
        <v>64573</v>
      </c>
      <c r="K19" s="124"/>
    </row>
    <row r="20" spans="1:11">
      <c r="A20" s="330" t="s">
        <v>924</v>
      </c>
      <c r="B20" s="331">
        <v>49497</v>
      </c>
      <c r="C20" s="332">
        <v>486494</v>
      </c>
      <c r="D20" s="325"/>
      <c r="E20" s="326">
        <v>720582</v>
      </c>
      <c r="F20" s="327">
        <v>76235</v>
      </c>
      <c r="G20" s="328">
        <v>167593</v>
      </c>
      <c r="H20" s="328">
        <v>307172</v>
      </c>
      <c r="I20" s="328">
        <v>107667</v>
      </c>
      <c r="J20" s="329">
        <v>61915</v>
      </c>
      <c r="K20" s="124"/>
    </row>
    <row r="21" spans="1:11">
      <c r="A21" s="330" t="s">
        <v>925</v>
      </c>
      <c r="B21" s="331">
        <v>41134</v>
      </c>
      <c r="C21" s="332">
        <v>418049</v>
      </c>
      <c r="D21" s="325"/>
      <c r="E21" s="326">
        <v>702045</v>
      </c>
      <c r="F21" s="327">
        <v>84145</v>
      </c>
      <c r="G21" s="328">
        <v>167046</v>
      </c>
      <c r="H21" s="328">
        <v>289909</v>
      </c>
      <c r="I21" s="328">
        <v>102560</v>
      </c>
      <c r="J21" s="329">
        <v>58385</v>
      </c>
      <c r="K21" s="124"/>
    </row>
    <row r="22" spans="1:11">
      <c r="A22" s="330" t="s">
        <v>926</v>
      </c>
      <c r="B22" s="331">
        <v>35067</v>
      </c>
      <c r="C22" s="332">
        <v>359477</v>
      </c>
      <c r="D22" s="325"/>
      <c r="E22" s="326">
        <v>684688</v>
      </c>
      <c r="F22" s="327">
        <v>94695</v>
      </c>
      <c r="G22" s="328">
        <v>164642</v>
      </c>
      <c r="H22" s="328">
        <v>273110</v>
      </c>
      <c r="I22" s="328">
        <v>97011</v>
      </c>
      <c r="J22" s="329">
        <v>55230</v>
      </c>
      <c r="K22" s="124"/>
    </row>
    <row r="23" spans="1:11">
      <c r="A23" s="330" t="s">
        <v>927</v>
      </c>
      <c r="B23" s="331">
        <v>30372</v>
      </c>
      <c r="C23" s="332">
        <v>304860</v>
      </c>
      <c r="D23" s="325"/>
      <c r="E23" s="326">
        <v>668141</v>
      </c>
      <c r="F23" s="327">
        <v>104905</v>
      </c>
      <c r="G23" s="328">
        <v>161113</v>
      </c>
      <c r="H23" s="328">
        <v>256664</v>
      </c>
      <c r="I23" s="328">
        <v>92847</v>
      </c>
      <c r="J23" s="329">
        <v>52612</v>
      </c>
      <c r="K23" s="124"/>
    </row>
    <row r="24" spans="1:11">
      <c r="A24" s="330" t="s">
        <v>928</v>
      </c>
      <c r="B24" s="331">
        <v>27021</v>
      </c>
      <c r="C24" s="332">
        <v>262288</v>
      </c>
      <c r="D24" s="325"/>
      <c r="E24" s="326">
        <v>655743</v>
      </c>
      <c r="F24" s="327">
        <v>117643</v>
      </c>
      <c r="G24" s="328">
        <v>157961</v>
      </c>
      <c r="H24" s="328">
        <v>241445</v>
      </c>
      <c r="I24" s="328">
        <v>88116</v>
      </c>
      <c r="J24" s="329">
        <v>50578</v>
      </c>
      <c r="K24" s="124"/>
    </row>
    <row r="25" spans="1:11">
      <c r="A25" s="330" t="s">
        <v>929</v>
      </c>
      <c r="B25" s="331">
        <v>24750</v>
      </c>
      <c r="C25" s="332">
        <v>219378</v>
      </c>
      <c r="D25" s="325"/>
      <c r="E25" s="326">
        <v>670277</v>
      </c>
      <c r="F25" s="327">
        <v>135562</v>
      </c>
      <c r="G25" s="328">
        <v>162211</v>
      </c>
      <c r="H25" s="328">
        <v>235887</v>
      </c>
      <c r="I25" s="328">
        <v>86752</v>
      </c>
      <c r="J25" s="329">
        <v>49865</v>
      </c>
      <c r="K25" s="124"/>
    </row>
    <row r="26" spans="1:11">
      <c r="A26" s="330" t="s">
        <v>930</v>
      </c>
      <c r="B26" s="331">
        <v>21851</v>
      </c>
      <c r="C26" s="332">
        <v>179659</v>
      </c>
      <c r="D26" s="325"/>
      <c r="E26" s="326">
        <v>661789</v>
      </c>
      <c r="F26" s="327">
        <v>155023</v>
      </c>
      <c r="G26" s="328">
        <v>157115</v>
      </c>
      <c r="H26" s="328">
        <v>220281</v>
      </c>
      <c r="I26" s="328">
        <v>82068</v>
      </c>
      <c r="J26" s="329">
        <v>47302</v>
      </c>
      <c r="K26" s="124"/>
    </row>
    <row r="27" spans="1:11">
      <c r="A27" s="330" t="s">
        <v>931</v>
      </c>
      <c r="B27" s="331">
        <v>20459</v>
      </c>
      <c r="C27" s="332">
        <v>146048</v>
      </c>
      <c r="D27" s="325"/>
      <c r="E27" s="326">
        <v>668025</v>
      </c>
      <c r="F27" s="327">
        <v>183661</v>
      </c>
      <c r="G27" s="328">
        <v>153238</v>
      </c>
      <c r="H27" s="328">
        <v>207401</v>
      </c>
      <c r="I27" s="328">
        <v>78180</v>
      </c>
      <c r="J27" s="329">
        <v>45545</v>
      </c>
      <c r="K27" s="124"/>
    </row>
    <row r="28" spans="1:11">
      <c r="A28" s="330" t="s">
        <v>932</v>
      </c>
      <c r="B28" s="331">
        <v>18988</v>
      </c>
      <c r="C28" s="332">
        <v>117531</v>
      </c>
      <c r="D28" s="325"/>
      <c r="E28" s="326">
        <v>689474</v>
      </c>
      <c r="F28" s="327">
        <v>226640</v>
      </c>
      <c r="G28" s="328">
        <v>150150</v>
      </c>
      <c r="H28" s="328">
        <v>195050</v>
      </c>
      <c r="I28" s="328">
        <v>74569</v>
      </c>
      <c r="J28" s="329">
        <v>43065</v>
      </c>
      <c r="K28" s="124"/>
    </row>
    <row r="29" spans="1:11">
      <c r="A29" s="330" t="s">
        <v>933</v>
      </c>
      <c r="B29" s="331">
        <v>19292</v>
      </c>
      <c r="C29" s="332">
        <v>96296</v>
      </c>
      <c r="D29" s="325"/>
      <c r="E29" s="326">
        <v>821691</v>
      </c>
      <c r="F29" s="327">
        <v>328284</v>
      </c>
      <c r="G29" s="328">
        <v>162493</v>
      </c>
      <c r="H29" s="328">
        <v>204569</v>
      </c>
      <c r="I29" s="328">
        <v>80590</v>
      </c>
      <c r="J29" s="329">
        <v>45755</v>
      </c>
      <c r="K29" s="124"/>
    </row>
    <row r="30" spans="1:11">
      <c r="A30" s="330" t="s">
        <v>934</v>
      </c>
      <c r="B30" s="331">
        <v>23621</v>
      </c>
      <c r="C30" s="332">
        <v>82120</v>
      </c>
      <c r="D30" s="325"/>
      <c r="E30" s="326">
        <v>1646324</v>
      </c>
      <c r="F30" s="327">
        <v>879707</v>
      </c>
      <c r="G30" s="328">
        <v>257068</v>
      </c>
      <c r="H30" s="328">
        <v>314151</v>
      </c>
      <c r="I30" s="328">
        <v>126460</v>
      </c>
      <c r="J30" s="329">
        <v>68938</v>
      </c>
      <c r="K30" s="124"/>
    </row>
    <row r="31" spans="1:11">
      <c r="A31" s="330" t="s">
        <v>935</v>
      </c>
      <c r="B31" s="331">
        <v>382090</v>
      </c>
      <c r="C31" s="332">
        <v>444352</v>
      </c>
      <c r="D31" s="325"/>
      <c r="E31" s="326">
        <v>2090200</v>
      </c>
      <c r="F31" s="327">
        <v>1207282</v>
      </c>
      <c r="G31" s="328">
        <v>259647</v>
      </c>
      <c r="H31" s="328">
        <v>365266</v>
      </c>
      <c r="I31" s="328">
        <v>134490</v>
      </c>
      <c r="J31" s="329">
        <v>123515</v>
      </c>
      <c r="K31" s="124"/>
    </row>
    <row r="32" spans="1:11" ht="13.5" thickBot="1">
      <c r="A32" s="419" t="s">
        <v>27</v>
      </c>
      <c r="B32" s="412">
        <v>2302984</v>
      </c>
      <c r="C32" s="413">
        <v>1401788</v>
      </c>
      <c r="D32" s="325"/>
      <c r="E32" s="414">
        <v>102667</v>
      </c>
      <c r="F32" s="415">
        <v>1296</v>
      </c>
      <c r="G32" s="416">
        <v>92</v>
      </c>
      <c r="H32" s="416">
        <v>827</v>
      </c>
      <c r="I32" s="416">
        <v>122</v>
      </c>
      <c r="J32" s="417">
        <v>100330</v>
      </c>
      <c r="K32" s="403"/>
    </row>
    <row r="33" spans="1:11" ht="13.5" thickBot="1">
      <c r="A33" s="424"/>
      <c r="B33" s="427"/>
      <c r="C33" s="427"/>
      <c r="D33" s="428"/>
      <c r="E33" s="429"/>
      <c r="F33" s="430"/>
      <c r="G33" s="430"/>
      <c r="H33" s="430"/>
      <c r="I33" s="430"/>
      <c r="J33" s="430"/>
      <c r="K33" s="403"/>
    </row>
    <row r="34" spans="1:11">
      <c r="A34" s="420" t="s">
        <v>1036</v>
      </c>
      <c r="B34" s="421">
        <v>35.6</v>
      </c>
      <c r="C34" s="422">
        <v>77.2</v>
      </c>
      <c r="D34" s="325"/>
      <c r="E34" s="423">
        <v>160.19999999999999</v>
      </c>
      <c r="F34" s="426"/>
      <c r="G34" s="426"/>
      <c r="H34" s="426"/>
      <c r="I34" s="426"/>
      <c r="J34" s="426"/>
      <c r="K34" s="403"/>
    </row>
    <row r="35" spans="1:11" ht="13.5" thickBot="1">
      <c r="A35" s="418" t="s">
        <v>1037</v>
      </c>
      <c r="B35" s="333">
        <v>11</v>
      </c>
      <c r="C35" s="334">
        <v>56</v>
      </c>
      <c r="D35" s="335"/>
      <c r="E35" s="431">
        <v>139</v>
      </c>
      <c r="F35" s="426"/>
      <c r="G35" s="426"/>
      <c r="H35" s="426"/>
      <c r="I35" s="426"/>
      <c r="J35" s="426"/>
      <c r="K35" s="124"/>
    </row>
    <row r="36" spans="1:11" ht="4.5" customHeight="1">
      <c r="A36" s="336"/>
      <c r="B36" s="336"/>
      <c r="C36" s="336"/>
      <c r="D36" s="336"/>
      <c r="E36" s="336"/>
      <c r="F36" s="425"/>
      <c r="G36" s="306"/>
      <c r="H36" s="124"/>
      <c r="I36" s="124"/>
      <c r="J36" s="124"/>
      <c r="K36" s="124"/>
    </row>
    <row r="37" spans="1:11" ht="16.5" customHeight="1">
      <c r="A37" s="631" t="s">
        <v>29</v>
      </c>
      <c r="B37" s="632"/>
      <c r="C37" s="632"/>
      <c r="D37" s="632"/>
      <c r="E37" s="632"/>
      <c r="F37" s="632"/>
      <c r="G37" s="632"/>
      <c r="H37" s="124"/>
      <c r="I37" s="124"/>
      <c r="J37" s="124"/>
      <c r="K37" s="124"/>
    </row>
    <row r="38" spans="1:11" ht="16.5" customHeight="1">
      <c r="A38" s="617" t="s">
        <v>990</v>
      </c>
      <c r="B38" s="617"/>
      <c r="C38" s="617"/>
      <c r="D38" s="617"/>
      <c r="E38" s="617"/>
      <c r="F38" s="617"/>
      <c r="G38" s="617"/>
      <c r="H38" s="617"/>
      <c r="I38" s="617"/>
      <c r="J38" s="617"/>
      <c r="K38" s="617"/>
    </row>
    <row r="39" spans="1:11" ht="16.5" customHeight="1" thickBot="1">
      <c r="A39" s="618" t="s">
        <v>30</v>
      </c>
      <c r="B39" s="618"/>
      <c r="C39" s="618"/>
      <c r="D39" s="618"/>
      <c r="E39" s="618"/>
      <c r="F39" s="618"/>
      <c r="G39" s="618"/>
      <c r="H39" s="618"/>
      <c r="I39" s="618"/>
      <c r="J39" s="618"/>
      <c r="K39" s="618"/>
    </row>
    <row r="40" spans="1:11" ht="16.5" customHeight="1">
      <c r="A40" s="619" t="s">
        <v>776</v>
      </c>
      <c r="B40" s="619"/>
      <c r="C40" s="619"/>
      <c r="D40" s="619"/>
      <c r="E40" s="619"/>
      <c r="F40" s="619"/>
      <c r="G40" s="619"/>
      <c r="H40" s="619"/>
      <c r="I40" s="619"/>
      <c r="J40" s="619"/>
      <c r="K40" s="619"/>
    </row>
    <row r="41" spans="1:11" ht="16.5" customHeight="1">
      <c r="A41" s="559" t="s">
        <v>767</v>
      </c>
      <c r="B41" s="559"/>
      <c r="C41" s="559"/>
      <c r="D41" s="559"/>
      <c r="E41" s="559"/>
      <c r="F41" s="559"/>
      <c r="G41" s="559"/>
      <c r="H41" s="559"/>
      <c r="I41" s="559"/>
      <c r="J41" s="559"/>
      <c r="K41" s="559"/>
    </row>
    <row r="42" spans="1:11" ht="16.5" customHeight="1" thickBot="1">
      <c r="A42" s="620" t="s">
        <v>771</v>
      </c>
      <c r="B42" s="620"/>
      <c r="C42" s="620"/>
      <c r="D42" s="620"/>
      <c r="E42" s="620"/>
      <c r="F42" s="620"/>
      <c r="G42" s="620"/>
      <c r="H42" s="620"/>
      <c r="I42" s="620"/>
      <c r="J42" s="620"/>
      <c r="K42" s="620"/>
    </row>
    <row r="43" spans="1:11">
      <c r="A43" s="124"/>
      <c r="B43" s="124"/>
      <c r="C43" s="124"/>
      <c r="D43" s="124"/>
      <c r="E43" s="124"/>
      <c r="F43" s="124"/>
      <c r="G43" s="124"/>
      <c r="H43" s="124"/>
      <c r="I43" s="124"/>
      <c r="J43" s="124"/>
      <c r="K43" s="124"/>
    </row>
    <row r="44" spans="1:11">
      <c r="A44" s="178" t="s">
        <v>897</v>
      </c>
      <c r="B44" s="124"/>
      <c r="C44" s="124"/>
      <c r="D44" s="124"/>
      <c r="E44" s="124"/>
      <c r="F44" s="124"/>
      <c r="G44" s="124"/>
      <c r="H44" s="124"/>
      <c r="I44" s="124"/>
      <c r="J44" s="124"/>
      <c r="K44" s="124"/>
    </row>
  </sheetData>
  <mergeCells count="13">
    <mergeCell ref="A37:G37"/>
    <mergeCell ref="A42:K42"/>
    <mergeCell ref="A38:K38"/>
    <mergeCell ref="A41:K41"/>
    <mergeCell ref="A40:K40"/>
    <mergeCell ref="A39:K39"/>
    <mergeCell ref="A1:K1"/>
    <mergeCell ref="A2:G2"/>
    <mergeCell ref="A3:G3"/>
    <mergeCell ref="A5:A6"/>
    <mergeCell ref="B5:B6"/>
    <mergeCell ref="C5:C6"/>
    <mergeCell ref="E5:J5"/>
  </mergeCells>
  <hyperlinks>
    <hyperlink ref="A41:G41" r:id="rId1" display="Contact via enquiries@NHSDigital.nhs.uk or 0300 303 5678"/>
    <hyperlink ref="A44" location="Contents!A1" display="Return to Contents"/>
  </hyperlinks>
  <pageMargins left="0.7" right="0.7" top="0.75" bottom="0.75" header="0.3" footer="0.3"/>
  <pageSetup paperSize="9" scale="77" fitToHeight="0" orientation="landscape" r:id="rId2"/>
  <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
  <sheetViews>
    <sheetView workbookViewId="0"/>
  </sheetViews>
  <sheetFormatPr defaultRowHeight="12.75"/>
  <cols>
    <col min="1" max="1" width="22.42578125" style="149" bestFit="1" customWidth="1"/>
    <col min="2" max="2" width="22.140625" style="149" customWidth="1"/>
    <col min="3" max="16384" width="9.140625" style="149"/>
  </cols>
  <sheetData>
    <row r="1" spans="1:2">
      <c r="A1" s="130" t="s">
        <v>910</v>
      </c>
      <c r="B1" s="130" t="s">
        <v>966</v>
      </c>
    </row>
    <row r="2" spans="1:2">
      <c r="A2" s="135" t="s">
        <v>911</v>
      </c>
      <c r="B2" s="146">
        <v>8644841</v>
      </c>
    </row>
    <row r="3" spans="1:2">
      <c r="A3" s="135" t="s">
        <v>912</v>
      </c>
      <c r="B3" s="146">
        <v>3332273</v>
      </c>
    </row>
    <row r="4" spans="1:2">
      <c r="A4" s="135" t="s">
        <v>913</v>
      </c>
      <c r="B4" s="146">
        <v>1812424</v>
      </c>
    </row>
    <row r="5" spans="1:2">
      <c r="A5" s="135" t="s">
        <v>914</v>
      </c>
      <c r="B5" s="146">
        <v>1100537</v>
      </c>
    </row>
    <row r="6" spans="1:2">
      <c r="A6" s="135" t="s">
        <v>915</v>
      </c>
      <c r="B6" s="146">
        <v>697094</v>
      </c>
    </row>
    <row r="7" spans="1:2">
      <c r="A7" s="135" t="s">
        <v>916</v>
      </c>
      <c r="B7" s="146">
        <v>476631</v>
      </c>
    </row>
    <row r="8" spans="1:2">
      <c r="A8" s="135" t="s">
        <v>917</v>
      </c>
      <c r="B8" s="146">
        <v>342283</v>
      </c>
    </row>
    <row r="9" spans="1:2">
      <c r="A9" s="135" t="s">
        <v>918</v>
      </c>
      <c r="B9" s="146">
        <v>237213</v>
      </c>
    </row>
    <row r="10" spans="1:2">
      <c r="A10" s="135" t="s">
        <v>919</v>
      </c>
      <c r="B10" s="146">
        <v>170764</v>
      </c>
    </row>
    <row r="11" spans="1:2">
      <c r="A11" s="135" t="s">
        <v>920</v>
      </c>
      <c r="B11" s="146">
        <v>125811</v>
      </c>
    </row>
    <row r="12" spans="1:2">
      <c r="A12" s="135" t="s">
        <v>921</v>
      </c>
      <c r="B12" s="146">
        <v>95241</v>
      </c>
    </row>
    <row r="13" spans="1:2">
      <c r="A13" s="135" t="s">
        <v>922</v>
      </c>
      <c r="B13" s="146">
        <v>75315</v>
      </c>
    </row>
    <row r="14" spans="1:2">
      <c r="A14" s="135" t="s">
        <v>923</v>
      </c>
      <c r="B14" s="146">
        <v>60518</v>
      </c>
    </row>
    <row r="15" spans="1:2">
      <c r="A15" s="135" t="s">
        <v>924</v>
      </c>
      <c r="B15" s="146">
        <v>49497</v>
      </c>
    </row>
    <row r="16" spans="1:2">
      <c r="A16" s="135" t="s">
        <v>925</v>
      </c>
      <c r="B16" s="146">
        <v>41134</v>
      </c>
    </row>
    <row r="17" spans="1:2">
      <c r="A17" s="135" t="s">
        <v>926</v>
      </c>
      <c r="B17" s="146">
        <v>35067</v>
      </c>
    </row>
    <row r="18" spans="1:2">
      <c r="A18" s="135" t="s">
        <v>927</v>
      </c>
      <c r="B18" s="146">
        <v>30372</v>
      </c>
    </row>
    <row r="19" spans="1:2">
      <c r="A19" s="135" t="s">
        <v>928</v>
      </c>
      <c r="B19" s="146">
        <v>27021</v>
      </c>
    </row>
    <row r="20" spans="1:2">
      <c r="A20" s="135" t="s">
        <v>929</v>
      </c>
      <c r="B20" s="146">
        <v>24750</v>
      </c>
    </row>
    <row r="21" spans="1:2">
      <c r="A21" s="135" t="s">
        <v>930</v>
      </c>
      <c r="B21" s="146">
        <v>21851</v>
      </c>
    </row>
    <row r="22" spans="1:2">
      <c r="A22" s="135" t="s">
        <v>931</v>
      </c>
      <c r="B22" s="146">
        <v>20459</v>
      </c>
    </row>
    <row r="23" spans="1:2">
      <c r="A23" s="135" t="s">
        <v>932</v>
      </c>
      <c r="B23" s="146">
        <v>18988</v>
      </c>
    </row>
    <row r="24" spans="1:2">
      <c r="A24" s="135" t="s">
        <v>933</v>
      </c>
      <c r="B24" s="146">
        <v>19292</v>
      </c>
    </row>
    <row r="25" spans="1:2">
      <c r="A25" s="135" t="s">
        <v>934</v>
      </c>
      <c r="B25" s="146">
        <v>23621</v>
      </c>
    </row>
    <row r="26" spans="1:2">
      <c r="A26" s="135" t="s">
        <v>935</v>
      </c>
      <c r="B26" s="146">
        <v>382090</v>
      </c>
    </row>
    <row r="27" spans="1:2">
      <c r="A27" s="135" t="s">
        <v>27</v>
      </c>
      <c r="B27" s="146">
        <v>2302984</v>
      </c>
    </row>
    <row r="29" spans="1:2">
      <c r="A29" s="97" t="s">
        <v>897</v>
      </c>
    </row>
  </sheetData>
  <hyperlinks>
    <hyperlink ref="A29" location="Contents!A1" display="Return to Contents"/>
  </hyperlinks>
  <pageMargins left="0.7" right="0.7" top="0.75" bottom="0.75" header="0.3" footer="0.3"/>
  <pageSetup paperSize="9" scale="98" fitToHeight="0"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
  <sheetViews>
    <sheetView workbookViewId="0"/>
  </sheetViews>
  <sheetFormatPr defaultRowHeight="12.75"/>
  <cols>
    <col min="1" max="1" width="22.42578125" style="149" bestFit="1" customWidth="1"/>
    <col min="2" max="2" width="13.28515625" style="149" bestFit="1" customWidth="1"/>
    <col min="3" max="16384" width="9.140625" style="149"/>
  </cols>
  <sheetData>
    <row r="1" spans="1:2">
      <c r="A1" s="130" t="s">
        <v>910</v>
      </c>
      <c r="B1" s="130" t="s">
        <v>967</v>
      </c>
    </row>
    <row r="2" spans="1:2">
      <c r="A2" s="135" t="s">
        <v>911</v>
      </c>
      <c r="B2" s="146">
        <v>2334104</v>
      </c>
    </row>
    <row r="3" spans="1:2">
      <c r="A3" s="135" t="s">
        <v>912</v>
      </c>
      <c r="B3" s="146">
        <v>1887928</v>
      </c>
    </row>
    <row r="4" spans="1:2">
      <c r="A4" s="135" t="s">
        <v>913</v>
      </c>
      <c r="B4" s="146">
        <v>1681414</v>
      </c>
    </row>
    <row r="5" spans="1:2">
      <c r="A5" s="135" t="s">
        <v>914</v>
      </c>
      <c r="B5" s="146">
        <v>1484668</v>
      </c>
    </row>
    <row r="6" spans="1:2">
      <c r="A6" s="135" t="s">
        <v>915</v>
      </c>
      <c r="B6" s="146">
        <v>1328168</v>
      </c>
    </row>
    <row r="7" spans="1:2">
      <c r="A7" s="135" t="s">
        <v>916</v>
      </c>
      <c r="B7" s="146">
        <v>1233176</v>
      </c>
    </row>
    <row r="8" spans="1:2">
      <c r="A8" s="135" t="s">
        <v>917</v>
      </c>
      <c r="B8" s="146">
        <v>1108709</v>
      </c>
    </row>
    <row r="9" spans="1:2">
      <c r="A9" s="135" t="s">
        <v>918</v>
      </c>
      <c r="B9" s="146">
        <v>988918</v>
      </c>
    </row>
    <row r="10" spans="1:2">
      <c r="A10" s="135" t="s">
        <v>919</v>
      </c>
      <c r="B10" s="146">
        <v>888451</v>
      </c>
    </row>
    <row r="11" spans="1:2">
      <c r="A11" s="135" t="s">
        <v>920</v>
      </c>
      <c r="B11" s="146">
        <v>793867</v>
      </c>
    </row>
    <row r="12" spans="1:2">
      <c r="A12" s="135" t="s">
        <v>921</v>
      </c>
      <c r="B12" s="146">
        <v>709447</v>
      </c>
    </row>
    <row r="13" spans="1:2">
      <c r="A13" s="135" t="s">
        <v>922</v>
      </c>
      <c r="B13" s="146">
        <v>649175</v>
      </c>
    </row>
    <row r="14" spans="1:2">
      <c r="A14" s="135" t="s">
        <v>923</v>
      </c>
      <c r="B14" s="146">
        <v>561706</v>
      </c>
    </row>
    <row r="15" spans="1:2">
      <c r="A15" s="135" t="s">
        <v>924</v>
      </c>
      <c r="B15" s="146">
        <v>486494</v>
      </c>
    </row>
    <row r="16" spans="1:2">
      <c r="A16" s="135" t="s">
        <v>925</v>
      </c>
      <c r="B16" s="146">
        <v>418049</v>
      </c>
    </row>
    <row r="17" spans="1:2">
      <c r="A17" s="135" t="s">
        <v>926</v>
      </c>
      <c r="B17" s="146">
        <v>359477</v>
      </c>
    </row>
    <row r="18" spans="1:2">
      <c r="A18" s="135" t="s">
        <v>927</v>
      </c>
      <c r="B18" s="146">
        <v>304860</v>
      </c>
    </row>
    <row r="19" spans="1:2">
      <c r="A19" s="135" t="s">
        <v>928</v>
      </c>
      <c r="B19" s="146">
        <v>262288</v>
      </c>
    </row>
    <row r="20" spans="1:2">
      <c r="A20" s="135" t="s">
        <v>929</v>
      </c>
      <c r="B20" s="146">
        <v>219378</v>
      </c>
    </row>
    <row r="21" spans="1:2">
      <c r="A21" s="135" t="s">
        <v>930</v>
      </c>
      <c r="B21" s="146">
        <v>179659</v>
      </c>
    </row>
    <row r="22" spans="1:2">
      <c r="A22" s="135" t="s">
        <v>931</v>
      </c>
      <c r="B22" s="146">
        <v>146048</v>
      </c>
    </row>
    <row r="23" spans="1:2">
      <c r="A23" s="135" t="s">
        <v>932</v>
      </c>
      <c r="B23" s="146">
        <v>117531</v>
      </c>
    </row>
    <row r="24" spans="1:2">
      <c r="A24" s="135" t="s">
        <v>933</v>
      </c>
      <c r="B24" s="146">
        <v>96296</v>
      </c>
    </row>
    <row r="25" spans="1:2">
      <c r="A25" s="135" t="s">
        <v>934</v>
      </c>
      <c r="B25" s="146">
        <v>82120</v>
      </c>
    </row>
    <row r="26" spans="1:2">
      <c r="A26" s="135" t="s">
        <v>935</v>
      </c>
      <c r="B26" s="146">
        <v>444352</v>
      </c>
    </row>
    <row r="27" spans="1:2">
      <c r="A27" s="135" t="s">
        <v>27</v>
      </c>
      <c r="B27" s="146">
        <v>1401788</v>
      </c>
    </row>
    <row r="29" spans="1:2">
      <c r="A29" s="97" t="s">
        <v>897</v>
      </c>
    </row>
  </sheetData>
  <hyperlinks>
    <hyperlink ref="A29" location="Contents!A1" display="Return to Contents"/>
  </hyperlinks>
  <pageMargins left="0.7" right="0.7" top="0.75" bottom="0.75" header="0.3" footer="0.3"/>
  <pageSetup paperSize="9" scale="98" fitToHeight="0"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5"/>
  <sheetViews>
    <sheetView workbookViewId="0"/>
  </sheetViews>
  <sheetFormatPr defaultRowHeight="12.75"/>
  <cols>
    <col min="1" max="1" width="13.140625" style="149" bestFit="1" customWidth="1"/>
    <col min="2" max="2" width="34.42578125" style="149" bestFit="1" customWidth="1"/>
    <col min="3" max="3" width="25" style="149" bestFit="1" customWidth="1"/>
    <col min="4" max="4" width="24.5703125" style="149" bestFit="1" customWidth="1"/>
    <col min="5" max="5" width="8.85546875" style="149" bestFit="1" customWidth="1"/>
    <col min="6" max="6" width="21.42578125" style="149" bestFit="1" customWidth="1"/>
    <col min="7" max="16384" width="9.140625" style="149"/>
  </cols>
  <sheetData>
    <row r="1" spans="1:6">
      <c r="A1" s="123"/>
      <c r="B1" s="125" t="s">
        <v>942</v>
      </c>
      <c r="C1" s="125" t="s">
        <v>943</v>
      </c>
      <c r="D1" s="125" t="s">
        <v>944</v>
      </c>
      <c r="E1" s="125" t="s">
        <v>945</v>
      </c>
      <c r="F1" s="125" t="s">
        <v>946</v>
      </c>
    </row>
    <row r="2" spans="1:6">
      <c r="A2" s="135" t="s">
        <v>911</v>
      </c>
      <c r="B2" s="147">
        <v>18278</v>
      </c>
      <c r="C2" s="147">
        <v>31323</v>
      </c>
      <c r="D2" s="147">
        <v>76766</v>
      </c>
      <c r="E2" s="147">
        <v>27600</v>
      </c>
      <c r="F2" s="147">
        <v>60264</v>
      </c>
    </row>
    <row r="3" spans="1:6">
      <c r="A3" s="135" t="s">
        <v>912</v>
      </c>
      <c r="B3" s="147">
        <v>25417</v>
      </c>
      <c r="C3" s="147">
        <v>90148</v>
      </c>
      <c r="D3" s="147">
        <v>238880</v>
      </c>
      <c r="E3" s="147">
        <v>72276</v>
      </c>
      <c r="F3" s="147">
        <v>126308</v>
      </c>
    </row>
    <row r="4" spans="1:6">
      <c r="A4" s="135" t="s">
        <v>913</v>
      </c>
      <c r="B4" s="147">
        <v>30229</v>
      </c>
      <c r="C4" s="147">
        <v>130626</v>
      </c>
      <c r="D4" s="147">
        <v>351274</v>
      </c>
      <c r="E4" s="147">
        <v>95730</v>
      </c>
      <c r="F4" s="147">
        <v>141194</v>
      </c>
    </row>
    <row r="5" spans="1:6">
      <c r="A5" s="135" t="s">
        <v>914</v>
      </c>
      <c r="B5" s="147">
        <v>31060</v>
      </c>
      <c r="C5" s="147">
        <v>147768</v>
      </c>
      <c r="D5" s="147">
        <v>385382</v>
      </c>
      <c r="E5" s="147">
        <v>103730</v>
      </c>
      <c r="F5" s="147">
        <v>129843</v>
      </c>
    </row>
    <row r="6" spans="1:6">
      <c r="A6" s="135" t="s">
        <v>915</v>
      </c>
      <c r="B6" s="147">
        <v>32146</v>
      </c>
      <c r="C6" s="147">
        <v>155615</v>
      </c>
      <c r="D6" s="147">
        <v>397554</v>
      </c>
      <c r="E6" s="147">
        <v>108744</v>
      </c>
      <c r="F6" s="147">
        <v>116367</v>
      </c>
    </row>
    <row r="7" spans="1:6">
      <c r="A7" s="135" t="s">
        <v>916</v>
      </c>
      <c r="B7" s="147">
        <v>33446</v>
      </c>
      <c r="C7" s="147">
        <v>161101</v>
      </c>
      <c r="D7" s="147">
        <v>399121</v>
      </c>
      <c r="E7" s="147">
        <v>114082</v>
      </c>
      <c r="F7" s="147">
        <v>106247</v>
      </c>
    </row>
    <row r="8" spans="1:6">
      <c r="A8" s="135" t="s">
        <v>917</v>
      </c>
      <c r="B8" s="147">
        <v>35563</v>
      </c>
      <c r="C8" s="147">
        <v>164011</v>
      </c>
      <c r="D8" s="147">
        <v>394446</v>
      </c>
      <c r="E8" s="147">
        <v>118422</v>
      </c>
      <c r="F8" s="147">
        <v>96851</v>
      </c>
    </row>
    <row r="9" spans="1:6">
      <c r="A9" s="135" t="s">
        <v>918</v>
      </c>
      <c r="B9" s="147">
        <v>38357</v>
      </c>
      <c r="C9" s="147">
        <v>165367</v>
      </c>
      <c r="D9" s="147">
        <v>390228</v>
      </c>
      <c r="E9" s="147">
        <v>121268</v>
      </c>
      <c r="F9" s="147">
        <v>89486</v>
      </c>
    </row>
    <row r="10" spans="1:6">
      <c r="A10" s="135" t="s">
        <v>919</v>
      </c>
      <c r="B10" s="147">
        <v>42764</v>
      </c>
      <c r="C10" s="147">
        <v>166145</v>
      </c>
      <c r="D10" s="147">
        <v>382681</v>
      </c>
      <c r="E10" s="147">
        <v>121602</v>
      </c>
      <c r="F10" s="147">
        <v>82979</v>
      </c>
    </row>
    <row r="11" spans="1:6">
      <c r="A11" s="135" t="s">
        <v>920</v>
      </c>
      <c r="B11" s="147">
        <v>47628</v>
      </c>
      <c r="C11" s="147">
        <v>166131</v>
      </c>
      <c r="D11" s="147">
        <v>369262</v>
      </c>
      <c r="E11" s="147">
        <v>120158</v>
      </c>
      <c r="F11" s="147">
        <v>77969</v>
      </c>
    </row>
    <row r="12" spans="1:6">
      <c r="A12" s="135" t="s">
        <v>921</v>
      </c>
      <c r="B12" s="147">
        <v>53536</v>
      </c>
      <c r="C12" s="147">
        <v>167997</v>
      </c>
      <c r="D12" s="147">
        <v>353724</v>
      </c>
      <c r="E12" s="147">
        <v>118095</v>
      </c>
      <c r="F12" s="147">
        <v>72313</v>
      </c>
    </row>
    <row r="13" spans="1:6">
      <c r="A13" s="135" t="s">
        <v>922</v>
      </c>
      <c r="B13" s="147">
        <v>60462</v>
      </c>
      <c r="C13" s="147">
        <v>168927</v>
      </c>
      <c r="D13" s="147">
        <v>338847</v>
      </c>
      <c r="E13" s="147">
        <v>115475</v>
      </c>
      <c r="F13" s="147">
        <v>68714</v>
      </c>
    </row>
    <row r="14" spans="1:6">
      <c r="A14" s="135" t="s">
        <v>923</v>
      </c>
      <c r="B14" s="147">
        <v>68048</v>
      </c>
      <c r="C14" s="147">
        <v>169108</v>
      </c>
      <c r="D14" s="147">
        <v>325157</v>
      </c>
      <c r="E14" s="147">
        <v>111612</v>
      </c>
      <c r="F14" s="147">
        <v>64573</v>
      </c>
    </row>
    <row r="15" spans="1:6">
      <c r="A15" s="135" t="s">
        <v>924</v>
      </c>
      <c r="B15" s="147">
        <v>76235</v>
      </c>
      <c r="C15" s="147">
        <v>167593</v>
      </c>
      <c r="D15" s="147">
        <v>307172</v>
      </c>
      <c r="E15" s="147">
        <v>107667</v>
      </c>
      <c r="F15" s="147">
        <v>61915</v>
      </c>
    </row>
    <row r="16" spans="1:6">
      <c r="A16" s="135" t="s">
        <v>925</v>
      </c>
      <c r="B16" s="147">
        <v>84145</v>
      </c>
      <c r="C16" s="147">
        <v>167046</v>
      </c>
      <c r="D16" s="147">
        <v>289909</v>
      </c>
      <c r="E16" s="147">
        <v>102560</v>
      </c>
      <c r="F16" s="147">
        <v>58385</v>
      </c>
    </row>
    <row r="17" spans="1:6">
      <c r="A17" s="135" t="s">
        <v>926</v>
      </c>
      <c r="B17" s="147">
        <v>94695</v>
      </c>
      <c r="C17" s="147">
        <v>164642</v>
      </c>
      <c r="D17" s="147">
        <v>273110</v>
      </c>
      <c r="E17" s="147">
        <v>97011</v>
      </c>
      <c r="F17" s="147">
        <v>55230</v>
      </c>
    </row>
    <row r="18" spans="1:6">
      <c r="A18" s="135" t="s">
        <v>927</v>
      </c>
      <c r="B18" s="147">
        <v>104905</v>
      </c>
      <c r="C18" s="147">
        <v>161113</v>
      </c>
      <c r="D18" s="147">
        <v>256664</v>
      </c>
      <c r="E18" s="147">
        <v>92847</v>
      </c>
      <c r="F18" s="147">
        <v>52612</v>
      </c>
    </row>
    <row r="19" spans="1:6">
      <c r="A19" s="135" t="s">
        <v>928</v>
      </c>
      <c r="B19" s="147">
        <v>117643</v>
      </c>
      <c r="C19" s="147">
        <v>157961</v>
      </c>
      <c r="D19" s="147">
        <v>241445</v>
      </c>
      <c r="E19" s="147">
        <v>88116</v>
      </c>
      <c r="F19" s="147">
        <v>50578</v>
      </c>
    </row>
    <row r="20" spans="1:6">
      <c r="A20" s="135" t="s">
        <v>929</v>
      </c>
      <c r="B20" s="147">
        <v>135562</v>
      </c>
      <c r="C20" s="147">
        <v>162211</v>
      </c>
      <c r="D20" s="147">
        <v>235887</v>
      </c>
      <c r="E20" s="147">
        <v>86752</v>
      </c>
      <c r="F20" s="147">
        <v>49865</v>
      </c>
    </row>
    <row r="21" spans="1:6">
      <c r="A21" s="135" t="s">
        <v>930</v>
      </c>
      <c r="B21" s="147">
        <v>155023</v>
      </c>
      <c r="C21" s="147">
        <v>157115</v>
      </c>
      <c r="D21" s="147">
        <v>220281</v>
      </c>
      <c r="E21" s="147">
        <v>82068</v>
      </c>
      <c r="F21" s="147">
        <v>47302</v>
      </c>
    </row>
    <row r="22" spans="1:6">
      <c r="A22" s="135" t="s">
        <v>931</v>
      </c>
      <c r="B22" s="147">
        <v>183661</v>
      </c>
      <c r="C22" s="147">
        <v>153238</v>
      </c>
      <c r="D22" s="147">
        <v>207401</v>
      </c>
      <c r="E22" s="147">
        <v>78180</v>
      </c>
      <c r="F22" s="147">
        <v>45545</v>
      </c>
    </row>
    <row r="23" spans="1:6">
      <c r="A23" s="135" t="s">
        <v>932</v>
      </c>
      <c r="B23" s="147">
        <v>226640</v>
      </c>
      <c r="C23" s="147">
        <v>150150</v>
      </c>
      <c r="D23" s="147">
        <v>195050</v>
      </c>
      <c r="E23" s="147">
        <v>74569</v>
      </c>
      <c r="F23" s="147">
        <v>43065</v>
      </c>
    </row>
    <row r="24" spans="1:6">
      <c r="A24" s="135" t="s">
        <v>933</v>
      </c>
      <c r="B24" s="147">
        <v>328284</v>
      </c>
      <c r="C24" s="147">
        <v>162493</v>
      </c>
      <c r="D24" s="147">
        <v>204569</v>
      </c>
      <c r="E24" s="147">
        <v>80590</v>
      </c>
      <c r="F24" s="147">
        <v>45755</v>
      </c>
    </row>
    <row r="25" spans="1:6">
      <c r="A25" s="135" t="s">
        <v>934</v>
      </c>
      <c r="B25" s="147">
        <v>879707</v>
      </c>
      <c r="C25" s="147">
        <v>257068</v>
      </c>
      <c r="D25" s="147">
        <v>314151</v>
      </c>
      <c r="E25" s="147">
        <v>126460</v>
      </c>
      <c r="F25" s="147">
        <v>68938</v>
      </c>
    </row>
    <row r="26" spans="1:6">
      <c r="A26" s="135" t="s">
        <v>935</v>
      </c>
      <c r="B26" s="147">
        <v>1207282</v>
      </c>
      <c r="C26" s="147">
        <v>259647</v>
      </c>
      <c r="D26" s="147">
        <v>365266</v>
      </c>
      <c r="E26" s="147">
        <v>134490</v>
      </c>
      <c r="F26" s="147">
        <v>123515</v>
      </c>
    </row>
    <row r="27" spans="1:6">
      <c r="A27" s="135" t="s">
        <v>27</v>
      </c>
      <c r="B27" s="147">
        <v>1296</v>
      </c>
      <c r="C27" s="147">
        <v>92</v>
      </c>
      <c r="D27" s="147">
        <v>827</v>
      </c>
      <c r="E27" s="147">
        <v>122</v>
      </c>
      <c r="F27" s="147">
        <v>100330</v>
      </c>
    </row>
    <row r="35" spans="1:2">
      <c r="A35" s="633" t="s">
        <v>897</v>
      </c>
      <c r="B35" s="633"/>
    </row>
  </sheetData>
  <mergeCells count="1">
    <mergeCell ref="A35:B35"/>
  </mergeCells>
  <hyperlinks>
    <hyperlink ref="A35" location="Contents!A1" display="Return to Contents"/>
  </hyperlinks>
  <pageMargins left="0.7" right="0.7" top="0.75" bottom="0.75" header="0.3" footer="0.3"/>
  <pageSetup paperSize="9" scale="98" fitToHeight="0"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sqref="A1:F1"/>
    </sheetView>
  </sheetViews>
  <sheetFormatPr defaultRowHeight="12.75"/>
  <cols>
    <col min="1" max="5" width="21.5703125" style="149" customWidth="1"/>
    <col min="6" max="6" width="9.140625" style="149" customWidth="1"/>
    <col min="7" max="16384" width="9.140625" style="149"/>
  </cols>
  <sheetData>
    <row r="1" spans="1:6" ht="86.25" customHeight="1">
      <c r="A1" s="603"/>
      <c r="B1" s="603"/>
      <c r="C1" s="603"/>
      <c r="D1" s="603"/>
      <c r="E1" s="603"/>
      <c r="F1" s="603"/>
    </row>
    <row r="2" spans="1:6" ht="56.25" customHeight="1">
      <c r="A2" s="634" t="s">
        <v>1044</v>
      </c>
      <c r="B2" s="634"/>
      <c r="C2" s="634"/>
      <c r="D2" s="634"/>
      <c r="E2" s="634"/>
      <c r="F2" s="634"/>
    </row>
    <row r="3" spans="1:6" ht="30" customHeight="1">
      <c r="A3" s="635" t="s">
        <v>778</v>
      </c>
      <c r="B3" s="635"/>
      <c r="C3" s="635"/>
      <c r="D3" s="635"/>
      <c r="E3" s="635"/>
      <c r="F3" s="635"/>
    </row>
    <row r="4" spans="1:6" ht="11.25" customHeight="1" thickBot="1">
      <c r="A4" s="304"/>
      <c r="B4" s="305"/>
      <c r="C4" s="305"/>
      <c r="D4" s="305"/>
      <c r="E4" s="305"/>
      <c r="F4" s="305"/>
    </row>
    <row r="5" spans="1:6" ht="15" customHeight="1" thickBot="1">
      <c r="A5" s="306"/>
      <c r="B5" s="636" t="s">
        <v>764</v>
      </c>
      <c r="C5" s="637"/>
      <c r="D5" s="124"/>
      <c r="E5" s="124"/>
      <c r="F5" s="124"/>
    </row>
    <row r="6" spans="1:6" ht="39" thickBot="1">
      <c r="A6" s="307" t="s">
        <v>130</v>
      </c>
      <c r="B6" s="308" t="s">
        <v>131</v>
      </c>
      <c r="C6" s="309" t="s">
        <v>60</v>
      </c>
      <c r="D6" s="124"/>
      <c r="E6" s="305"/>
      <c r="F6" s="124"/>
    </row>
    <row r="7" spans="1:6">
      <c r="A7" s="310" t="s">
        <v>132</v>
      </c>
      <c r="B7" s="311">
        <v>176824</v>
      </c>
      <c r="C7" s="312">
        <v>0.44389550792527099</v>
      </c>
      <c r="D7" s="124"/>
      <c r="E7" s="124"/>
      <c r="F7" s="124"/>
    </row>
    <row r="8" spans="1:6">
      <c r="A8" s="310" t="s">
        <v>133</v>
      </c>
      <c r="B8" s="311">
        <v>154646</v>
      </c>
      <c r="C8" s="312">
        <v>0.48734877300903501</v>
      </c>
      <c r="D8" s="124"/>
      <c r="E8" s="124"/>
      <c r="F8" s="124"/>
    </row>
    <row r="9" spans="1:6">
      <c r="A9" s="310" t="s">
        <v>134</v>
      </c>
      <c r="B9" s="311">
        <v>131442</v>
      </c>
      <c r="C9" s="312">
        <v>0.50439187244574912</v>
      </c>
      <c r="D9" s="124"/>
      <c r="E9" s="124"/>
      <c r="F9" s="124"/>
    </row>
    <row r="10" spans="1:6">
      <c r="A10" s="310" t="s">
        <v>135</v>
      </c>
      <c r="B10" s="311">
        <v>118462</v>
      </c>
      <c r="C10" s="312">
        <v>0.51948359483945661</v>
      </c>
      <c r="D10" s="124"/>
      <c r="E10" s="124"/>
      <c r="F10" s="124"/>
    </row>
    <row r="11" spans="1:6">
      <c r="A11" s="310" t="s">
        <v>136</v>
      </c>
      <c r="B11" s="311">
        <v>110757</v>
      </c>
      <c r="C11" s="312">
        <v>0.53196128815350252</v>
      </c>
      <c r="D11" s="124"/>
      <c r="E11" s="124"/>
      <c r="F11" s="124"/>
    </row>
    <row r="12" spans="1:6">
      <c r="A12" s="310" t="s">
        <v>137</v>
      </c>
      <c r="B12" s="311">
        <v>105193</v>
      </c>
      <c r="C12" s="312">
        <v>0.5268817742872598</v>
      </c>
      <c r="D12" s="124"/>
      <c r="E12" s="124"/>
      <c r="F12" s="124"/>
    </row>
    <row r="13" spans="1:6">
      <c r="A13" s="310" t="s">
        <v>138</v>
      </c>
      <c r="B13" s="311">
        <v>88153</v>
      </c>
      <c r="C13" s="312">
        <v>0.41057921603696251</v>
      </c>
      <c r="D13" s="124"/>
      <c r="E13" s="124"/>
      <c r="F13" s="124"/>
    </row>
    <row r="14" spans="1:6">
      <c r="A14" s="310" t="s">
        <v>139</v>
      </c>
      <c r="B14" s="311">
        <v>90949</v>
      </c>
      <c r="C14" s="312">
        <v>0.2630918184632029</v>
      </c>
      <c r="D14" s="124"/>
      <c r="E14" s="124"/>
      <c r="F14" s="124"/>
    </row>
    <row r="15" spans="1:6">
      <c r="A15" s="310" t="s">
        <v>140</v>
      </c>
      <c r="B15" s="311">
        <v>133571</v>
      </c>
      <c r="C15" s="312">
        <v>0.16285154492618273</v>
      </c>
      <c r="D15" s="124"/>
      <c r="E15" s="124"/>
      <c r="F15" s="124"/>
    </row>
    <row r="16" spans="1:6">
      <c r="A16" s="310" t="s">
        <v>141</v>
      </c>
      <c r="B16" s="311">
        <v>184607</v>
      </c>
      <c r="C16" s="312">
        <v>0.14149285396207123</v>
      </c>
      <c r="D16" s="124"/>
      <c r="E16" s="124"/>
      <c r="F16" s="124"/>
    </row>
    <row r="17" spans="1:6">
      <c r="A17" s="310" t="s">
        <v>142</v>
      </c>
      <c r="B17" s="311">
        <v>218824</v>
      </c>
      <c r="C17" s="312">
        <v>0.1511966231851313</v>
      </c>
      <c r="D17" s="124"/>
      <c r="E17" s="124"/>
      <c r="F17" s="124"/>
    </row>
    <row r="18" spans="1:6">
      <c r="A18" s="310" t="s">
        <v>143</v>
      </c>
      <c r="B18" s="311">
        <v>239649</v>
      </c>
      <c r="C18" s="312">
        <v>0.16388665684186052</v>
      </c>
      <c r="D18" s="124"/>
      <c r="E18" s="124"/>
      <c r="F18" s="124"/>
    </row>
    <row r="19" spans="1:6">
      <c r="A19" s="310" t="s">
        <v>144</v>
      </c>
      <c r="B19" s="311">
        <v>245701</v>
      </c>
      <c r="C19" s="312">
        <v>0.17656540366984344</v>
      </c>
      <c r="D19" s="124"/>
      <c r="E19" s="124"/>
      <c r="F19" s="124"/>
    </row>
    <row r="20" spans="1:6">
      <c r="A20" s="310" t="s">
        <v>145</v>
      </c>
      <c r="B20" s="311">
        <v>246270</v>
      </c>
      <c r="C20" s="312">
        <v>0.18268325629733151</v>
      </c>
      <c r="D20" s="124"/>
      <c r="E20" s="124"/>
      <c r="F20" s="124"/>
    </row>
    <row r="21" spans="1:6">
      <c r="A21" s="310" t="s">
        <v>146</v>
      </c>
      <c r="B21" s="311">
        <v>243563</v>
      </c>
      <c r="C21" s="312">
        <v>0.18601228661852218</v>
      </c>
      <c r="D21" s="124"/>
      <c r="E21" s="124"/>
      <c r="F21" s="124"/>
    </row>
    <row r="22" spans="1:6">
      <c r="A22" s="310" t="s">
        <v>147</v>
      </c>
      <c r="B22" s="311">
        <v>251651</v>
      </c>
      <c r="C22" s="312">
        <v>0.19839127507572185</v>
      </c>
      <c r="D22" s="124"/>
      <c r="E22" s="124"/>
      <c r="F22" s="124"/>
    </row>
    <row r="23" spans="1:6">
      <c r="A23" s="310" t="s">
        <v>148</v>
      </c>
      <c r="B23" s="311">
        <v>248819</v>
      </c>
      <c r="C23" s="312">
        <v>0.19594639290866822</v>
      </c>
      <c r="D23" s="124"/>
      <c r="E23" s="124"/>
      <c r="F23" s="124"/>
    </row>
    <row r="24" spans="1:6">
      <c r="A24" s="310" t="s">
        <v>149</v>
      </c>
      <c r="B24" s="311">
        <v>253634</v>
      </c>
      <c r="C24" s="312">
        <v>0.20557223849991288</v>
      </c>
      <c r="D24" s="124"/>
      <c r="E24" s="124"/>
      <c r="F24" s="124"/>
    </row>
    <row r="25" spans="1:6">
      <c r="A25" s="310" t="s">
        <v>150</v>
      </c>
      <c r="B25" s="311">
        <v>242285</v>
      </c>
      <c r="C25" s="312">
        <v>0.19225123229322388</v>
      </c>
      <c r="D25" s="124"/>
      <c r="E25" s="124"/>
      <c r="F25" s="124"/>
    </row>
    <row r="26" spans="1:6">
      <c r="A26" s="310" t="s">
        <v>151</v>
      </c>
      <c r="B26" s="311">
        <v>223934</v>
      </c>
      <c r="C26" s="312">
        <v>0.19192215262993703</v>
      </c>
      <c r="D26" s="124"/>
      <c r="E26" s="124"/>
      <c r="F26" s="124"/>
    </row>
    <row r="27" spans="1:6">
      <c r="A27" s="310" t="s">
        <v>152</v>
      </c>
      <c r="B27" s="311">
        <v>240140</v>
      </c>
      <c r="C27" s="312">
        <v>0.23927740495513672</v>
      </c>
      <c r="D27" s="124"/>
      <c r="E27" s="124"/>
      <c r="F27" s="124"/>
    </row>
    <row r="28" spans="1:6">
      <c r="A28" s="310" t="s">
        <v>153</v>
      </c>
      <c r="B28" s="311">
        <v>233042</v>
      </c>
      <c r="C28" s="312">
        <v>0.28392955917219598</v>
      </c>
      <c r="D28" s="124"/>
      <c r="E28" s="124"/>
      <c r="F28" s="124"/>
    </row>
    <row r="29" spans="1:6">
      <c r="A29" s="310" t="s">
        <v>154</v>
      </c>
      <c r="B29" s="311">
        <v>217055</v>
      </c>
      <c r="C29" s="312">
        <v>0.33010610906558019</v>
      </c>
      <c r="D29" s="124"/>
      <c r="E29" s="124"/>
      <c r="F29" s="124"/>
    </row>
    <row r="30" spans="1:6" ht="13.5" thickBot="1">
      <c r="A30" s="338" t="s">
        <v>155</v>
      </c>
      <c r="B30" s="339">
        <v>202884</v>
      </c>
      <c r="C30" s="340">
        <v>0.38962879601160721</v>
      </c>
      <c r="D30" s="124"/>
      <c r="E30" s="124"/>
      <c r="F30" s="124"/>
    </row>
    <row r="31" spans="1:6" ht="13.5" thickBot="1">
      <c r="A31" s="313" t="s">
        <v>69</v>
      </c>
      <c r="B31" s="314">
        <f>SUM(B7:B30)</f>
        <v>4602055</v>
      </c>
      <c r="C31" s="315"/>
      <c r="D31" s="124"/>
      <c r="E31" s="124"/>
      <c r="F31" s="124"/>
    </row>
    <row r="32" spans="1:6" ht="4.5" customHeight="1">
      <c r="A32" s="124"/>
      <c r="B32" s="124"/>
      <c r="C32" s="124"/>
      <c r="D32" s="124"/>
      <c r="E32" s="124"/>
      <c r="F32" s="124"/>
    </row>
    <row r="33" spans="1:6" ht="16.5" customHeight="1">
      <c r="A33" s="614" t="s">
        <v>29</v>
      </c>
      <c r="B33" s="614"/>
      <c r="C33" s="614"/>
      <c r="D33" s="614"/>
      <c r="E33" s="614"/>
      <c r="F33" s="614"/>
    </row>
    <row r="34" spans="1:6" ht="33" customHeight="1">
      <c r="A34" s="617" t="s">
        <v>989</v>
      </c>
      <c r="B34" s="617"/>
      <c r="C34" s="617"/>
      <c r="D34" s="617"/>
      <c r="E34" s="617"/>
      <c r="F34" s="617"/>
    </row>
    <row r="35" spans="1:6" ht="16.5" customHeight="1" thickBot="1">
      <c r="A35" s="618" t="s">
        <v>30</v>
      </c>
      <c r="B35" s="618"/>
      <c r="C35" s="618"/>
      <c r="D35" s="618"/>
      <c r="E35" s="618"/>
      <c r="F35" s="618"/>
    </row>
    <row r="36" spans="1:6" ht="16.5" customHeight="1">
      <c r="A36" s="619" t="s">
        <v>776</v>
      </c>
      <c r="B36" s="619"/>
      <c r="C36" s="619"/>
      <c r="D36" s="619"/>
      <c r="E36" s="619"/>
      <c r="F36" s="619"/>
    </row>
    <row r="37" spans="1:6" ht="16.5" customHeight="1">
      <c r="A37" s="559" t="s">
        <v>767</v>
      </c>
      <c r="B37" s="559"/>
      <c r="C37" s="559"/>
      <c r="D37" s="559"/>
      <c r="E37" s="559"/>
      <c r="F37" s="559"/>
    </row>
    <row r="38" spans="1:6" ht="16.5" customHeight="1" thickBot="1">
      <c r="A38" s="620" t="s">
        <v>771</v>
      </c>
      <c r="B38" s="620"/>
      <c r="C38" s="620"/>
      <c r="D38" s="620"/>
      <c r="E38" s="620"/>
      <c r="F38" s="620"/>
    </row>
    <row r="39" spans="1:6">
      <c r="A39" s="124"/>
      <c r="B39" s="124"/>
      <c r="C39" s="124"/>
      <c r="D39" s="124"/>
      <c r="E39" s="124"/>
      <c r="F39" s="124"/>
    </row>
    <row r="40" spans="1:6">
      <c r="A40" s="178" t="s">
        <v>897</v>
      </c>
      <c r="B40" s="124"/>
      <c r="C40" s="124"/>
      <c r="D40" s="124"/>
      <c r="E40" s="124"/>
      <c r="F40" s="124"/>
    </row>
  </sheetData>
  <mergeCells count="10">
    <mergeCell ref="A35:F35"/>
    <mergeCell ref="A36:F36"/>
    <mergeCell ref="A37:F37"/>
    <mergeCell ref="A38:F38"/>
    <mergeCell ref="A1:F1"/>
    <mergeCell ref="A2:F2"/>
    <mergeCell ref="A3:F3"/>
    <mergeCell ref="B5:C5"/>
    <mergeCell ref="A33:F33"/>
    <mergeCell ref="A34:F34"/>
  </mergeCells>
  <hyperlinks>
    <hyperlink ref="A40" location="Contents!A1" display="Return to Contents"/>
  </hyperlinks>
  <pageMargins left="0.7" right="0.7" top="0.75" bottom="0.75" header="0.3" footer="0.3"/>
  <pageSetup paperSize="9"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heetViews>
  <sheetFormatPr defaultRowHeight="12.75"/>
  <cols>
    <col min="1" max="16384" width="9.140625" style="149"/>
  </cols>
  <sheetData>
    <row r="1" spans="1:3">
      <c r="A1" s="148"/>
      <c r="B1" s="638" t="s">
        <v>764</v>
      </c>
      <c r="C1" s="639"/>
    </row>
    <row r="2" spans="1:3">
      <c r="A2" s="150" t="s">
        <v>130</v>
      </c>
      <c r="B2" s="151" t="s">
        <v>131</v>
      </c>
      <c r="C2" s="151" t="s">
        <v>60</v>
      </c>
    </row>
    <row r="3" spans="1:3">
      <c r="A3" s="152" t="s">
        <v>132</v>
      </c>
      <c r="B3" s="153">
        <v>176824</v>
      </c>
      <c r="C3" s="154">
        <v>0.44389550792527099</v>
      </c>
    </row>
    <row r="4" spans="1:3">
      <c r="A4" s="152" t="s">
        <v>133</v>
      </c>
      <c r="B4" s="153">
        <v>154646</v>
      </c>
      <c r="C4" s="154">
        <v>0.48734877300903501</v>
      </c>
    </row>
    <row r="5" spans="1:3">
      <c r="A5" s="152" t="s">
        <v>134</v>
      </c>
      <c r="B5" s="153">
        <v>131442</v>
      </c>
      <c r="C5" s="154">
        <v>0.50439187244574912</v>
      </c>
    </row>
    <row r="6" spans="1:3">
      <c r="A6" s="152" t="s">
        <v>135</v>
      </c>
      <c r="B6" s="153">
        <v>118462</v>
      </c>
      <c r="C6" s="154">
        <v>0.51948359483945661</v>
      </c>
    </row>
    <row r="7" spans="1:3">
      <c r="A7" s="152" t="s">
        <v>136</v>
      </c>
      <c r="B7" s="153">
        <v>110757</v>
      </c>
      <c r="C7" s="154">
        <v>0.53196128815350252</v>
      </c>
    </row>
    <row r="8" spans="1:3">
      <c r="A8" s="152" t="s">
        <v>137</v>
      </c>
      <c r="B8" s="153">
        <v>105193</v>
      </c>
      <c r="C8" s="154">
        <v>0.5268817742872598</v>
      </c>
    </row>
    <row r="9" spans="1:3">
      <c r="A9" s="152" t="s">
        <v>138</v>
      </c>
      <c r="B9" s="153">
        <v>88153</v>
      </c>
      <c r="C9" s="154">
        <v>0.41057921603696251</v>
      </c>
    </row>
    <row r="10" spans="1:3">
      <c r="A10" s="152" t="s">
        <v>139</v>
      </c>
      <c r="B10" s="153">
        <v>90949</v>
      </c>
      <c r="C10" s="154">
        <v>0.2630918184632029</v>
      </c>
    </row>
    <row r="11" spans="1:3">
      <c r="A11" s="152" t="s">
        <v>140</v>
      </c>
      <c r="B11" s="153">
        <v>133571</v>
      </c>
      <c r="C11" s="154">
        <v>0.16285154492618273</v>
      </c>
    </row>
    <row r="12" spans="1:3">
      <c r="A12" s="152" t="s">
        <v>141</v>
      </c>
      <c r="B12" s="153">
        <v>184607</v>
      </c>
      <c r="C12" s="154">
        <v>0.14149285396207123</v>
      </c>
    </row>
    <row r="13" spans="1:3">
      <c r="A13" s="152" t="s">
        <v>142</v>
      </c>
      <c r="B13" s="153">
        <v>218824</v>
      </c>
      <c r="C13" s="154">
        <v>0.1511966231851313</v>
      </c>
    </row>
    <row r="14" spans="1:3">
      <c r="A14" s="152" t="s">
        <v>143</v>
      </c>
      <c r="B14" s="153">
        <v>239649</v>
      </c>
      <c r="C14" s="154">
        <v>0.16388665684186052</v>
      </c>
    </row>
    <row r="15" spans="1:3">
      <c r="A15" s="152" t="s">
        <v>144</v>
      </c>
      <c r="B15" s="153">
        <v>245701</v>
      </c>
      <c r="C15" s="154">
        <v>0.17656540366984344</v>
      </c>
    </row>
    <row r="16" spans="1:3">
      <c r="A16" s="152" t="s">
        <v>145</v>
      </c>
      <c r="B16" s="153">
        <v>246270</v>
      </c>
      <c r="C16" s="154">
        <v>0.18268325629733151</v>
      </c>
    </row>
    <row r="17" spans="1:6">
      <c r="A17" s="152" t="s">
        <v>146</v>
      </c>
      <c r="B17" s="153">
        <v>243563</v>
      </c>
      <c r="C17" s="154">
        <v>0.18601228661852218</v>
      </c>
    </row>
    <row r="18" spans="1:6">
      <c r="A18" s="152" t="s">
        <v>147</v>
      </c>
      <c r="B18" s="153">
        <v>251651</v>
      </c>
      <c r="C18" s="154">
        <v>0.19839127507572185</v>
      </c>
    </row>
    <row r="19" spans="1:6">
      <c r="A19" s="152" t="s">
        <v>148</v>
      </c>
      <c r="B19" s="153">
        <v>248819</v>
      </c>
      <c r="C19" s="154">
        <v>0.19594639290866822</v>
      </c>
    </row>
    <row r="20" spans="1:6">
      <c r="A20" s="152" t="s">
        <v>149</v>
      </c>
      <c r="B20" s="153">
        <v>253634</v>
      </c>
      <c r="C20" s="154">
        <v>0.20557223849991288</v>
      </c>
    </row>
    <row r="21" spans="1:6">
      <c r="A21" s="152" t="s">
        <v>150</v>
      </c>
      <c r="B21" s="153">
        <v>242285</v>
      </c>
      <c r="C21" s="154">
        <v>0.19225123229322388</v>
      </c>
    </row>
    <row r="22" spans="1:6">
      <c r="A22" s="152" t="s">
        <v>151</v>
      </c>
      <c r="B22" s="153">
        <v>223934</v>
      </c>
      <c r="C22" s="154">
        <v>0.19192215262993703</v>
      </c>
    </row>
    <row r="23" spans="1:6">
      <c r="A23" s="152" t="s">
        <v>152</v>
      </c>
      <c r="B23" s="153">
        <v>240140</v>
      </c>
      <c r="C23" s="154">
        <v>0.23927740495513672</v>
      </c>
    </row>
    <row r="24" spans="1:6">
      <c r="A24" s="152" t="s">
        <v>153</v>
      </c>
      <c r="B24" s="153">
        <v>233042</v>
      </c>
      <c r="C24" s="154">
        <v>0.28392955917219598</v>
      </c>
    </row>
    <row r="25" spans="1:6">
      <c r="A25" s="152" t="s">
        <v>154</v>
      </c>
      <c r="B25" s="153">
        <v>217055</v>
      </c>
      <c r="C25" s="154">
        <v>0.33010610906558019</v>
      </c>
    </row>
    <row r="26" spans="1:6">
      <c r="A26" s="152" t="s">
        <v>155</v>
      </c>
      <c r="B26" s="153">
        <v>202884</v>
      </c>
      <c r="C26" s="154">
        <v>0.38962879601160721</v>
      </c>
    </row>
    <row r="28" spans="1:6">
      <c r="E28" s="155"/>
      <c r="F28" s="155"/>
    </row>
    <row r="29" spans="1:6">
      <c r="A29" s="633" t="s">
        <v>897</v>
      </c>
      <c r="B29" s="633"/>
      <c r="C29" s="633"/>
      <c r="D29" s="155"/>
    </row>
  </sheetData>
  <mergeCells count="2">
    <mergeCell ref="B1:C1"/>
    <mergeCell ref="A29:C29"/>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84"/>
  <sheetViews>
    <sheetView workbookViewId="0">
      <selection sqref="A1:T1"/>
    </sheetView>
  </sheetViews>
  <sheetFormatPr defaultRowHeight="12.75"/>
  <cols>
    <col min="1" max="1" width="21.5703125" style="149" customWidth="1"/>
    <col min="2" max="10" width="10.7109375" style="149" customWidth="1"/>
    <col min="11" max="11" width="3.140625" style="149" customWidth="1"/>
    <col min="12" max="19" width="10.7109375" style="149" customWidth="1"/>
    <col min="20" max="16384" width="9.140625" style="149"/>
  </cols>
  <sheetData>
    <row r="1" spans="1:20" ht="86.25" customHeight="1">
      <c r="A1" s="603"/>
      <c r="B1" s="603"/>
      <c r="C1" s="603"/>
      <c r="D1" s="603"/>
      <c r="E1" s="603"/>
      <c r="F1" s="603"/>
      <c r="G1" s="603"/>
      <c r="H1" s="603"/>
      <c r="I1" s="603"/>
      <c r="J1" s="603"/>
      <c r="K1" s="603"/>
      <c r="L1" s="603"/>
      <c r="M1" s="603"/>
      <c r="N1" s="603"/>
      <c r="O1" s="603"/>
      <c r="P1" s="603"/>
      <c r="Q1" s="603"/>
      <c r="R1" s="603"/>
      <c r="S1" s="603"/>
      <c r="T1" s="603"/>
    </row>
    <row r="2" spans="1:20" ht="30" customHeight="1">
      <c r="A2" s="604" t="s">
        <v>1045</v>
      </c>
      <c r="B2" s="605"/>
      <c r="C2" s="605"/>
      <c r="D2" s="605"/>
      <c r="E2" s="605"/>
      <c r="F2" s="605"/>
      <c r="G2" s="605"/>
      <c r="H2" s="605"/>
      <c r="I2" s="605"/>
      <c r="J2" s="605"/>
      <c r="K2" s="605"/>
      <c r="L2" s="605"/>
      <c r="M2" s="605"/>
      <c r="N2" s="605"/>
      <c r="O2" s="605"/>
      <c r="P2" s="605"/>
      <c r="Q2" s="605"/>
      <c r="R2" s="124"/>
      <c r="S2" s="124"/>
    </row>
    <row r="3" spans="1:20" ht="30" customHeight="1">
      <c r="A3" s="606" t="s">
        <v>778</v>
      </c>
      <c r="B3" s="607"/>
      <c r="C3" s="607"/>
      <c r="D3" s="607"/>
      <c r="E3" s="607"/>
      <c r="F3" s="607"/>
      <c r="G3" s="607"/>
      <c r="H3" s="607"/>
      <c r="I3" s="607"/>
      <c r="J3" s="607"/>
      <c r="K3" s="607"/>
      <c r="L3" s="607"/>
      <c r="M3" s="607"/>
      <c r="N3" s="607"/>
      <c r="O3" s="607"/>
      <c r="P3" s="607"/>
      <c r="Q3" s="607"/>
      <c r="R3" s="124"/>
      <c r="S3" s="124"/>
    </row>
    <row r="4" spans="1:20" ht="11.25" customHeight="1" thickBot="1">
      <c r="A4" s="124"/>
      <c r="B4" s="124"/>
      <c r="C4" s="124"/>
      <c r="D4" s="124"/>
      <c r="E4" s="124"/>
      <c r="F4" s="124"/>
      <c r="G4" s="124"/>
      <c r="H4" s="124"/>
      <c r="I4" s="124"/>
      <c r="J4" s="124"/>
      <c r="K4" s="124"/>
      <c r="L4" s="124"/>
      <c r="M4" s="124"/>
      <c r="N4" s="124"/>
      <c r="O4" s="124"/>
      <c r="P4" s="124"/>
      <c r="Q4" s="124"/>
      <c r="R4" s="124"/>
      <c r="S4" s="124"/>
    </row>
    <row r="5" spans="1:20" ht="13.5" thickBot="1">
      <c r="A5" s="341"/>
      <c r="B5" s="342"/>
      <c r="C5" s="640" t="s">
        <v>21</v>
      </c>
      <c r="D5" s="611"/>
      <c r="E5" s="611"/>
      <c r="F5" s="612"/>
      <c r="G5" s="640" t="s">
        <v>764</v>
      </c>
      <c r="H5" s="611"/>
      <c r="I5" s="611"/>
      <c r="J5" s="612"/>
      <c r="K5" s="343"/>
      <c r="L5" s="640" t="s">
        <v>21</v>
      </c>
      <c r="M5" s="611"/>
      <c r="N5" s="611"/>
      <c r="O5" s="612"/>
      <c r="P5" s="640" t="s">
        <v>764</v>
      </c>
      <c r="Q5" s="611"/>
      <c r="R5" s="611"/>
      <c r="S5" s="612"/>
    </row>
    <row r="6" spans="1:20" ht="26.25" thickBot="1">
      <c r="A6" s="344" t="s">
        <v>108</v>
      </c>
      <c r="B6" s="345" t="s">
        <v>982</v>
      </c>
      <c r="C6" s="346" t="s">
        <v>969</v>
      </c>
      <c r="D6" s="347" t="s">
        <v>160</v>
      </c>
      <c r="E6" s="347" t="s">
        <v>970</v>
      </c>
      <c r="F6" s="348" t="s">
        <v>158</v>
      </c>
      <c r="G6" s="347" t="s">
        <v>969</v>
      </c>
      <c r="H6" s="347" t="s">
        <v>160</v>
      </c>
      <c r="I6" s="347" t="s">
        <v>970</v>
      </c>
      <c r="J6" s="348" t="s">
        <v>158</v>
      </c>
      <c r="K6" s="343"/>
      <c r="L6" s="347" t="s">
        <v>969</v>
      </c>
      <c r="M6" s="347" t="s">
        <v>160</v>
      </c>
      <c r="N6" s="347" t="s">
        <v>970</v>
      </c>
      <c r="O6" s="348" t="s">
        <v>158</v>
      </c>
      <c r="P6" s="347" t="s">
        <v>969</v>
      </c>
      <c r="Q6" s="348" t="s">
        <v>160</v>
      </c>
      <c r="R6" s="347" t="s">
        <v>970</v>
      </c>
      <c r="S6" s="348" t="s">
        <v>158</v>
      </c>
    </row>
    <row r="7" spans="1:20">
      <c r="A7" s="652" t="s">
        <v>109</v>
      </c>
      <c r="B7" s="349" t="s">
        <v>132</v>
      </c>
      <c r="C7" s="350">
        <v>539</v>
      </c>
      <c r="D7" s="350">
        <v>892</v>
      </c>
      <c r="E7" s="350">
        <v>992</v>
      </c>
      <c r="F7" s="351">
        <v>293</v>
      </c>
      <c r="G7" s="350">
        <v>559</v>
      </c>
      <c r="H7" s="350">
        <v>905</v>
      </c>
      <c r="I7" s="350">
        <v>945</v>
      </c>
      <c r="J7" s="351">
        <v>231</v>
      </c>
      <c r="K7" s="338"/>
      <c r="L7" s="352">
        <v>2.2450943231186399E-3</v>
      </c>
      <c r="M7" s="352">
        <v>6.6443202979515831E-3</v>
      </c>
      <c r="N7" s="352">
        <v>8.9492724205436323E-3</v>
      </c>
      <c r="O7" s="353">
        <v>7.9816286336160047E-4</v>
      </c>
      <c r="P7" s="352">
        <v>2.2616013270218877E-3</v>
      </c>
      <c r="Q7" s="354">
        <v>6.7818202255610924E-3</v>
      </c>
      <c r="R7" s="352">
        <v>8.2987187480789999E-3</v>
      </c>
      <c r="S7" s="353">
        <v>6.5880661886753714E-4</v>
      </c>
    </row>
    <row r="8" spans="1:20">
      <c r="A8" s="648"/>
      <c r="B8" s="355" t="s">
        <v>133</v>
      </c>
      <c r="C8" s="328">
        <v>317</v>
      </c>
      <c r="D8" s="328">
        <v>814</v>
      </c>
      <c r="E8" s="328">
        <v>804</v>
      </c>
      <c r="F8" s="356">
        <v>129</v>
      </c>
      <c r="G8" s="328">
        <v>374</v>
      </c>
      <c r="H8" s="328">
        <v>862</v>
      </c>
      <c r="I8" s="328">
        <v>861</v>
      </c>
      <c r="J8" s="356">
        <v>117</v>
      </c>
      <c r="K8" s="338"/>
      <c r="L8" s="357">
        <v>1.3203987020938941E-3</v>
      </c>
      <c r="M8" s="357">
        <v>6.0633147113594039E-3</v>
      </c>
      <c r="N8" s="357">
        <v>7.2532409537470564E-3</v>
      </c>
      <c r="O8" s="312">
        <v>3.514095883059606E-4</v>
      </c>
      <c r="P8" s="357">
        <v>1.5131286159323543E-3</v>
      </c>
      <c r="Q8" s="358">
        <v>6.4595900932968636E-3</v>
      </c>
      <c r="R8" s="357">
        <v>7.5610548593608665E-3</v>
      </c>
      <c r="S8" s="312">
        <v>3.3368127449134996E-4</v>
      </c>
    </row>
    <row r="9" spans="1:20">
      <c r="A9" s="648"/>
      <c r="B9" s="355" t="s">
        <v>134</v>
      </c>
      <c r="C9" s="328">
        <v>235</v>
      </c>
      <c r="D9" s="328">
        <v>634</v>
      </c>
      <c r="E9" s="328">
        <v>616</v>
      </c>
      <c r="F9" s="356">
        <v>103</v>
      </c>
      <c r="G9" s="328">
        <v>238</v>
      </c>
      <c r="H9" s="328">
        <v>678</v>
      </c>
      <c r="I9" s="328">
        <v>646</v>
      </c>
      <c r="J9" s="356">
        <v>76</v>
      </c>
      <c r="K9" s="338"/>
      <c r="L9" s="357">
        <v>9.7884446369736629E-4</v>
      </c>
      <c r="M9" s="357">
        <v>4.7225325884543761E-3</v>
      </c>
      <c r="N9" s="357">
        <v>5.5572094869504813E-3</v>
      </c>
      <c r="O9" s="312">
        <v>2.8058284957762746E-4</v>
      </c>
      <c r="P9" s="357">
        <v>9.6290002832058908E-4</v>
      </c>
      <c r="Q9" s="358">
        <v>5.0807448761662106E-3</v>
      </c>
      <c r="R9" s="357">
        <v>5.6729865727608826E-3</v>
      </c>
      <c r="S9" s="312">
        <v>2.1675022958412475E-4</v>
      </c>
    </row>
    <row r="10" spans="1:20">
      <c r="A10" s="648"/>
      <c r="B10" s="355" t="s">
        <v>135</v>
      </c>
      <c r="C10" s="328">
        <v>131</v>
      </c>
      <c r="D10" s="328">
        <v>530</v>
      </c>
      <c r="E10" s="328">
        <v>462</v>
      </c>
      <c r="F10" s="356">
        <v>69</v>
      </c>
      <c r="G10" s="328">
        <v>182</v>
      </c>
      <c r="H10" s="328">
        <v>516</v>
      </c>
      <c r="I10" s="328">
        <v>571</v>
      </c>
      <c r="J10" s="356">
        <v>64</v>
      </c>
      <c r="K10" s="338"/>
      <c r="L10" s="357">
        <v>5.4565372231640417E-4</v>
      </c>
      <c r="M10" s="357">
        <v>3.9478584729981375E-3</v>
      </c>
      <c r="N10" s="357">
        <v>4.1679071152128612E-3</v>
      </c>
      <c r="O10" s="312">
        <v>1.8796326816365334E-4</v>
      </c>
      <c r="P10" s="357">
        <v>7.3633531577456813E-4</v>
      </c>
      <c r="Q10" s="358">
        <v>3.8667615871707446E-3</v>
      </c>
      <c r="R10" s="357">
        <v>5.0143581006911204E-3</v>
      </c>
      <c r="S10" s="312">
        <v>1.8252650912347349E-4</v>
      </c>
    </row>
    <row r="11" spans="1:20">
      <c r="A11" s="648"/>
      <c r="B11" s="355" t="s">
        <v>136</v>
      </c>
      <c r="C11" s="328">
        <v>102</v>
      </c>
      <c r="D11" s="328">
        <v>407</v>
      </c>
      <c r="E11" s="328">
        <v>370</v>
      </c>
      <c r="F11" s="356">
        <v>77</v>
      </c>
      <c r="G11" s="328">
        <v>109</v>
      </c>
      <c r="H11" s="328">
        <v>413</v>
      </c>
      <c r="I11" s="328">
        <v>415</v>
      </c>
      <c r="J11" s="356">
        <v>49</v>
      </c>
      <c r="K11" s="338"/>
      <c r="L11" s="357">
        <v>4.2486015020055896E-4</v>
      </c>
      <c r="M11" s="357">
        <v>3.0316573556797019E-3</v>
      </c>
      <c r="N11" s="357">
        <v>3.3379342697592179E-3</v>
      </c>
      <c r="O11" s="312">
        <v>2.0975611084929433E-4</v>
      </c>
      <c r="P11" s="357">
        <v>4.409920297770765E-4</v>
      </c>
      <c r="Q11" s="358">
        <v>3.0949080145378245E-3</v>
      </c>
      <c r="R11" s="357">
        <v>3.644410878786016E-3</v>
      </c>
      <c r="S11" s="312">
        <v>1.3974685854765937E-4</v>
      </c>
    </row>
    <row r="12" spans="1:20">
      <c r="A12" s="648"/>
      <c r="B12" s="355" t="s">
        <v>137</v>
      </c>
      <c r="C12" s="328">
        <v>114</v>
      </c>
      <c r="D12" s="328">
        <v>304</v>
      </c>
      <c r="E12" s="328">
        <v>265</v>
      </c>
      <c r="F12" s="356">
        <v>91</v>
      </c>
      <c r="G12" s="328">
        <v>146</v>
      </c>
      <c r="H12" s="328">
        <v>308</v>
      </c>
      <c r="I12" s="328">
        <v>262</v>
      </c>
      <c r="J12" s="356">
        <v>82</v>
      </c>
      <c r="K12" s="338"/>
      <c r="L12" s="357">
        <v>4.7484369728297769E-4</v>
      </c>
      <c r="M12" s="357">
        <v>2.2644320297951583E-3</v>
      </c>
      <c r="N12" s="357">
        <v>2.3906826526653856E-3</v>
      </c>
      <c r="O12" s="312">
        <v>2.4789358554916602E-4</v>
      </c>
      <c r="P12" s="357">
        <v>5.9068657199498316E-4</v>
      </c>
      <c r="Q12" s="358">
        <v>2.308066993892615E-3</v>
      </c>
      <c r="R12" s="357">
        <v>2.3008087957637016E-3</v>
      </c>
      <c r="S12" s="312">
        <v>2.3386208981445038E-4</v>
      </c>
    </row>
    <row r="13" spans="1:20">
      <c r="A13" s="648"/>
      <c r="B13" s="355" t="s">
        <v>138</v>
      </c>
      <c r="C13" s="328">
        <v>195</v>
      </c>
      <c r="D13" s="328">
        <v>175</v>
      </c>
      <c r="E13" s="328">
        <v>170</v>
      </c>
      <c r="F13" s="356">
        <v>256</v>
      </c>
      <c r="G13" s="328">
        <v>229</v>
      </c>
      <c r="H13" s="328">
        <v>229</v>
      </c>
      <c r="I13" s="328">
        <v>209</v>
      </c>
      <c r="J13" s="356">
        <v>203</v>
      </c>
      <c r="K13" s="338"/>
      <c r="L13" s="357">
        <v>8.1223264008930391E-4</v>
      </c>
      <c r="M13" s="357">
        <v>1.3035381750465549E-3</v>
      </c>
      <c r="N13" s="357">
        <v>1.5336454752947757E-3</v>
      </c>
      <c r="O13" s="312">
        <v>6.9737096594051095E-4</v>
      </c>
      <c r="P13" s="357">
        <v>9.2648784237569289E-4</v>
      </c>
      <c r="Q13" s="358">
        <v>1.7160627974071715E-3</v>
      </c>
      <c r="R13" s="357">
        <v>1.8353780088344032E-3</v>
      </c>
      <c r="S13" s="312">
        <v>5.7895127112601744E-4</v>
      </c>
    </row>
    <row r="14" spans="1:20">
      <c r="A14" s="648"/>
      <c r="B14" s="355" t="s">
        <v>139</v>
      </c>
      <c r="C14" s="328">
        <v>449</v>
      </c>
      <c r="D14" s="328">
        <v>196</v>
      </c>
      <c r="E14" s="328">
        <v>154</v>
      </c>
      <c r="F14" s="356">
        <v>812</v>
      </c>
      <c r="G14" s="328">
        <v>498</v>
      </c>
      <c r="H14" s="328">
        <v>200</v>
      </c>
      <c r="I14" s="328">
        <v>163</v>
      </c>
      <c r="J14" s="356">
        <v>807</v>
      </c>
      <c r="K14" s="338"/>
      <c r="L14" s="357">
        <v>1.8702177200004997E-3</v>
      </c>
      <c r="M14" s="357">
        <v>1.4599627560521414E-3</v>
      </c>
      <c r="N14" s="357">
        <v>1.3893023717376203E-3</v>
      </c>
      <c r="O14" s="312">
        <v>2.2119735325925585E-3</v>
      </c>
      <c r="P14" s="357">
        <v>2.0148076222842579E-3</v>
      </c>
      <c r="Q14" s="358">
        <v>1.4987448012289707E-3</v>
      </c>
      <c r="R14" s="357">
        <v>1.4314192126316158E-3</v>
      </c>
      <c r="S14" s="312">
        <v>2.3015452009787986E-3</v>
      </c>
    </row>
    <row r="15" spans="1:20">
      <c r="A15" s="648"/>
      <c r="B15" s="355" t="s">
        <v>140</v>
      </c>
      <c r="C15" s="328">
        <v>1191</v>
      </c>
      <c r="D15" s="328">
        <v>372</v>
      </c>
      <c r="E15" s="328">
        <v>232</v>
      </c>
      <c r="F15" s="356">
        <v>3524</v>
      </c>
      <c r="G15" s="328">
        <v>1258</v>
      </c>
      <c r="H15" s="328">
        <v>348</v>
      </c>
      <c r="I15" s="328">
        <v>267</v>
      </c>
      <c r="J15" s="356">
        <v>3494</v>
      </c>
      <c r="K15" s="338"/>
      <c r="L15" s="357">
        <v>4.9608670479300565E-3</v>
      </c>
      <c r="M15" s="357">
        <v>2.770949720670391E-3</v>
      </c>
      <c r="N15" s="357">
        <v>2.0929750015787527E-3</v>
      </c>
      <c r="O15" s="312">
        <v>9.5997472030248474E-3</v>
      </c>
      <c r="P15" s="357">
        <v>5.089614435408828E-3</v>
      </c>
      <c r="Q15" s="358">
        <v>2.6078159541384092E-3</v>
      </c>
      <c r="R15" s="357">
        <v>2.3447173605683526E-3</v>
      </c>
      <c r="S15" s="312">
        <v>9.9648066074596309E-3</v>
      </c>
    </row>
    <row r="16" spans="1:20">
      <c r="A16" s="648"/>
      <c r="B16" s="355" t="s">
        <v>141</v>
      </c>
      <c r="C16" s="328">
        <v>2449</v>
      </c>
      <c r="D16" s="328">
        <v>712</v>
      </c>
      <c r="E16" s="328">
        <v>365</v>
      </c>
      <c r="F16" s="356">
        <v>6243</v>
      </c>
      <c r="G16" s="328">
        <v>2498</v>
      </c>
      <c r="H16" s="328">
        <v>704</v>
      </c>
      <c r="I16" s="328">
        <v>453</v>
      </c>
      <c r="J16" s="356">
        <v>6029</v>
      </c>
      <c r="K16" s="338"/>
      <c r="L16" s="357">
        <v>1.0200808900403617E-2</v>
      </c>
      <c r="M16" s="357">
        <v>5.3035381750465545E-3</v>
      </c>
      <c r="N16" s="357">
        <v>3.2928270498976068E-3</v>
      </c>
      <c r="O16" s="312">
        <v>1.7006589610807071E-2</v>
      </c>
      <c r="P16" s="357">
        <v>1.0106404498927864E-2</v>
      </c>
      <c r="Q16" s="358">
        <v>5.2755817003259766E-3</v>
      </c>
      <c r="R16" s="357">
        <v>3.9781159713013622E-3</v>
      </c>
      <c r="S16" s="312">
        <v>1.7194567554772212E-2</v>
      </c>
    </row>
    <row r="17" spans="1:19">
      <c r="A17" s="648"/>
      <c r="B17" s="355" t="s">
        <v>142</v>
      </c>
      <c r="C17" s="328">
        <v>2562</v>
      </c>
      <c r="D17" s="328">
        <v>842</v>
      </c>
      <c r="E17" s="328">
        <v>467</v>
      </c>
      <c r="F17" s="356">
        <v>4931</v>
      </c>
      <c r="G17" s="328">
        <v>2622</v>
      </c>
      <c r="H17" s="328">
        <v>884</v>
      </c>
      <c r="I17" s="328">
        <v>511</v>
      </c>
      <c r="J17" s="356">
        <v>4571</v>
      </c>
      <c r="K17" s="338"/>
      <c r="L17" s="357">
        <v>1.0671487302096393E-2</v>
      </c>
      <c r="M17" s="357">
        <v>6.2718808193668527E-3</v>
      </c>
      <c r="N17" s="357">
        <v>4.2130143350744718E-3</v>
      </c>
      <c r="O17" s="312">
        <v>1.3432563410361953E-2</v>
      </c>
      <c r="P17" s="357">
        <v>1.0608083505279767E-2</v>
      </c>
      <c r="Q17" s="358">
        <v>6.6244520214320509E-3</v>
      </c>
      <c r="R17" s="357">
        <v>4.4874553230353116E-3</v>
      </c>
      <c r="S17" s="312">
        <v>1.3036385518803083E-2</v>
      </c>
    </row>
    <row r="18" spans="1:19">
      <c r="A18" s="648"/>
      <c r="B18" s="355" t="s">
        <v>143</v>
      </c>
      <c r="C18" s="328">
        <v>2397</v>
      </c>
      <c r="D18" s="328">
        <v>966</v>
      </c>
      <c r="E18" s="328">
        <v>560</v>
      </c>
      <c r="F18" s="356">
        <v>4514</v>
      </c>
      <c r="G18" s="328">
        <v>2400</v>
      </c>
      <c r="H18" s="328">
        <v>987</v>
      </c>
      <c r="I18" s="328">
        <v>617</v>
      </c>
      <c r="J18" s="356">
        <v>4252</v>
      </c>
      <c r="K18" s="338"/>
      <c r="L18" s="357">
        <v>9.9842135297131367E-3</v>
      </c>
      <c r="M18" s="357">
        <v>7.1955307262569828E-3</v>
      </c>
      <c r="N18" s="357">
        <v>5.0520086245004377E-3</v>
      </c>
      <c r="O18" s="312">
        <v>1.2296611485372916E-2</v>
      </c>
      <c r="P18" s="357">
        <v>9.7099162519723274E-3</v>
      </c>
      <c r="Q18" s="358">
        <v>7.3963055940649705E-3</v>
      </c>
      <c r="R18" s="357">
        <v>5.4183168968939084E-3</v>
      </c>
      <c r="S18" s="312">
        <v>1.2126604949890769E-2</v>
      </c>
    </row>
    <row r="19" spans="1:19">
      <c r="A19" s="648"/>
      <c r="B19" s="355" t="s">
        <v>144</v>
      </c>
      <c r="C19" s="328">
        <v>2437</v>
      </c>
      <c r="D19" s="328">
        <v>973</v>
      </c>
      <c r="E19" s="328">
        <v>711</v>
      </c>
      <c r="F19" s="356">
        <v>3982</v>
      </c>
      <c r="G19" s="328">
        <v>2376</v>
      </c>
      <c r="H19" s="328">
        <v>977</v>
      </c>
      <c r="I19" s="328">
        <v>695</v>
      </c>
      <c r="J19" s="356">
        <v>3780</v>
      </c>
      <c r="K19" s="338"/>
      <c r="L19" s="357">
        <v>1.0150825353321199E-2</v>
      </c>
      <c r="M19" s="357">
        <v>7.2476722532588455E-3</v>
      </c>
      <c r="N19" s="357">
        <v>6.4142466643210914E-3</v>
      </c>
      <c r="O19" s="312">
        <v>1.0847387446777792E-2</v>
      </c>
      <c r="P19" s="357">
        <v>9.6128170894526042E-3</v>
      </c>
      <c r="Q19" s="358">
        <v>7.3213683540035218E-3</v>
      </c>
      <c r="R19" s="357">
        <v>6.1032905078464601E-3</v>
      </c>
      <c r="S19" s="312">
        <v>1.0780471945105152E-2</v>
      </c>
    </row>
    <row r="20" spans="1:19">
      <c r="A20" s="648"/>
      <c r="B20" s="355" t="s">
        <v>145</v>
      </c>
      <c r="C20" s="328">
        <v>2402</v>
      </c>
      <c r="D20" s="328">
        <v>936</v>
      </c>
      <c r="E20" s="328">
        <v>676</v>
      </c>
      <c r="F20" s="356">
        <v>3754</v>
      </c>
      <c r="G20" s="328">
        <v>2344</v>
      </c>
      <c r="H20" s="328">
        <v>1064</v>
      </c>
      <c r="I20" s="328">
        <v>718</v>
      </c>
      <c r="J20" s="356">
        <v>3529</v>
      </c>
      <c r="K20" s="338"/>
      <c r="L20" s="357">
        <v>1.0005040007664143E-2</v>
      </c>
      <c r="M20" s="357">
        <v>6.9720670391061456E-3</v>
      </c>
      <c r="N20" s="357">
        <v>6.0984961252898142E-3</v>
      </c>
      <c r="O20" s="312">
        <v>1.0226291430237025E-2</v>
      </c>
      <c r="P20" s="357">
        <v>9.4833515394263049E-3</v>
      </c>
      <c r="Q20" s="358">
        <v>7.9733223425381243E-3</v>
      </c>
      <c r="R20" s="357">
        <v>6.3052699059478546E-3</v>
      </c>
      <c r="S20" s="312">
        <v>1.0064625792136531E-2</v>
      </c>
    </row>
    <row r="21" spans="1:19">
      <c r="A21" s="648"/>
      <c r="B21" s="355" t="s">
        <v>146</v>
      </c>
      <c r="C21" s="328">
        <v>2276</v>
      </c>
      <c r="D21" s="328">
        <v>990</v>
      </c>
      <c r="E21" s="328">
        <v>691</v>
      </c>
      <c r="F21" s="356">
        <v>3554</v>
      </c>
      <c r="G21" s="328">
        <v>2321</v>
      </c>
      <c r="H21" s="328">
        <v>976</v>
      </c>
      <c r="I21" s="328">
        <v>708</v>
      </c>
      <c r="J21" s="356">
        <v>3229</v>
      </c>
      <c r="K21" s="338"/>
      <c r="L21" s="357">
        <v>9.4802127632987471E-3</v>
      </c>
      <c r="M21" s="357">
        <v>7.3743016759776538E-3</v>
      </c>
      <c r="N21" s="357">
        <v>6.233817784874647E-3</v>
      </c>
      <c r="O21" s="312">
        <v>9.6814703630960005E-3</v>
      </c>
      <c r="P21" s="357">
        <v>9.3902981753449036E-3</v>
      </c>
      <c r="Q21" s="358">
        <v>7.3138746299973769E-3</v>
      </c>
      <c r="R21" s="357">
        <v>6.2174527763385525E-3</v>
      </c>
      <c r="S21" s="312">
        <v>9.2090327806202479E-3</v>
      </c>
    </row>
    <row r="22" spans="1:19">
      <c r="A22" s="648"/>
      <c r="B22" s="355" t="s">
        <v>147</v>
      </c>
      <c r="C22" s="328">
        <v>2247</v>
      </c>
      <c r="D22" s="328">
        <v>948</v>
      </c>
      <c r="E22" s="328">
        <v>709</v>
      </c>
      <c r="F22" s="356">
        <v>3709</v>
      </c>
      <c r="G22" s="328">
        <v>2280</v>
      </c>
      <c r="H22" s="328">
        <v>943</v>
      </c>
      <c r="I22" s="328">
        <v>801</v>
      </c>
      <c r="J22" s="356">
        <v>3497</v>
      </c>
      <c r="K22" s="338"/>
      <c r="L22" s="357">
        <v>9.3594191911829019E-3</v>
      </c>
      <c r="M22" s="357">
        <v>7.0614525139664807E-3</v>
      </c>
      <c r="N22" s="357">
        <v>6.3962037763764471E-3</v>
      </c>
      <c r="O22" s="312">
        <v>1.0103706690130294E-2</v>
      </c>
      <c r="P22" s="357">
        <v>9.2244204393737098E-3</v>
      </c>
      <c r="Q22" s="358">
        <v>7.0665817377945968E-3</v>
      </c>
      <c r="R22" s="357">
        <v>7.0341520817050578E-3</v>
      </c>
      <c r="S22" s="312">
        <v>9.9733625375747932E-3</v>
      </c>
    </row>
    <row r="23" spans="1:19">
      <c r="A23" s="648"/>
      <c r="B23" s="355" t="s">
        <v>148</v>
      </c>
      <c r="C23" s="328">
        <v>2520</v>
      </c>
      <c r="D23" s="328">
        <v>961</v>
      </c>
      <c r="E23" s="328">
        <v>771</v>
      </c>
      <c r="F23" s="356">
        <v>4252</v>
      </c>
      <c r="G23" s="328">
        <v>2686</v>
      </c>
      <c r="H23" s="328">
        <v>1019</v>
      </c>
      <c r="I23" s="328">
        <v>811</v>
      </c>
      <c r="J23" s="356">
        <v>3993</v>
      </c>
      <c r="K23" s="338"/>
      <c r="L23" s="357">
        <v>1.0496544887307929E-2</v>
      </c>
      <c r="M23" s="357">
        <v>7.1582867783985104E-3</v>
      </c>
      <c r="N23" s="357">
        <v>6.9555333026604235E-3</v>
      </c>
      <c r="O23" s="312">
        <v>1.1582895887418175E-2</v>
      </c>
      <c r="P23" s="357">
        <v>1.0867014605332362E-2</v>
      </c>
      <c r="Q23" s="358">
        <v>7.6361047622616057E-3</v>
      </c>
      <c r="R23" s="357">
        <v>7.1219692113143589E-3</v>
      </c>
      <c r="S23" s="312">
        <v>1.1387942983281713E-2</v>
      </c>
    </row>
    <row r="24" spans="1:19">
      <c r="A24" s="648"/>
      <c r="B24" s="355" t="s">
        <v>149</v>
      </c>
      <c r="C24" s="328">
        <v>2682</v>
      </c>
      <c r="D24" s="328">
        <v>936</v>
      </c>
      <c r="E24" s="328">
        <v>823</v>
      </c>
      <c r="F24" s="356">
        <v>3787</v>
      </c>
      <c r="G24" s="328">
        <v>2806</v>
      </c>
      <c r="H24" s="328">
        <v>949</v>
      </c>
      <c r="I24" s="328">
        <v>881</v>
      </c>
      <c r="J24" s="356">
        <v>3542</v>
      </c>
      <c r="K24" s="338"/>
      <c r="L24" s="357">
        <v>1.1171322772920581E-2</v>
      </c>
      <c r="M24" s="357">
        <v>6.9720670391061456E-3</v>
      </c>
      <c r="N24" s="357">
        <v>7.4246483892211786E-3</v>
      </c>
      <c r="O24" s="312">
        <v>1.0316186906315293E-2</v>
      </c>
      <c r="P24" s="357">
        <v>1.1352510417930979E-2</v>
      </c>
      <c r="Q24" s="358">
        <v>7.1115440818314661E-3</v>
      </c>
      <c r="R24" s="357">
        <v>7.7366891185794697E-3</v>
      </c>
      <c r="S24" s="312">
        <v>1.0101701489302235E-2</v>
      </c>
    </row>
    <row r="25" spans="1:19">
      <c r="A25" s="648"/>
      <c r="B25" s="355" t="s">
        <v>150</v>
      </c>
      <c r="C25" s="328">
        <v>3058</v>
      </c>
      <c r="D25" s="328">
        <v>1010</v>
      </c>
      <c r="E25" s="328">
        <v>936</v>
      </c>
      <c r="F25" s="356">
        <v>3865</v>
      </c>
      <c r="G25" s="328">
        <v>3084</v>
      </c>
      <c r="H25" s="328">
        <v>1027</v>
      </c>
      <c r="I25" s="328">
        <v>975</v>
      </c>
      <c r="J25" s="356">
        <v>3589</v>
      </c>
      <c r="K25" s="338"/>
      <c r="L25" s="357">
        <v>1.2737473914836366E-2</v>
      </c>
      <c r="M25" s="357">
        <v>7.5232774674115453E-3</v>
      </c>
      <c r="N25" s="357">
        <v>8.4440715580935879E-3</v>
      </c>
      <c r="O25" s="312">
        <v>1.0528667122500293E-2</v>
      </c>
      <c r="P25" s="357">
        <v>1.2477242383784439E-2</v>
      </c>
      <c r="Q25" s="358">
        <v>7.6960545543107647E-3</v>
      </c>
      <c r="R25" s="357">
        <v>8.5621701369069051E-3</v>
      </c>
      <c r="S25" s="312">
        <v>1.0235744394439786E-2</v>
      </c>
    </row>
    <row r="26" spans="1:19">
      <c r="A26" s="648"/>
      <c r="B26" s="355" t="s">
        <v>151</v>
      </c>
      <c r="C26" s="328">
        <v>2868</v>
      </c>
      <c r="D26" s="328">
        <v>964</v>
      </c>
      <c r="E26" s="328">
        <v>897</v>
      </c>
      <c r="F26" s="356">
        <v>3574</v>
      </c>
      <c r="G26" s="328">
        <v>2872</v>
      </c>
      <c r="H26" s="328">
        <v>930</v>
      </c>
      <c r="I26" s="328">
        <v>985</v>
      </c>
      <c r="J26" s="356">
        <v>3550</v>
      </c>
      <c r="K26" s="338"/>
      <c r="L26" s="357">
        <v>1.194606775269807E-2</v>
      </c>
      <c r="M26" s="357">
        <v>7.1806331471135944E-3</v>
      </c>
      <c r="N26" s="357">
        <v>8.0922352431730231E-3</v>
      </c>
      <c r="O26" s="312">
        <v>9.7359524698101031E-3</v>
      </c>
      <c r="P26" s="357">
        <v>1.1619533114860218E-2</v>
      </c>
      <c r="Q26" s="358">
        <v>6.9691633257147143E-3</v>
      </c>
      <c r="R26" s="357">
        <v>8.6499872665162063E-3</v>
      </c>
      <c r="S26" s="312">
        <v>1.0124517302942669E-2</v>
      </c>
    </row>
    <row r="27" spans="1:19">
      <c r="A27" s="648"/>
      <c r="B27" s="355" t="s">
        <v>152</v>
      </c>
      <c r="C27" s="328">
        <v>2284</v>
      </c>
      <c r="D27" s="328">
        <v>935</v>
      </c>
      <c r="E27" s="328">
        <v>1070</v>
      </c>
      <c r="F27" s="356">
        <v>3310</v>
      </c>
      <c r="G27" s="328">
        <v>2194</v>
      </c>
      <c r="H27" s="328">
        <v>887</v>
      </c>
      <c r="I27" s="328">
        <v>1072</v>
      </c>
      <c r="J27" s="356">
        <v>3400</v>
      </c>
      <c r="K27" s="338"/>
      <c r="L27" s="357">
        <v>9.51353512802036E-3</v>
      </c>
      <c r="M27" s="357">
        <v>6.9646182495344509E-3</v>
      </c>
      <c r="N27" s="357">
        <v>9.6529450503847654E-3</v>
      </c>
      <c r="O27" s="312">
        <v>9.0167886611839509E-3</v>
      </c>
      <c r="P27" s="357">
        <v>8.8764817736780351E-3</v>
      </c>
      <c r="Q27" s="358">
        <v>6.6469331934504855E-3</v>
      </c>
      <c r="R27" s="357">
        <v>9.4139962941171308E-3</v>
      </c>
      <c r="S27" s="312">
        <v>9.6967207971845291E-3</v>
      </c>
    </row>
    <row r="28" spans="1:19">
      <c r="A28" s="648"/>
      <c r="B28" s="355" t="s">
        <v>153</v>
      </c>
      <c r="C28" s="328">
        <v>1471</v>
      </c>
      <c r="D28" s="328">
        <v>809</v>
      </c>
      <c r="E28" s="328">
        <v>1064</v>
      </c>
      <c r="F28" s="356">
        <v>2823</v>
      </c>
      <c r="G28" s="328">
        <v>1636</v>
      </c>
      <c r="H28" s="328">
        <v>839</v>
      </c>
      <c r="I28" s="328">
        <v>1041</v>
      </c>
      <c r="J28" s="356">
        <v>2709</v>
      </c>
      <c r="K28" s="338"/>
      <c r="L28" s="357">
        <v>6.1271498131864931E-3</v>
      </c>
      <c r="M28" s="357">
        <v>6.0260707635009314E-3</v>
      </c>
      <c r="N28" s="357">
        <v>9.5988163865508309E-3</v>
      </c>
      <c r="O28" s="312">
        <v>7.690149362695557E-3</v>
      </c>
      <c r="P28" s="357">
        <v>6.6189262450944697E-3</v>
      </c>
      <c r="Q28" s="358">
        <v>6.2872344411555323E-3</v>
      </c>
      <c r="R28" s="357">
        <v>9.1417631923282963E-3</v>
      </c>
      <c r="S28" s="312">
        <v>7.7260048939920261E-3</v>
      </c>
    </row>
    <row r="29" spans="1:19">
      <c r="A29" s="648"/>
      <c r="B29" s="355" t="s">
        <v>154</v>
      </c>
      <c r="C29" s="328">
        <v>1037</v>
      </c>
      <c r="D29" s="328">
        <v>746</v>
      </c>
      <c r="E29" s="328">
        <v>1106</v>
      </c>
      <c r="F29" s="356">
        <v>1759</v>
      </c>
      <c r="G29" s="328">
        <v>1171</v>
      </c>
      <c r="H29" s="328">
        <v>793</v>
      </c>
      <c r="I29" s="328">
        <v>1132</v>
      </c>
      <c r="J29" s="356">
        <v>1724</v>
      </c>
      <c r="K29" s="338"/>
      <c r="L29" s="357">
        <v>4.3194115270390162E-3</v>
      </c>
      <c r="M29" s="357">
        <v>5.5567970204841713E-3</v>
      </c>
      <c r="N29" s="357">
        <v>9.9777170333883638E-3</v>
      </c>
      <c r="O29" s="312">
        <v>4.7917012855053075E-3</v>
      </c>
      <c r="P29" s="357">
        <v>4.7376299712748307E-3</v>
      </c>
      <c r="Q29" s="358">
        <v>5.9425231368728688E-3</v>
      </c>
      <c r="R29" s="357">
        <v>9.9408990717729396E-3</v>
      </c>
      <c r="S29" s="312">
        <v>4.9168078395135668E-3</v>
      </c>
    </row>
    <row r="30" spans="1:19" ht="13.5" thickBot="1">
      <c r="A30" s="649"/>
      <c r="B30" s="355" t="s">
        <v>155</v>
      </c>
      <c r="C30" s="328">
        <v>772</v>
      </c>
      <c r="D30" s="328">
        <v>705</v>
      </c>
      <c r="E30" s="328">
        <v>1057</v>
      </c>
      <c r="F30" s="356">
        <v>706</v>
      </c>
      <c r="G30" s="328">
        <v>830</v>
      </c>
      <c r="H30" s="328">
        <v>724</v>
      </c>
      <c r="I30" s="328">
        <v>1089</v>
      </c>
      <c r="J30" s="356">
        <v>681</v>
      </c>
      <c r="K30" s="338"/>
      <c r="L30" s="357">
        <v>3.2156081956356032E-3</v>
      </c>
      <c r="M30" s="357">
        <v>5.2513966480446927E-3</v>
      </c>
      <c r="N30" s="357">
        <v>9.535666278744576E-3</v>
      </c>
      <c r="O30" s="312">
        <v>1.9232183670078154E-3</v>
      </c>
      <c r="P30" s="357">
        <v>3.3580127038070964E-3</v>
      </c>
      <c r="Q30" s="358">
        <v>5.4254561804488741E-3</v>
      </c>
      <c r="R30" s="357">
        <v>9.5632854144529437E-3</v>
      </c>
      <c r="S30" s="312">
        <v>1.9421961361419599E-3</v>
      </c>
    </row>
    <row r="31" spans="1:19">
      <c r="A31" s="647" t="s">
        <v>110</v>
      </c>
      <c r="B31" s="359" t="s">
        <v>132</v>
      </c>
      <c r="C31" s="350">
        <v>533</v>
      </c>
      <c r="D31" s="350">
        <v>612</v>
      </c>
      <c r="E31" s="350">
        <v>944</v>
      </c>
      <c r="F31" s="351">
        <v>311</v>
      </c>
      <c r="G31" s="350">
        <v>504</v>
      </c>
      <c r="H31" s="350">
        <v>602</v>
      </c>
      <c r="I31" s="350">
        <v>931</v>
      </c>
      <c r="J31" s="351">
        <v>250</v>
      </c>
      <c r="K31" s="338"/>
      <c r="L31" s="352">
        <v>2.2201025495774307E-3</v>
      </c>
      <c r="M31" s="352">
        <v>4.5586592178770953E-3</v>
      </c>
      <c r="N31" s="352">
        <v>8.5162431098721667E-3</v>
      </c>
      <c r="O31" s="353">
        <v>8.4719675940429263E-4</v>
      </c>
      <c r="P31" s="352">
        <v>2.0390824129141887E-3</v>
      </c>
      <c r="Q31" s="354">
        <v>4.5112218516992018E-3</v>
      </c>
      <c r="R31" s="352">
        <v>8.1757747666259782E-3</v>
      </c>
      <c r="S31" s="353">
        <v>7.129941762635683E-4</v>
      </c>
    </row>
    <row r="32" spans="1:19">
      <c r="A32" s="648"/>
      <c r="B32" s="355" t="s">
        <v>133</v>
      </c>
      <c r="C32" s="328">
        <v>316</v>
      </c>
      <c r="D32" s="328">
        <v>520</v>
      </c>
      <c r="E32" s="328">
        <v>836</v>
      </c>
      <c r="F32" s="356">
        <v>119</v>
      </c>
      <c r="G32" s="328">
        <v>291</v>
      </c>
      <c r="H32" s="328">
        <v>502</v>
      </c>
      <c r="I32" s="328">
        <v>775</v>
      </c>
      <c r="J32" s="356">
        <v>119</v>
      </c>
      <c r="K32" s="338"/>
      <c r="L32" s="357">
        <v>1.3162334065036925E-3</v>
      </c>
      <c r="M32" s="357">
        <v>3.8733705772811917E-3</v>
      </c>
      <c r="N32" s="357">
        <v>7.5419271608613671E-3</v>
      </c>
      <c r="O32" s="312">
        <v>3.2416853494890939E-4</v>
      </c>
      <c r="P32" s="357">
        <v>1.1773273455516445E-3</v>
      </c>
      <c r="Q32" s="358">
        <v>3.7618494510847167E-3</v>
      </c>
      <c r="R32" s="357">
        <v>6.805827544720873E-3</v>
      </c>
      <c r="S32" s="312">
        <v>3.3938522790145849E-4</v>
      </c>
    </row>
    <row r="33" spans="1:19">
      <c r="A33" s="648"/>
      <c r="B33" s="355" t="s">
        <v>134</v>
      </c>
      <c r="C33" s="328">
        <v>220</v>
      </c>
      <c r="D33" s="328">
        <v>431</v>
      </c>
      <c r="E33" s="328">
        <v>631</v>
      </c>
      <c r="F33" s="356">
        <v>90</v>
      </c>
      <c r="G33" s="328">
        <v>211</v>
      </c>
      <c r="H33" s="328">
        <v>439</v>
      </c>
      <c r="I33" s="328">
        <v>615</v>
      </c>
      <c r="J33" s="356">
        <v>79</v>
      </c>
      <c r="K33" s="338"/>
      <c r="L33" s="357">
        <v>9.1636502984434286E-4</v>
      </c>
      <c r="M33" s="357">
        <v>3.2104283054003725E-3</v>
      </c>
      <c r="N33" s="357">
        <v>5.6925311465353141E-3</v>
      </c>
      <c r="O33" s="312">
        <v>2.451694802134609E-4</v>
      </c>
      <c r="P33" s="357">
        <v>8.536634704859004E-4</v>
      </c>
      <c r="Q33" s="358">
        <v>3.2897448386975908E-3</v>
      </c>
      <c r="R33" s="357">
        <v>5.4007534709720481E-3</v>
      </c>
      <c r="S33" s="312">
        <v>2.2530615969928758E-4</v>
      </c>
    </row>
    <row r="34" spans="1:19">
      <c r="A34" s="648"/>
      <c r="B34" s="355" t="s">
        <v>135</v>
      </c>
      <c r="C34" s="328">
        <v>139</v>
      </c>
      <c r="D34" s="328">
        <v>395</v>
      </c>
      <c r="E34" s="328">
        <v>411</v>
      </c>
      <c r="F34" s="356">
        <v>65</v>
      </c>
      <c r="G34" s="328">
        <v>119</v>
      </c>
      <c r="H34" s="328">
        <v>372</v>
      </c>
      <c r="I34" s="328">
        <v>504</v>
      </c>
      <c r="J34" s="356">
        <v>66</v>
      </c>
      <c r="K34" s="338"/>
      <c r="L34" s="357">
        <v>5.7897608703801669E-4</v>
      </c>
      <c r="M34" s="357">
        <v>2.9422718808193669E-3</v>
      </c>
      <c r="N34" s="357">
        <v>3.7078134726244282E-3</v>
      </c>
      <c r="O34" s="312">
        <v>1.7706684682083286E-4</v>
      </c>
      <c r="P34" s="357">
        <v>4.8145001416029454E-4</v>
      </c>
      <c r="Q34" s="358">
        <v>2.7876653302858854E-3</v>
      </c>
      <c r="R34" s="357">
        <v>4.4259833323087999E-3</v>
      </c>
      <c r="S34" s="312">
        <v>1.8823046253358202E-4</v>
      </c>
    </row>
    <row r="35" spans="1:19">
      <c r="A35" s="648"/>
      <c r="B35" s="355" t="s">
        <v>136</v>
      </c>
      <c r="C35" s="328">
        <v>78</v>
      </c>
      <c r="D35" s="328">
        <v>305</v>
      </c>
      <c r="E35" s="328">
        <v>341</v>
      </c>
      <c r="F35" s="356">
        <v>69</v>
      </c>
      <c r="G35" s="328">
        <v>100</v>
      </c>
      <c r="H35" s="328">
        <v>301</v>
      </c>
      <c r="I35" s="328">
        <v>413</v>
      </c>
      <c r="J35" s="356">
        <v>63</v>
      </c>
      <c r="K35" s="338"/>
      <c r="L35" s="357">
        <v>3.2489305603572156E-4</v>
      </c>
      <c r="M35" s="357">
        <v>2.271880819366853E-3</v>
      </c>
      <c r="N35" s="357">
        <v>3.0763123945618735E-3</v>
      </c>
      <c r="O35" s="312">
        <v>1.8796326816365334E-4</v>
      </c>
      <c r="P35" s="357">
        <v>4.0457984383218025E-4</v>
      </c>
      <c r="Q35" s="358">
        <v>2.2556109258496009E-3</v>
      </c>
      <c r="R35" s="357">
        <v>3.6268474528641558E-3</v>
      </c>
      <c r="S35" s="312">
        <v>1.796745324184192E-4</v>
      </c>
    </row>
    <row r="36" spans="1:19">
      <c r="A36" s="648"/>
      <c r="B36" s="355" t="s">
        <v>137</v>
      </c>
      <c r="C36" s="328">
        <v>107</v>
      </c>
      <c r="D36" s="328">
        <v>205</v>
      </c>
      <c r="E36" s="328">
        <v>267</v>
      </c>
      <c r="F36" s="356">
        <v>93</v>
      </c>
      <c r="G36" s="328">
        <v>119</v>
      </c>
      <c r="H36" s="328">
        <v>246</v>
      </c>
      <c r="I36" s="328">
        <v>275</v>
      </c>
      <c r="J36" s="356">
        <v>82</v>
      </c>
      <c r="K36" s="338"/>
      <c r="L36" s="357">
        <v>4.4568662815156677E-4</v>
      </c>
      <c r="M36" s="357">
        <v>1.527001862197393E-3</v>
      </c>
      <c r="N36" s="357">
        <v>2.4087255406100298E-3</v>
      </c>
      <c r="O36" s="312">
        <v>2.5334179622057626E-4</v>
      </c>
      <c r="P36" s="357">
        <v>4.8145001416029454E-4</v>
      </c>
      <c r="Q36" s="358">
        <v>1.843456105511634E-3</v>
      </c>
      <c r="R36" s="357">
        <v>2.4149710642557935E-3</v>
      </c>
      <c r="S36" s="312">
        <v>2.3386208981445038E-4</v>
      </c>
    </row>
    <row r="37" spans="1:19">
      <c r="A37" s="648"/>
      <c r="B37" s="355" t="s">
        <v>138</v>
      </c>
      <c r="C37" s="328">
        <v>204</v>
      </c>
      <c r="D37" s="328">
        <v>151</v>
      </c>
      <c r="E37" s="328">
        <v>187</v>
      </c>
      <c r="F37" s="356">
        <v>213</v>
      </c>
      <c r="G37" s="328">
        <v>205</v>
      </c>
      <c r="H37" s="328">
        <v>141</v>
      </c>
      <c r="I37" s="328">
        <v>195</v>
      </c>
      <c r="J37" s="356">
        <v>224</v>
      </c>
      <c r="K37" s="338"/>
      <c r="L37" s="357">
        <v>8.4972030040111792E-4</v>
      </c>
      <c r="M37" s="357">
        <v>1.1247672253258845E-3</v>
      </c>
      <c r="N37" s="357">
        <v>1.6870100228242532E-3</v>
      </c>
      <c r="O37" s="312">
        <v>5.8023443650519083E-4</v>
      </c>
      <c r="P37" s="357">
        <v>8.2938867985596961E-4</v>
      </c>
      <c r="Q37" s="358">
        <v>1.0566150848664243E-3</v>
      </c>
      <c r="R37" s="357">
        <v>1.7124340273813811E-3</v>
      </c>
      <c r="S37" s="312">
        <v>6.3884278193215719E-4</v>
      </c>
    </row>
    <row r="38" spans="1:19">
      <c r="A38" s="648"/>
      <c r="B38" s="355" t="s">
        <v>139</v>
      </c>
      <c r="C38" s="328">
        <v>495</v>
      </c>
      <c r="D38" s="328">
        <v>148</v>
      </c>
      <c r="E38" s="328">
        <v>155</v>
      </c>
      <c r="F38" s="356">
        <v>746</v>
      </c>
      <c r="G38" s="328">
        <v>426</v>
      </c>
      <c r="H38" s="328">
        <v>164</v>
      </c>
      <c r="I38" s="328">
        <v>171</v>
      </c>
      <c r="J38" s="356">
        <v>723</v>
      </c>
      <c r="K38" s="338"/>
      <c r="L38" s="357">
        <v>2.0618213171497714E-3</v>
      </c>
      <c r="M38" s="357">
        <v>1.1024208566108007E-3</v>
      </c>
      <c r="N38" s="357">
        <v>1.3983238157099424E-3</v>
      </c>
      <c r="O38" s="312">
        <v>2.0321825804360204E-3</v>
      </c>
      <c r="P38" s="357">
        <v>1.723510134725088E-3</v>
      </c>
      <c r="Q38" s="358">
        <v>1.2289707370077561E-3</v>
      </c>
      <c r="R38" s="357">
        <v>1.5016729163190572E-3</v>
      </c>
      <c r="S38" s="312">
        <v>2.0619791577542396E-3</v>
      </c>
    </row>
    <row r="39" spans="1:19">
      <c r="A39" s="648"/>
      <c r="B39" s="355" t="s">
        <v>140</v>
      </c>
      <c r="C39" s="328">
        <v>1355</v>
      </c>
      <c r="D39" s="328">
        <v>258</v>
      </c>
      <c r="E39" s="328">
        <v>214</v>
      </c>
      <c r="F39" s="356">
        <v>2746</v>
      </c>
      <c r="G39" s="328">
        <v>1346</v>
      </c>
      <c r="H39" s="328">
        <v>303</v>
      </c>
      <c r="I39" s="328">
        <v>215</v>
      </c>
      <c r="J39" s="356">
        <v>2667</v>
      </c>
      <c r="K39" s="338"/>
      <c r="L39" s="357">
        <v>5.643975524723112E-3</v>
      </c>
      <c r="M39" s="357">
        <v>1.9217877094972067E-3</v>
      </c>
      <c r="N39" s="357">
        <v>1.9305890100769529E-3</v>
      </c>
      <c r="O39" s="312">
        <v>7.4803932518462627E-3</v>
      </c>
      <c r="P39" s="357">
        <v>5.4456446979811463E-3</v>
      </c>
      <c r="Q39" s="358">
        <v>2.2705983738618906E-3</v>
      </c>
      <c r="R39" s="357">
        <v>1.8880682865999841E-3</v>
      </c>
      <c r="S39" s="312">
        <v>7.6062218723797464E-3</v>
      </c>
    </row>
    <row r="40" spans="1:19">
      <c r="A40" s="648"/>
      <c r="B40" s="355" t="s">
        <v>141</v>
      </c>
      <c r="C40" s="328">
        <v>2636</v>
      </c>
      <c r="D40" s="328">
        <v>551</v>
      </c>
      <c r="E40" s="328">
        <v>358</v>
      </c>
      <c r="F40" s="356">
        <v>4407</v>
      </c>
      <c r="G40" s="328">
        <v>2557</v>
      </c>
      <c r="H40" s="328">
        <v>551</v>
      </c>
      <c r="I40" s="328">
        <v>349</v>
      </c>
      <c r="J40" s="356">
        <v>4289</v>
      </c>
      <c r="K40" s="338"/>
      <c r="L40" s="357">
        <v>1.0979719175771308E-2</v>
      </c>
      <c r="M40" s="357">
        <v>4.1042830540037245E-3</v>
      </c>
      <c r="N40" s="357">
        <v>3.229676942091351E-3</v>
      </c>
      <c r="O40" s="312">
        <v>1.2005132214452468E-2</v>
      </c>
      <c r="P40" s="357">
        <v>1.034510660678885E-2</v>
      </c>
      <c r="Q40" s="358">
        <v>4.1290419273858148E-3</v>
      </c>
      <c r="R40" s="357">
        <v>3.0648178233646257E-3</v>
      </c>
      <c r="S40" s="312">
        <v>1.2232128087977778E-2</v>
      </c>
    </row>
    <row r="41" spans="1:19">
      <c r="A41" s="648"/>
      <c r="B41" s="355" t="s">
        <v>142</v>
      </c>
      <c r="C41" s="328">
        <v>2582</v>
      </c>
      <c r="D41" s="328">
        <v>676</v>
      </c>
      <c r="E41" s="328">
        <v>497</v>
      </c>
      <c r="F41" s="356">
        <v>3384</v>
      </c>
      <c r="G41" s="328">
        <v>2415</v>
      </c>
      <c r="H41" s="328">
        <v>672</v>
      </c>
      <c r="I41" s="328">
        <v>505</v>
      </c>
      <c r="J41" s="356">
        <v>3190</v>
      </c>
      <c r="K41" s="338"/>
      <c r="L41" s="357">
        <v>1.0754793213900424E-2</v>
      </c>
      <c r="M41" s="357">
        <v>5.0353817504655493E-3</v>
      </c>
      <c r="N41" s="357">
        <v>4.4836576542441383E-3</v>
      </c>
      <c r="O41" s="312">
        <v>9.218372456026129E-3</v>
      </c>
      <c r="P41" s="357">
        <v>9.7706032285471544E-3</v>
      </c>
      <c r="Q41" s="358">
        <v>5.0357825321293414E-3</v>
      </c>
      <c r="R41" s="357">
        <v>4.43476504526973E-3</v>
      </c>
      <c r="S41" s="312">
        <v>9.0978056891231306E-3</v>
      </c>
    </row>
    <row r="42" spans="1:19">
      <c r="A42" s="648"/>
      <c r="B42" s="355" t="s">
        <v>143</v>
      </c>
      <c r="C42" s="328">
        <v>2421</v>
      </c>
      <c r="D42" s="328">
        <v>720</v>
      </c>
      <c r="E42" s="328">
        <v>533</v>
      </c>
      <c r="F42" s="356">
        <v>3189</v>
      </c>
      <c r="G42" s="328">
        <v>2358</v>
      </c>
      <c r="H42" s="328">
        <v>705</v>
      </c>
      <c r="I42" s="328">
        <v>594</v>
      </c>
      <c r="J42" s="356">
        <v>2940</v>
      </c>
      <c r="K42" s="338"/>
      <c r="L42" s="357">
        <v>1.0084180623877973E-2</v>
      </c>
      <c r="M42" s="357">
        <v>5.3631284916201118E-3</v>
      </c>
      <c r="N42" s="357">
        <v>4.8084296372477376E-3</v>
      </c>
      <c r="O42" s="312">
        <v>8.6871719155636306E-3</v>
      </c>
      <c r="P42" s="357">
        <v>9.5399927175628119E-3</v>
      </c>
      <c r="Q42" s="358">
        <v>5.2830754243321214E-3</v>
      </c>
      <c r="R42" s="357">
        <v>5.2163374987925148E-3</v>
      </c>
      <c r="S42" s="312">
        <v>8.3848115128595628E-3</v>
      </c>
    </row>
    <row r="43" spans="1:19">
      <c r="A43" s="648"/>
      <c r="B43" s="355" t="s">
        <v>144</v>
      </c>
      <c r="C43" s="328">
        <v>2171</v>
      </c>
      <c r="D43" s="328">
        <v>847</v>
      </c>
      <c r="E43" s="328">
        <v>560</v>
      </c>
      <c r="F43" s="356">
        <v>2924</v>
      </c>
      <c r="G43" s="328">
        <v>2167</v>
      </c>
      <c r="H43" s="328">
        <v>726</v>
      </c>
      <c r="I43" s="328">
        <v>652</v>
      </c>
      <c r="J43" s="356">
        <v>2727</v>
      </c>
      <c r="K43" s="338"/>
      <c r="L43" s="357">
        <v>9.0428567263275833E-3</v>
      </c>
      <c r="M43" s="357">
        <v>6.309124767225326E-3</v>
      </c>
      <c r="N43" s="357">
        <v>5.0520086245004377E-3</v>
      </c>
      <c r="O43" s="312">
        <v>7.9652840016017738E-3</v>
      </c>
      <c r="P43" s="357">
        <v>8.7672452158433466E-3</v>
      </c>
      <c r="Q43" s="358">
        <v>5.4404436284611639E-3</v>
      </c>
      <c r="R43" s="357">
        <v>5.7256768505264634E-3</v>
      </c>
      <c r="S43" s="312">
        <v>7.7773404746830027E-3</v>
      </c>
    </row>
    <row r="44" spans="1:19">
      <c r="A44" s="648"/>
      <c r="B44" s="355" t="s">
        <v>145</v>
      </c>
      <c r="C44" s="328">
        <v>2135</v>
      </c>
      <c r="D44" s="328">
        <v>809</v>
      </c>
      <c r="E44" s="328">
        <v>592</v>
      </c>
      <c r="F44" s="356">
        <v>2851</v>
      </c>
      <c r="G44" s="328">
        <v>2158</v>
      </c>
      <c r="H44" s="328">
        <v>809</v>
      </c>
      <c r="I44" s="328">
        <v>698</v>
      </c>
      <c r="J44" s="356">
        <v>2819</v>
      </c>
      <c r="K44" s="338"/>
      <c r="L44" s="357">
        <v>8.8929060850803272E-3</v>
      </c>
      <c r="M44" s="357">
        <v>6.0260707635009314E-3</v>
      </c>
      <c r="N44" s="357">
        <v>5.3406948316147484E-3</v>
      </c>
      <c r="O44" s="312">
        <v>7.7664243120953002E-3</v>
      </c>
      <c r="P44" s="357">
        <v>8.7308330298984504E-3</v>
      </c>
      <c r="Q44" s="358">
        <v>6.0624227209711869E-3</v>
      </c>
      <c r="R44" s="357">
        <v>6.1296356467292513E-3</v>
      </c>
      <c r="S44" s="312">
        <v>8.0397223315479965E-3</v>
      </c>
    </row>
    <row r="45" spans="1:19">
      <c r="A45" s="648"/>
      <c r="B45" s="355" t="s">
        <v>146</v>
      </c>
      <c r="C45" s="328">
        <v>2092</v>
      </c>
      <c r="D45" s="328">
        <v>777</v>
      </c>
      <c r="E45" s="328">
        <v>653</v>
      </c>
      <c r="F45" s="356">
        <v>2901</v>
      </c>
      <c r="G45" s="328">
        <v>2044</v>
      </c>
      <c r="H45" s="328">
        <v>809</v>
      </c>
      <c r="I45" s="328">
        <v>696</v>
      </c>
      <c r="J45" s="356">
        <v>2803</v>
      </c>
      <c r="K45" s="338"/>
      <c r="L45" s="357">
        <v>8.7137983747016604E-3</v>
      </c>
      <c r="M45" s="357">
        <v>5.787709497206704E-3</v>
      </c>
      <c r="N45" s="357">
        <v>5.8910029139264027E-3</v>
      </c>
      <c r="O45" s="312">
        <v>7.9026295788805559E-3</v>
      </c>
      <c r="P45" s="357">
        <v>8.2696120079297653E-3</v>
      </c>
      <c r="Q45" s="358">
        <v>6.0624227209711869E-3</v>
      </c>
      <c r="R45" s="357">
        <v>6.1120722208073911E-3</v>
      </c>
      <c r="S45" s="312">
        <v>7.9940907042671278E-3</v>
      </c>
    </row>
    <row r="46" spans="1:19">
      <c r="A46" s="648"/>
      <c r="B46" s="355" t="s">
        <v>147</v>
      </c>
      <c r="C46" s="328">
        <v>2151</v>
      </c>
      <c r="D46" s="328">
        <v>783</v>
      </c>
      <c r="E46" s="328">
        <v>739</v>
      </c>
      <c r="F46" s="356">
        <v>3042</v>
      </c>
      <c r="G46" s="328">
        <v>2153</v>
      </c>
      <c r="H46" s="328">
        <v>714</v>
      </c>
      <c r="I46" s="328">
        <v>773</v>
      </c>
      <c r="J46" s="356">
        <v>2894</v>
      </c>
      <c r="K46" s="338"/>
      <c r="L46" s="357">
        <v>8.9595508145235529E-3</v>
      </c>
      <c r="M46" s="357">
        <v>5.8324022346368711E-3</v>
      </c>
      <c r="N46" s="357">
        <v>6.6668470955461127E-3</v>
      </c>
      <c r="O46" s="312">
        <v>8.2867284312149788E-3</v>
      </c>
      <c r="P46" s="357">
        <v>8.7106040377068414E-3</v>
      </c>
      <c r="Q46" s="358">
        <v>5.3505189403874253E-3</v>
      </c>
      <c r="R46" s="357">
        <v>6.7882641187990127E-3</v>
      </c>
      <c r="S46" s="312">
        <v>8.2536205844270672E-3</v>
      </c>
    </row>
    <row r="47" spans="1:19">
      <c r="A47" s="648"/>
      <c r="B47" s="355" t="s">
        <v>148</v>
      </c>
      <c r="C47" s="328">
        <v>2370</v>
      </c>
      <c r="D47" s="328">
        <v>826</v>
      </c>
      <c r="E47" s="328">
        <v>788</v>
      </c>
      <c r="F47" s="356">
        <v>3381</v>
      </c>
      <c r="G47" s="328">
        <v>2394</v>
      </c>
      <c r="H47" s="328">
        <v>840</v>
      </c>
      <c r="I47" s="328">
        <v>803</v>
      </c>
      <c r="J47" s="356">
        <v>3349</v>
      </c>
      <c r="K47" s="338"/>
      <c r="L47" s="357">
        <v>9.8717505487776937E-3</v>
      </c>
      <c r="M47" s="357">
        <v>6.1527001862197389E-3</v>
      </c>
      <c r="N47" s="357">
        <v>7.1088978501899014E-3</v>
      </c>
      <c r="O47" s="312">
        <v>9.2102001400190137E-3</v>
      </c>
      <c r="P47" s="357">
        <v>9.6856414613423966E-3</v>
      </c>
      <c r="Q47" s="358">
        <v>6.2947281651616772E-3</v>
      </c>
      <c r="R47" s="357">
        <v>7.051715507626918E-3</v>
      </c>
      <c r="S47" s="312">
        <v>9.5512699852267607E-3</v>
      </c>
    </row>
    <row r="48" spans="1:19">
      <c r="A48" s="648"/>
      <c r="B48" s="355" t="s">
        <v>149</v>
      </c>
      <c r="C48" s="328">
        <v>2727</v>
      </c>
      <c r="D48" s="328">
        <v>766</v>
      </c>
      <c r="E48" s="328">
        <v>866</v>
      </c>
      <c r="F48" s="356">
        <v>3170</v>
      </c>
      <c r="G48" s="328">
        <v>2707</v>
      </c>
      <c r="H48" s="328">
        <v>840</v>
      </c>
      <c r="I48" s="328">
        <v>808</v>
      </c>
      <c r="J48" s="356">
        <v>3172</v>
      </c>
      <c r="K48" s="338"/>
      <c r="L48" s="357">
        <v>1.135876107447965E-2</v>
      </c>
      <c r="M48" s="357">
        <v>5.7057728119180636E-3</v>
      </c>
      <c r="N48" s="357">
        <v>7.8125704800310336E-3</v>
      </c>
      <c r="O48" s="312">
        <v>8.6354139141852342E-3</v>
      </c>
      <c r="P48" s="357">
        <v>1.095197637253712E-2</v>
      </c>
      <c r="Q48" s="358">
        <v>6.2947281651616772E-3</v>
      </c>
      <c r="R48" s="357">
        <v>7.0956240724315686E-3</v>
      </c>
      <c r="S48" s="312">
        <v>9.0464701084321548E-3</v>
      </c>
    </row>
    <row r="49" spans="1:19">
      <c r="A49" s="648"/>
      <c r="B49" s="355" t="s">
        <v>150</v>
      </c>
      <c r="C49" s="328">
        <v>3223</v>
      </c>
      <c r="D49" s="328">
        <v>866</v>
      </c>
      <c r="E49" s="328">
        <v>868</v>
      </c>
      <c r="F49" s="356">
        <v>3312</v>
      </c>
      <c r="G49" s="328">
        <v>3209</v>
      </c>
      <c r="H49" s="328">
        <v>884</v>
      </c>
      <c r="I49" s="328">
        <v>883</v>
      </c>
      <c r="J49" s="356">
        <v>3262</v>
      </c>
      <c r="K49" s="338"/>
      <c r="L49" s="357">
        <v>1.3424747687219624E-2</v>
      </c>
      <c r="M49" s="357">
        <v>6.4506517690875237E-3</v>
      </c>
      <c r="N49" s="357">
        <v>7.8306133679756779E-3</v>
      </c>
      <c r="O49" s="312">
        <v>9.0222368718553617E-3</v>
      </c>
      <c r="P49" s="357">
        <v>1.2982967188574666E-2</v>
      </c>
      <c r="Q49" s="358">
        <v>6.6244520214320509E-3</v>
      </c>
      <c r="R49" s="357">
        <v>7.7542525445013308E-3</v>
      </c>
      <c r="S49" s="312">
        <v>9.3031480118870389E-3</v>
      </c>
    </row>
    <row r="50" spans="1:19">
      <c r="A50" s="648"/>
      <c r="B50" s="355" t="s">
        <v>151</v>
      </c>
      <c r="C50" s="328">
        <v>2954</v>
      </c>
      <c r="D50" s="328">
        <v>786</v>
      </c>
      <c r="E50" s="328">
        <v>891</v>
      </c>
      <c r="F50" s="356">
        <v>3540</v>
      </c>
      <c r="G50" s="328">
        <v>3000</v>
      </c>
      <c r="H50" s="328">
        <v>850</v>
      </c>
      <c r="I50" s="328">
        <v>935</v>
      </c>
      <c r="J50" s="356">
        <v>3375</v>
      </c>
      <c r="K50" s="338"/>
      <c r="L50" s="357">
        <v>1.2304283173455404E-2</v>
      </c>
      <c r="M50" s="357">
        <v>5.8547486033519551E-3</v>
      </c>
      <c r="N50" s="357">
        <v>8.0381065793390886E-3</v>
      </c>
      <c r="O50" s="312">
        <v>9.6433328883961285E-3</v>
      </c>
      <c r="P50" s="357">
        <v>1.2137395314965408E-2</v>
      </c>
      <c r="Q50" s="358">
        <v>6.3696654052231259E-3</v>
      </c>
      <c r="R50" s="357">
        <v>8.2109016184696987E-3</v>
      </c>
      <c r="S50" s="312">
        <v>9.6254213795581717E-3</v>
      </c>
    </row>
    <row r="51" spans="1:19">
      <c r="A51" s="648"/>
      <c r="B51" s="355" t="s">
        <v>152</v>
      </c>
      <c r="C51" s="328">
        <v>2327</v>
      </c>
      <c r="D51" s="328">
        <v>818</v>
      </c>
      <c r="E51" s="328">
        <v>991</v>
      </c>
      <c r="F51" s="356">
        <v>3727</v>
      </c>
      <c r="G51" s="328">
        <v>2357</v>
      </c>
      <c r="H51" s="328">
        <v>868</v>
      </c>
      <c r="I51" s="328">
        <v>1005</v>
      </c>
      <c r="J51" s="356">
        <v>3499</v>
      </c>
      <c r="K51" s="338"/>
      <c r="L51" s="357">
        <v>9.6926428383990269E-3</v>
      </c>
      <c r="M51" s="357">
        <v>6.0931098696461825E-3</v>
      </c>
      <c r="N51" s="357">
        <v>8.9402509765713102E-3</v>
      </c>
      <c r="O51" s="312">
        <v>1.0152740586172986E-2</v>
      </c>
      <c r="P51" s="357">
        <v>9.5359469191244901E-3</v>
      </c>
      <c r="Q51" s="358">
        <v>6.5045524373337328E-3</v>
      </c>
      <c r="R51" s="357">
        <v>8.8256215257348104E-3</v>
      </c>
      <c r="S51" s="312">
        <v>9.979066490984902E-3</v>
      </c>
    </row>
    <row r="52" spans="1:19">
      <c r="A52" s="648"/>
      <c r="B52" s="355" t="s">
        <v>153</v>
      </c>
      <c r="C52" s="328">
        <v>1701</v>
      </c>
      <c r="D52" s="328">
        <v>802</v>
      </c>
      <c r="E52" s="328">
        <v>1040</v>
      </c>
      <c r="F52" s="356">
        <v>3055</v>
      </c>
      <c r="G52" s="328">
        <v>1743</v>
      </c>
      <c r="H52" s="328">
        <v>798</v>
      </c>
      <c r="I52" s="328">
        <v>1084</v>
      </c>
      <c r="J52" s="356">
        <v>2900</v>
      </c>
      <c r="K52" s="338"/>
      <c r="L52" s="357">
        <v>7.0851677989328512E-3</v>
      </c>
      <c r="M52" s="357">
        <v>5.9739292364990688E-3</v>
      </c>
      <c r="N52" s="357">
        <v>9.382301731215098E-3</v>
      </c>
      <c r="O52" s="312">
        <v>8.3221418005791446E-3</v>
      </c>
      <c r="P52" s="357">
        <v>7.0518266779949022E-3</v>
      </c>
      <c r="Q52" s="358">
        <v>5.9799917569035932E-3</v>
      </c>
      <c r="R52" s="357">
        <v>9.5193768496482922E-3</v>
      </c>
      <c r="S52" s="312">
        <v>8.2707324446573919E-3</v>
      </c>
    </row>
    <row r="53" spans="1:19">
      <c r="A53" s="648"/>
      <c r="B53" s="355" t="s">
        <v>154</v>
      </c>
      <c r="C53" s="328">
        <v>1155</v>
      </c>
      <c r="D53" s="328">
        <v>792</v>
      </c>
      <c r="E53" s="328">
        <v>1102</v>
      </c>
      <c r="F53" s="356">
        <v>2020</v>
      </c>
      <c r="G53" s="328">
        <v>1171</v>
      </c>
      <c r="H53" s="328">
        <v>779</v>
      </c>
      <c r="I53" s="328">
        <v>1107</v>
      </c>
      <c r="J53" s="356">
        <v>1722</v>
      </c>
      <c r="K53" s="338"/>
      <c r="L53" s="357">
        <v>4.8109164066828004E-3</v>
      </c>
      <c r="M53" s="357">
        <v>5.8994413407821231E-3</v>
      </c>
      <c r="N53" s="357">
        <v>9.9416312574990753E-3</v>
      </c>
      <c r="O53" s="312">
        <v>5.5026927781243445E-3</v>
      </c>
      <c r="P53" s="357">
        <v>4.7376299712748307E-3</v>
      </c>
      <c r="Q53" s="358">
        <v>5.8376110007868414E-3</v>
      </c>
      <c r="R53" s="357">
        <v>9.7213562477496858E-3</v>
      </c>
      <c r="S53" s="312">
        <v>4.911103886103458E-3</v>
      </c>
    </row>
    <row r="54" spans="1:19" ht="13.5" thickBot="1">
      <c r="A54" s="649"/>
      <c r="B54" s="355" t="s">
        <v>155</v>
      </c>
      <c r="C54" s="328">
        <v>816</v>
      </c>
      <c r="D54" s="328">
        <v>686</v>
      </c>
      <c r="E54" s="328">
        <v>1095</v>
      </c>
      <c r="F54" s="356">
        <v>717</v>
      </c>
      <c r="G54" s="328">
        <v>814</v>
      </c>
      <c r="H54" s="328">
        <v>737</v>
      </c>
      <c r="I54" s="328">
        <v>1014</v>
      </c>
      <c r="J54" s="356">
        <v>696</v>
      </c>
      <c r="K54" s="338"/>
      <c r="L54" s="357">
        <v>3.3988812016044717E-3</v>
      </c>
      <c r="M54" s="357">
        <v>5.1098696461824951E-3</v>
      </c>
      <c r="N54" s="357">
        <v>9.8784811496928204E-3</v>
      </c>
      <c r="O54" s="312">
        <v>1.9531835257005719E-3</v>
      </c>
      <c r="P54" s="357">
        <v>3.2932799287939477E-3</v>
      </c>
      <c r="Q54" s="358">
        <v>5.5228745925287575E-3</v>
      </c>
      <c r="R54" s="357">
        <v>8.9046569423831805E-3</v>
      </c>
      <c r="S54" s="312">
        <v>1.9849757867177742E-3</v>
      </c>
    </row>
    <row r="55" spans="1:19" ht="12.75" customHeight="1">
      <c r="A55" s="647" t="s">
        <v>111</v>
      </c>
      <c r="B55" s="359" t="s">
        <v>132</v>
      </c>
      <c r="C55" s="350">
        <v>572</v>
      </c>
      <c r="D55" s="350">
        <v>667</v>
      </c>
      <c r="E55" s="350">
        <v>971</v>
      </c>
      <c r="F55" s="351">
        <v>306</v>
      </c>
      <c r="G55" s="350">
        <v>554</v>
      </c>
      <c r="H55" s="350">
        <v>611</v>
      </c>
      <c r="I55" s="350">
        <v>926</v>
      </c>
      <c r="J55" s="351">
        <v>233</v>
      </c>
      <c r="K55" s="338"/>
      <c r="L55" s="352">
        <v>2.3825490775952916E-3</v>
      </c>
      <c r="M55" s="352">
        <v>4.9683426443202982E-3</v>
      </c>
      <c r="N55" s="352">
        <v>8.7598220971248659E-3</v>
      </c>
      <c r="O55" s="353">
        <v>8.3357623272576709E-4</v>
      </c>
      <c r="P55" s="352">
        <v>2.2413723348302787E-3</v>
      </c>
      <c r="Q55" s="354">
        <v>4.5786653677545057E-3</v>
      </c>
      <c r="R55" s="352">
        <v>8.1318662018213268E-3</v>
      </c>
      <c r="S55" s="353">
        <v>6.6451057227764562E-4</v>
      </c>
    </row>
    <row r="56" spans="1:19">
      <c r="A56" s="648"/>
      <c r="B56" s="355" t="s">
        <v>133</v>
      </c>
      <c r="C56" s="328">
        <v>327</v>
      </c>
      <c r="D56" s="328">
        <v>550</v>
      </c>
      <c r="E56" s="328">
        <v>794</v>
      </c>
      <c r="F56" s="356">
        <v>104</v>
      </c>
      <c r="G56" s="328">
        <v>331</v>
      </c>
      <c r="H56" s="328">
        <v>512</v>
      </c>
      <c r="I56" s="328">
        <v>824</v>
      </c>
      <c r="J56" s="356">
        <v>115</v>
      </c>
      <c r="K56" s="338"/>
      <c r="L56" s="357">
        <v>1.3620516579959097E-3</v>
      </c>
      <c r="M56" s="357">
        <v>4.0968342644320298E-3</v>
      </c>
      <c r="N56" s="357">
        <v>7.1630265140238351E-3</v>
      </c>
      <c r="O56" s="312">
        <v>2.8330695491333259E-4</v>
      </c>
      <c r="P56" s="357">
        <v>1.3391592830845167E-3</v>
      </c>
      <c r="Q56" s="358">
        <v>3.8367866911461651E-3</v>
      </c>
      <c r="R56" s="357">
        <v>7.2361314798064513E-3</v>
      </c>
      <c r="S56" s="312">
        <v>3.2797732108124142E-4</v>
      </c>
    </row>
    <row r="57" spans="1:19">
      <c r="A57" s="648"/>
      <c r="B57" s="355" t="s">
        <v>134</v>
      </c>
      <c r="C57" s="328">
        <v>160</v>
      </c>
      <c r="D57" s="328">
        <v>463</v>
      </c>
      <c r="E57" s="328">
        <v>619</v>
      </c>
      <c r="F57" s="356">
        <v>99</v>
      </c>
      <c r="G57" s="328">
        <v>242</v>
      </c>
      <c r="H57" s="328">
        <v>484</v>
      </c>
      <c r="I57" s="328">
        <v>684</v>
      </c>
      <c r="J57" s="356">
        <v>83</v>
      </c>
      <c r="K57" s="338"/>
      <c r="L57" s="357">
        <v>6.6644729443224933E-4</v>
      </c>
      <c r="M57" s="357">
        <v>3.4487895716945995E-3</v>
      </c>
      <c r="N57" s="357">
        <v>5.5842738188674476E-3</v>
      </c>
      <c r="O57" s="312">
        <v>2.6968642823480698E-4</v>
      </c>
      <c r="P57" s="357">
        <v>9.7908322207387638E-4</v>
      </c>
      <c r="Q57" s="358">
        <v>3.6269624189741094E-3</v>
      </c>
      <c r="R57" s="357">
        <v>6.0066916652762288E-3</v>
      </c>
      <c r="S57" s="312">
        <v>2.3671406651950468E-4</v>
      </c>
    </row>
    <row r="58" spans="1:19">
      <c r="A58" s="648"/>
      <c r="B58" s="355" t="s">
        <v>135</v>
      </c>
      <c r="C58" s="328">
        <v>107</v>
      </c>
      <c r="D58" s="328">
        <v>383</v>
      </c>
      <c r="E58" s="328">
        <v>464</v>
      </c>
      <c r="F58" s="356">
        <v>66</v>
      </c>
      <c r="G58" s="328">
        <v>133</v>
      </c>
      <c r="H58" s="328">
        <v>397</v>
      </c>
      <c r="I58" s="328">
        <v>564</v>
      </c>
      <c r="J58" s="356">
        <v>56</v>
      </c>
      <c r="K58" s="338"/>
      <c r="L58" s="357">
        <v>4.4568662815156677E-4</v>
      </c>
      <c r="M58" s="357">
        <v>2.8528864059590318E-3</v>
      </c>
      <c r="N58" s="357">
        <v>4.1859500031575054E-3</v>
      </c>
      <c r="O58" s="312">
        <v>1.7979095215653798E-4</v>
      </c>
      <c r="P58" s="357">
        <v>5.3809119229679978E-4</v>
      </c>
      <c r="Q58" s="358">
        <v>2.9750084304395069E-3</v>
      </c>
      <c r="R58" s="357">
        <v>4.9528861099646096E-3</v>
      </c>
      <c r="S58" s="312">
        <v>1.597106954830393E-4</v>
      </c>
    </row>
    <row r="59" spans="1:19">
      <c r="A59" s="648"/>
      <c r="B59" s="355" t="s">
        <v>136</v>
      </c>
      <c r="C59" s="328">
        <v>115</v>
      </c>
      <c r="D59" s="328">
        <v>289</v>
      </c>
      <c r="E59" s="328">
        <v>371</v>
      </c>
      <c r="F59" s="356">
        <v>53</v>
      </c>
      <c r="G59" s="328">
        <v>122</v>
      </c>
      <c r="H59" s="328">
        <v>320</v>
      </c>
      <c r="I59" s="328">
        <v>411</v>
      </c>
      <c r="J59" s="356">
        <v>46</v>
      </c>
      <c r="K59" s="338"/>
      <c r="L59" s="357">
        <v>4.7900899287317924E-4</v>
      </c>
      <c r="M59" s="357">
        <v>2.1527001862197393E-3</v>
      </c>
      <c r="N59" s="357">
        <v>3.34695571373154E-3</v>
      </c>
      <c r="O59" s="312">
        <v>1.4437758279237141E-4</v>
      </c>
      <c r="P59" s="357">
        <v>4.9358740947525999E-4</v>
      </c>
      <c r="Q59" s="358">
        <v>2.3979916819663531E-3</v>
      </c>
      <c r="R59" s="357">
        <v>3.6092840269422955E-3</v>
      </c>
      <c r="S59" s="312">
        <v>1.3119092843249657E-4</v>
      </c>
    </row>
    <row r="60" spans="1:19">
      <c r="A60" s="648"/>
      <c r="B60" s="355" t="s">
        <v>137</v>
      </c>
      <c r="C60" s="328">
        <v>98</v>
      </c>
      <c r="D60" s="328">
        <v>244</v>
      </c>
      <c r="E60" s="328">
        <v>289</v>
      </c>
      <c r="F60" s="356">
        <v>67</v>
      </c>
      <c r="G60" s="328">
        <v>115</v>
      </c>
      <c r="H60" s="328">
        <v>233</v>
      </c>
      <c r="I60" s="328">
        <v>283</v>
      </c>
      <c r="J60" s="356">
        <v>67</v>
      </c>
      <c r="K60" s="338"/>
      <c r="L60" s="357">
        <v>4.0819896783975276E-4</v>
      </c>
      <c r="M60" s="357">
        <v>1.8175046554934824E-3</v>
      </c>
      <c r="N60" s="357">
        <v>2.6071973080011189E-3</v>
      </c>
      <c r="O60" s="312">
        <v>1.825150574922431E-4</v>
      </c>
      <c r="P60" s="357">
        <v>4.6526682040700734E-4</v>
      </c>
      <c r="Q60" s="358">
        <v>1.7460376934317508E-3</v>
      </c>
      <c r="R60" s="357">
        <v>2.4852247679432349E-3</v>
      </c>
      <c r="S60" s="312">
        <v>1.9108243923863629E-4</v>
      </c>
    </row>
    <row r="61" spans="1:19">
      <c r="A61" s="648"/>
      <c r="B61" s="355" t="s">
        <v>138</v>
      </c>
      <c r="C61" s="328">
        <v>204</v>
      </c>
      <c r="D61" s="328">
        <v>150</v>
      </c>
      <c r="E61" s="328">
        <v>189</v>
      </c>
      <c r="F61" s="356">
        <v>198</v>
      </c>
      <c r="G61" s="328">
        <v>211</v>
      </c>
      <c r="H61" s="328">
        <v>133</v>
      </c>
      <c r="I61" s="328">
        <v>194</v>
      </c>
      <c r="J61" s="356">
        <v>209</v>
      </c>
      <c r="K61" s="338"/>
      <c r="L61" s="357">
        <v>8.4972030040111792E-4</v>
      </c>
      <c r="M61" s="357">
        <v>1.1173184357541898E-3</v>
      </c>
      <c r="N61" s="357">
        <v>1.7050529107688977E-3</v>
      </c>
      <c r="O61" s="312">
        <v>5.3937285646961397E-4</v>
      </c>
      <c r="P61" s="357">
        <v>8.536634704859004E-4</v>
      </c>
      <c r="Q61" s="358">
        <v>9.9666529281726554E-4</v>
      </c>
      <c r="R61" s="357">
        <v>1.7036523144204508E-3</v>
      </c>
      <c r="S61" s="312">
        <v>5.960631313563431E-4</v>
      </c>
    </row>
    <row r="62" spans="1:19">
      <c r="A62" s="648"/>
      <c r="B62" s="355" t="s">
        <v>139</v>
      </c>
      <c r="C62" s="328">
        <v>455</v>
      </c>
      <c r="D62" s="328">
        <v>123</v>
      </c>
      <c r="E62" s="328">
        <v>156</v>
      </c>
      <c r="F62" s="356">
        <v>714</v>
      </c>
      <c r="G62" s="328">
        <v>478</v>
      </c>
      <c r="H62" s="328">
        <v>135</v>
      </c>
      <c r="I62" s="328">
        <v>161</v>
      </c>
      <c r="J62" s="356">
        <v>659</v>
      </c>
      <c r="K62" s="338"/>
      <c r="L62" s="357">
        <v>1.8952094935417092E-3</v>
      </c>
      <c r="M62" s="357">
        <v>9.1620111731843573E-4</v>
      </c>
      <c r="N62" s="357">
        <v>1.4073452596822648E-3</v>
      </c>
      <c r="O62" s="312">
        <v>1.9450112096934564E-3</v>
      </c>
      <c r="P62" s="357">
        <v>1.9338916535178218E-3</v>
      </c>
      <c r="Q62" s="358">
        <v>1.0116527408295553E-3</v>
      </c>
      <c r="R62" s="357">
        <v>1.4138557867097556E-3</v>
      </c>
      <c r="S62" s="312">
        <v>1.8794526486307661E-3</v>
      </c>
    </row>
    <row r="63" spans="1:19">
      <c r="A63" s="648"/>
      <c r="B63" s="355" t="s">
        <v>140</v>
      </c>
      <c r="C63" s="328">
        <v>1277</v>
      </c>
      <c r="D63" s="328">
        <v>238</v>
      </c>
      <c r="E63" s="328">
        <v>190</v>
      </c>
      <c r="F63" s="356">
        <v>2685</v>
      </c>
      <c r="G63" s="328">
        <v>1288</v>
      </c>
      <c r="H63" s="328">
        <v>271</v>
      </c>
      <c r="I63" s="328">
        <v>239</v>
      </c>
      <c r="J63" s="356">
        <v>2497</v>
      </c>
      <c r="K63" s="338"/>
      <c r="L63" s="357">
        <v>5.3190824686873903E-3</v>
      </c>
      <c r="M63" s="357">
        <v>1.7728119180633146E-3</v>
      </c>
      <c r="N63" s="357">
        <v>1.7140743547412198E-3</v>
      </c>
      <c r="O63" s="312">
        <v>7.3142228263682503E-3</v>
      </c>
      <c r="P63" s="357">
        <v>5.210988388558482E-3</v>
      </c>
      <c r="Q63" s="358">
        <v>2.0307992056652555E-3</v>
      </c>
      <c r="R63" s="357">
        <v>2.098829397662308E-3</v>
      </c>
      <c r="S63" s="312">
        <v>7.1213858325205196E-3</v>
      </c>
    </row>
    <row r="64" spans="1:19">
      <c r="A64" s="648"/>
      <c r="B64" s="355" t="s">
        <v>141</v>
      </c>
      <c r="C64" s="328">
        <v>2609</v>
      </c>
      <c r="D64" s="328">
        <v>468</v>
      </c>
      <c r="E64" s="328">
        <v>353</v>
      </c>
      <c r="F64" s="356">
        <v>4326</v>
      </c>
      <c r="G64" s="328">
        <v>2694</v>
      </c>
      <c r="H64" s="328">
        <v>485</v>
      </c>
      <c r="I64" s="328">
        <v>374</v>
      </c>
      <c r="J64" s="356">
        <v>4081</v>
      </c>
      <c r="K64" s="338"/>
      <c r="L64" s="357">
        <v>1.0867256194835867E-2</v>
      </c>
      <c r="M64" s="357">
        <v>3.4860335195530728E-3</v>
      </c>
      <c r="N64" s="357">
        <v>3.1845697222297399E-3</v>
      </c>
      <c r="O64" s="312">
        <v>1.1784479682260353E-2</v>
      </c>
      <c r="P64" s="357">
        <v>1.0899380992838936E-2</v>
      </c>
      <c r="Q64" s="358">
        <v>3.6344561429802538E-3</v>
      </c>
      <c r="R64" s="357">
        <v>3.2843606473878795E-3</v>
      </c>
      <c r="S64" s="312">
        <v>1.1638916933326488E-2</v>
      </c>
    </row>
    <row r="65" spans="1:19">
      <c r="A65" s="648"/>
      <c r="B65" s="355" t="s">
        <v>142</v>
      </c>
      <c r="C65" s="328">
        <v>2438</v>
      </c>
      <c r="D65" s="328">
        <v>549</v>
      </c>
      <c r="E65" s="328">
        <v>457</v>
      </c>
      <c r="F65" s="356">
        <v>3182</v>
      </c>
      <c r="G65" s="328">
        <v>2605</v>
      </c>
      <c r="H65" s="328">
        <v>580</v>
      </c>
      <c r="I65" s="328">
        <v>516</v>
      </c>
      <c r="J65" s="356">
        <v>3100</v>
      </c>
      <c r="K65" s="338"/>
      <c r="L65" s="357">
        <v>1.0154990648911399E-2</v>
      </c>
      <c r="M65" s="357">
        <v>4.0893854748603351E-3</v>
      </c>
      <c r="N65" s="357">
        <v>4.1227998953512496E-3</v>
      </c>
      <c r="O65" s="312">
        <v>8.6681031782136955E-3</v>
      </c>
      <c r="P65" s="357">
        <v>1.0539304931828296E-2</v>
      </c>
      <c r="Q65" s="358">
        <v>4.3463599235640154E-3</v>
      </c>
      <c r="R65" s="357">
        <v>4.5313638878399622E-3</v>
      </c>
      <c r="S65" s="312">
        <v>8.8411277856682464E-3</v>
      </c>
    </row>
    <row r="66" spans="1:19">
      <c r="A66" s="648"/>
      <c r="B66" s="355" t="s">
        <v>143</v>
      </c>
      <c r="C66" s="328">
        <v>2208</v>
      </c>
      <c r="D66" s="328">
        <v>684</v>
      </c>
      <c r="E66" s="328">
        <v>555</v>
      </c>
      <c r="F66" s="356">
        <v>3053</v>
      </c>
      <c r="G66" s="328">
        <v>2232</v>
      </c>
      <c r="H66" s="328">
        <v>696</v>
      </c>
      <c r="I66" s="328">
        <v>542</v>
      </c>
      <c r="J66" s="356">
        <v>3002</v>
      </c>
      <c r="K66" s="338"/>
      <c r="L66" s="357">
        <v>9.1969726631650414E-3</v>
      </c>
      <c r="M66" s="357">
        <v>5.0949720670391057E-3</v>
      </c>
      <c r="N66" s="357">
        <v>5.0069014046388262E-3</v>
      </c>
      <c r="O66" s="312">
        <v>8.3166935899077338E-3</v>
      </c>
      <c r="P66" s="357">
        <v>9.0302221143342635E-3</v>
      </c>
      <c r="Q66" s="358">
        <v>5.2156319082768184E-3</v>
      </c>
      <c r="R66" s="357">
        <v>4.7596884248241461E-3</v>
      </c>
      <c r="S66" s="312">
        <v>8.5616340685729271E-3</v>
      </c>
    </row>
    <row r="67" spans="1:19">
      <c r="A67" s="648"/>
      <c r="B67" s="355" t="s">
        <v>144</v>
      </c>
      <c r="C67" s="328">
        <v>2177</v>
      </c>
      <c r="D67" s="328">
        <v>663</v>
      </c>
      <c r="E67" s="328">
        <v>576</v>
      </c>
      <c r="F67" s="356">
        <v>2912</v>
      </c>
      <c r="G67" s="328">
        <v>2180</v>
      </c>
      <c r="H67" s="328">
        <v>684</v>
      </c>
      <c r="I67" s="328">
        <v>673</v>
      </c>
      <c r="J67" s="356">
        <v>2739</v>
      </c>
      <c r="K67" s="338"/>
      <c r="L67" s="357">
        <v>9.0678484998687938E-3</v>
      </c>
      <c r="M67" s="357">
        <v>4.9385474860335196E-3</v>
      </c>
      <c r="N67" s="357">
        <v>5.1963517280575926E-3</v>
      </c>
      <c r="O67" s="312">
        <v>7.9325947375733126E-3</v>
      </c>
      <c r="P67" s="357">
        <v>8.81984059554153E-3</v>
      </c>
      <c r="Q67" s="358">
        <v>5.1257072202030799E-3</v>
      </c>
      <c r="R67" s="357">
        <v>5.9100928227059967E-3</v>
      </c>
      <c r="S67" s="312">
        <v>7.8115641951436538E-3</v>
      </c>
    </row>
    <row r="68" spans="1:19">
      <c r="A68" s="648"/>
      <c r="B68" s="355" t="s">
        <v>145</v>
      </c>
      <c r="C68" s="328">
        <v>2042</v>
      </c>
      <c r="D68" s="328">
        <v>702</v>
      </c>
      <c r="E68" s="328">
        <v>591</v>
      </c>
      <c r="F68" s="356">
        <v>2894</v>
      </c>
      <c r="G68" s="328">
        <v>2146</v>
      </c>
      <c r="H68" s="328">
        <v>669</v>
      </c>
      <c r="I68" s="328">
        <v>606</v>
      </c>
      <c r="J68" s="356">
        <v>2795</v>
      </c>
      <c r="K68" s="338"/>
      <c r="L68" s="357">
        <v>8.5055335951915827E-3</v>
      </c>
      <c r="M68" s="357">
        <v>5.2290502793296088E-3</v>
      </c>
      <c r="N68" s="357">
        <v>5.3316733876424263E-3</v>
      </c>
      <c r="O68" s="312">
        <v>7.8835608415306208E-3</v>
      </c>
      <c r="P68" s="357">
        <v>8.6822834486385888E-3</v>
      </c>
      <c r="Q68" s="358">
        <v>5.0133013601109068E-3</v>
      </c>
      <c r="R68" s="357">
        <v>5.3217180543236762E-3</v>
      </c>
      <c r="S68" s="312">
        <v>7.9712748906266926E-3</v>
      </c>
    </row>
    <row r="69" spans="1:19">
      <c r="A69" s="648"/>
      <c r="B69" s="355" t="s">
        <v>146</v>
      </c>
      <c r="C69" s="328">
        <v>2023</v>
      </c>
      <c r="D69" s="328">
        <v>754</v>
      </c>
      <c r="E69" s="328">
        <v>667</v>
      </c>
      <c r="F69" s="356">
        <v>3015</v>
      </c>
      <c r="G69" s="328">
        <v>2171</v>
      </c>
      <c r="H69" s="328">
        <v>701</v>
      </c>
      <c r="I69" s="328">
        <v>700</v>
      </c>
      <c r="J69" s="356">
        <v>2898</v>
      </c>
      <c r="K69" s="338"/>
      <c r="L69" s="357">
        <v>8.4263929789777526E-3</v>
      </c>
      <c r="M69" s="357">
        <v>5.6163873370577285E-3</v>
      </c>
      <c r="N69" s="357">
        <v>6.0173031295389142E-3</v>
      </c>
      <c r="O69" s="312">
        <v>8.2131775871509393E-3</v>
      </c>
      <c r="P69" s="357">
        <v>8.7834284095966338E-3</v>
      </c>
      <c r="Q69" s="358">
        <v>5.2531005283075428E-3</v>
      </c>
      <c r="R69" s="357">
        <v>6.1471990726511116E-3</v>
      </c>
      <c r="S69" s="312">
        <v>8.2650284912472831E-3</v>
      </c>
    </row>
    <row r="70" spans="1:19">
      <c r="A70" s="648"/>
      <c r="B70" s="355" t="s">
        <v>147</v>
      </c>
      <c r="C70" s="328">
        <v>1998</v>
      </c>
      <c r="D70" s="328">
        <v>702</v>
      </c>
      <c r="E70" s="328">
        <v>694</v>
      </c>
      <c r="F70" s="356">
        <v>3595</v>
      </c>
      <c r="G70" s="328">
        <v>2282</v>
      </c>
      <c r="H70" s="328">
        <v>724</v>
      </c>
      <c r="I70" s="328">
        <v>742</v>
      </c>
      <c r="J70" s="356">
        <v>3326</v>
      </c>
      <c r="K70" s="338"/>
      <c r="L70" s="357">
        <v>8.3222605892227138E-3</v>
      </c>
      <c r="M70" s="357">
        <v>5.2290502793296088E-3</v>
      </c>
      <c r="N70" s="357">
        <v>6.2608821167916134E-3</v>
      </c>
      <c r="O70" s="312">
        <v>9.7931586818599103E-3</v>
      </c>
      <c r="P70" s="357">
        <v>9.2325120362503534E-3</v>
      </c>
      <c r="Q70" s="358">
        <v>5.4254561804488741E-3</v>
      </c>
      <c r="R70" s="357">
        <v>6.5160310170101782E-3</v>
      </c>
      <c r="S70" s="312">
        <v>9.485674521010512E-3</v>
      </c>
    </row>
    <row r="71" spans="1:19">
      <c r="A71" s="648"/>
      <c r="B71" s="355" t="s">
        <v>148</v>
      </c>
      <c r="C71" s="328">
        <v>2385</v>
      </c>
      <c r="D71" s="328">
        <v>758</v>
      </c>
      <c r="E71" s="328">
        <v>700</v>
      </c>
      <c r="F71" s="356">
        <v>4229</v>
      </c>
      <c r="G71" s="328">
        <v>2493</v>
      </c>
      <c r="H71" s="328">
        <v>812</v>
      </c>
      <c r="I71" s="328">
        <v>766</v>
      </c>
      <c r="J71" s="356">
        <v>4078</v>
      </c>
      <c r="K71" s="338"/>
      <c r="L71" s="357">
        <v>9.9342299826307174E-3</v>
      </c>
      <c r="M71" s="357">
        <v>5.6461824953445063E-3</v>
      </c>
      <c r="N71" s="357">
        <v>6.3150107806255471E-3</v>
      </c>
      <c r="O71" s="312">
        <v>1.1520241464696957E-2</v>
      </c>
      <c r="P71" s="357">
        <v>1.0086175506736255E-2</v>
      </c>
      <c r="Q71" s="358">
        <v>6.0849038929896215E-3</v>
      </c>
      <c r="R71" s="357">
        <v>6.7267921280725019E-3</v>
      </c>
      <c r="S71" s="312">
        <v>1.1630361003211326E-2</v>
      </c>
    </row>
    <row r="72" spans="1:19">
      <c r="A72" s="648"/>
      <c r="B72" s="355" t="s">
        <v>149</v>
      </c>
      <c r="C72" s="328">
        <v>2656</v>
      </c>
      <c r="D72" s="328">
        <v>740</v>
      </c>
      <c r="E72" s="328">
        <v>784</v>
      </c>
      <c r="F72" s="356">
        <v>3657</v>
      </c>
      <c r="G72" s="328">
        <v>2755</v>
      </c>
      <c r="H72" s="328">
        <v>779</v>
      </c>
      <c r="I72" s="328">
        <v>819</v>
      </c>
      <c r="J72" s="356">
        <v>3449</v>
      </c>
      <c r="K72" s="338"/>
      <c r="L72" s="357">
        <v>1.106302508757534E-2</v>
      </c>
      <c r="M72" s="357">
        <v>5.5121042830540042E-3</v>
      </c>
      <c r="N72" s="357">
        <v>7.0728120743006129E-3</v>
      </c>
      <c r="O72" s="312">
        <v>9.9620532126736272E-3</v>
      </c>
      <c r="P72" s="357">
        <v>1.1146174697576566E-2</v>
      </c>
      <c r="Q72" s="358">
        <v>5.8376110007868414E-3</v>
      </c>
      <c r="R72" s="357">
        <v>7.1922229150017999E-3</v>
      </c>
      <c r="S72" s="312">
        <v>9.8364676557321888E-3</v>
      </c>
    </row>
    <row r="73" spans="1:19">
      <c r="A73" s="648"/>
      <c r="B73" s="355" t="s">
        <v>150</v>
      </c>
      <c r="C73" s="328">
        <v>3071</v>
      </c>
      <c r="D73" s="328">
        <v>771</v>
      </c>
      <c r="E73" s="328">
        <v>871</v>
      </c>
      <c r="F73" s="356">
        <v>3752</v>
      </c>
      <c r="G73" s="328">
        <v>3097</v>
      </c>
      <c r="H73" s="328">
        <v>794</v>
      </c>
      <c r="I73" s="328">
        <v>971</v>
      </c>
      <c r="J73" s="356">
        <v>3622</v>
      </c>
      <c r="K73" s="338"/>
      <c r="L73" s="357">
        <v>1.2791622757508987E-2</v>
      </c>
      <c r="M73" s="357">
        <v>5.743016759776536E-3</v>
      </c>
      <c r="N73" s="357">
        <v>7.8576776998926443E-3</v>
      </c>
      <c r="O73" s="312">
        <v>1.0220843219565614E-2</v>
      </c>
      <c r="P73" s="357">
        <v>1.2529837763482623E-2</v>
      </c>
      <c r="Q73" s="358">
        <v>5.9500168608790137E-3</v>
      </c>
      <c r="R73" s="357">
        <v>8.5270432850631846E-3</v>
      </c>
      <c r="S73" s="312">
        <v>1.0329859625706577E-2</v>
      </c>
    </row>
    <row r="74" spans="1:19">
      <c r="A74" s="648"/>
      <c r="B74" s="355" t="s">
        <v>151</v>
      </c>
      <c r="C74" s="328">
        <v>2882</v>
      </c>
      <c r="D74" s="328">
        <v>775</v>
      </c>
      <c r="E74" s="328">
        <v>906</v>
      </c>
      <c r="F74" s="356">
        <v>3836</v>
      </c>
      <c r="G74" s="328">
        <v>3105</v>
      </c>
      <c r="H74" s="328">
        <v>801</v>
      </c>
      <c r="I74" s="328">
        <v>849</v>
      </c>
      <c r="J74" s="356">
        <v>3727</v>
      </c>
      <c r="K74" s="338"/>
      <c r="L74" s="357">
        <v>1.2004381890960892E-2</v>
      </c>
      <c r="M74" s="357">
        <v>5.7728119180633147E-3</v>
      </c>
      <c r="N74" s="357">
        <v>8.1734282389239223E-3</v>
      </c>
      <c r="O74" s="312">
        <v>1.0449668067764845E-2</v>
      </c>
      <c r="P74" s="357">
        <v>1.2562204150989197E-2</v>
      </c>
      <c r="Q74" s="358">
        <v>6.0024729289220279E-3</v>
      </c>
      <c r="R74" s="357">
        <v>7.4556743038297051E-3</v>
      </c>
      <c r="S74" s="312">
        <v>1.0629317179737276E-2</v>
      </c>
    </row>
    <row r="75" spans="1:19">
      <c r="A75" s="648"/>
      <c r="B75" s="355" t="s">
        <v>152</v>
      </c>
      <c r="C75" s="328">
        <v>2404</v>
      </c>
      <c r="D75" s="328">
        <v>793</v>
      </c>
      <c r="E75" s="328">
        <v>914</v>
      </c>
      <c r="F75" s="356">
        <v>3956</v>
      </c>
      <c r="G75" s="328">
        <v>2427</v>
      </c>
      <c r="H75" s="328">
        <v>851</v>
      </c>
      <c r="I75" s="328">
        <v>1051</v>
      </c>
      <c r="J75" s="356">
        <v>3851</v>
      </c>
      <c r="K75" s="338"/>
      <c r="L75" s="357">
        <v>1.0013370598844547E-2</v>
      </c>
      <c r="M75" s="357">
        <v>5.9068901303538177E-3</v>
      </c>
      <c r="N75" s="357">
        <v>8.2455997907024993E-3</v>
      </c>
      <c r="O75" s="312">
        <v>1.0776560708049459E-2</v>
      </c>
      <c r="P75" s="357">
        <v>9.819152809807016E-3</v>
      </c>
      <c r="Q75" s="358">
        <v>6.3771591292292708E-3</v>
      </c>
      <c r="R75" s="357">
        <v>9.2295803219375975E-3</v>
      </c>
      <c r="S75" s="312">
        <v>1.0982962291164005E-2</v>
      </c>
    </row>
    <row r="76" spans="1:19">
      <c r="A76" s="648"/>
      <c r="B76" s="355" t="s">
        <v>153</v>
      </c>
      <c r="C76" s="328">
        <v>1598</v>
      </c>
      <c r="D76" s="328">
        <v>814</v>
      </c>
      <c r="E76" s="328">
        <v>1028</v>
      </c>
      <c r="F76" s="356">
        <v>3268</v>
      </c>
      <c r="G76" s="328">
        <v>1781</v>
      </c>
      <c r="H76" s="328">
        <v>786</v>
      </c>
      <c r="I76" s="328">
        <v>1111</v>
      </c>
      <c r="J76" s="356">
        <v>3081</v>
      </c>
      <c r="K76" s="338"/>
      <c r="L76" s="357">
        <v>6.6561423531420905E-3</v>
      </c>
      <c r="M76" s="357">
        <v>6.0633147113594039E-3</v>
      </c>
      <c r="N76" s="357">
        <v>9.2740444035472325E-3</v>
      </c>
      <c r="O76" s="312">
        <v>8.9023762370843348E-3</v>
      </c>
      <c r="P76" s="357">
        <v>7.2055670186511305E-3</v>
      </c>
      <c r="Q76" s="358">
        <v>5.8900670688298547E-3</v>
      </c>
      <c r="R76" s="357">
        <v>9.7564830995934063E-3</v>
      </c>
      <c r="S76" s="312">
        <v>8.7869402282722154E-3</v>
      </c>
    </row>
    <row r="77" spans="1:19">
      <c r="A77" s="648"/>
      <c r="B77" s="355" t="s">
        <v>154</v>
      </c>
      <c r="C77" s="328">
        <v>1104</v>
      </c>
      <c r="D77" s="328">
        <v>787</v>
      </c>
      <c r="E77" s="328">
        <v>1035</v>
      </c>
      <c r="F77" s="356">
        <v>1996</v>
      </c>
      <c r="G77" s="328">
        <v>1183</v>
      </c>
      <c r="H77" s="328">
        <v>721</v>
      </c>
      <c r="I77" s="328">
        <v>1094</v>
      </c>
      <c r="J77" s="356">
        <v>1868</v>
      </c>
      <c r="K77" s="338"/>
      <c r="L77" s="357">
        <v>4.5984863315825207E-3</v>
      </c>
      <c r="M77" s="357">
        <v>5.8621973929236498E-3</v>
      </c>
      <c r="N77" s="357">
        <v>9.3371945113534874E-3</v>
      </c>
      <c r="O77" s="312">
        <v>5.437314250067422E-3</v>
      </c>
      <c r="P77" s="357">
        <v>4.7861795525346931E-3</v>
      </c>
      <c r="Q77" s="358">
        <v>5.4029750084304395E-3</v>
      </c>
      <c r="R77" s="357">
        <v>9.6071939792575934E-3</v>
      </c>
      <c r="S77" s="312">
        <v>5.3274924850413826E-3</v>
      </c>
    </row>
    <row r="78" spans="1:19" ht="13.5" thickBot="1">
      <c r="A78" s="649"/>
      <c r="B78" s="355" t="s">
        <v>155</v>
      </c>
      <c r="C78" s="328">
        <v>838</v>
      </c>
      <c r="D78" s="328">
        <v>736</v>
      </c>
      <c r="E78" s="328">
        <v>1142</v>
      </c>
      <c r="F78" s="356">
        <v>734</v>
      </c>
      <c r="G78" s="328">
        <v>873</v>
      </c>
      <c r="H78" s="328">
        <v>731</v>
      </c>
      <c r="I78" s="328">
        <v>1107</v>
      </c>
      <c r="J78" s="356">
        <v>768</v>
      </c>
      <c r="K78" s="338"/>
      <c r="L78" s="357">
        <v>3.4905177045889062E-3</v>
      </c>
      <c r="M78" s="357">
        <v>5.4823091247672255E-3</v>
      </c>
      <c r="N78" s="357">
        <v>1.0302489016391964E-2</v>
      </c>
      <c r="O78" s="312">
        <v>1.9994933164075588E-3</v>
      </c>
      <c r="P78" s="357">
        <v>3.5319820366549338E-3</v>
      </c>
      <c r="Q78" s="358">
        <v>5.4779122484918882E-3</v>
      </c>
      <c r="R78" s="357">
        <v>9.7213562477496858E-3</v>
      </c>
      <c r="S78" s="312">
        <v>2.1903181094816817E-3</v>
      </c>
    </row>
    <row r="79" spans="1:19">
      <c r="A79" s="647" t="s">
        <v>112</v>
      </c>
      <c r="B79" s="359" t="s">
        <v>132</v>
      </c>
      <c r="C79" s="350">
        <v>573</v>
      </c>
      <c r="D79" s="350">
        <v>669</v>
      </c>
      <c r="E79" s="350">
        <v>896</v>
      </c>
      <c r="F79" s="351">
        <v>354</v>
      </c>
      <c r="G79" s="350">
        <v>593</v>
      </c>
      <c r="H79" s="350">
        <v>641</v>
      </c>
      <c r="I79" s="350">
        <v>921</v>
      </c>
      <c r="J79" s="351">
        <v>291</v>
      </c>
      <c r="K79" s="338"/>
      <c r="L79" s="352">
        <v>2.3867143731854932E-3</v>
      </c>
      <c r="M79" s="352">
        <v>4.9832402234636876E-3</v>
      </c>
      <c r="N79" s="352">
        <v>8.0832137992006992E-3</v>
      </c>
      <c r="O79" s="353">
        <v>9.6433328883961287E-4</v>
      </c>
      <c r="P79" s="352">
        <v>2.3991584739248293E-3</v>
      </c>
      <c r="Q79" s="354">
        <v>4.8034770879388511E-3</v>
      </c>
      <c r="R79" s="352">
        <v>8.087957637016677E-3</v>
      </c>
      <c r="S79" s="353">
        <v>8.2992522117079351E-4</v>
      </c>
    </row>
    <row r="80" spans="1:19">
      <c r="A80" s="648"/>
      <c r="B80" s="355" t="s">
        <v>133</v>
      </c>
      <c r="C80" s="328">
        <v>307</v>
      </c>
      <c r="D80" s="328">
        <v>662</v>
      </c>
      <c r="E80" s="328">
        <v>791</v>
      </c>
      <c r="F80" s="356">
        <v>126</v>
      </c>
      <c r="G80" s="328">
        <v>379</v>
      </c>
      <c r="H80" s="328">
        <v>573</v>
      </c>
      <c r="I80" s="328">
        <v>851</v>
      </c>
      <c r="J80" s="356">
        <v>135</v>
      </c>
      <c r="K80" s="338"/>
      <c r="L80" s="357">
        <v>1.2787457461918784E-3</v>
      </c>
      <c r="M80" s="357">
        <v>4.9310986964618249E-3</v>
      </c>
      <c r="N80" s="357">
        <v>7.1359621821068678E-3</v>
      </c>
      <c r="O80" s="312">
        <v>3.4323727229884524E-4</v>
      </c>
      <c r="P80" s="357">
        <v>1.5333576081239632E-3</v>
      </c>
      <c r="Q80" s="358">
        <v>4.2939038555210012E-3</v>
      </c>
      <c r="R80" s="357">
        <v>7.4732377297515654E-3</v>
      </c>
      <c r="S80" s="312">
        <v>3.8501685518232688E-4</v>
      </c>
    </row>
    <row r="81" spans="1:19">
      <c r="A81" s="648"/>
      <c r="B81" s="355" t="s">
        <v>134</v>
      </c>
      <c r="C81" s="328">
        <v>211</v>
      </c>
      <c r="D81" s="328">
        <v>666</v>
      </c>
      <c r="E81" s="328">
        <v>653</v>
      </c>
      <c r="F81" s="356">
        <v>121</v>
      </c>
      <c r="G81" s="328">
        <v>216</v>
      </c>
      <c r="H81" s="328">
        <v>504</v>
      </c>
      <c r="I81" s="328">
        <v>652</v>
      </c>
      <c r="J81" s="356">
        <v>81</v>
      </c>
      <c r="K81" s="338"/>
      <c r="L81" s="357">
        <v>8.7887736953252884E-4</v>
      </c>
      <c r="M81" s="357">
        <v>4.9608938547486036E-3</v>
      </c>
      <c r="N81" s="357">
        <v>5.8910029139264027E-3</v>
      </c>
      <c r="O81" s="312">
        <v>3.2961674562031963E-4</v>
      </c>
      <c r="P81" s="357">
        <v>8.738924626775094E-4</v>
      </c>
      <c r="Q81" s="358">
        <v>3.776836899097006E-3</v>
      </c>
      <c r="R81" s="357">
        <v>5.7256768505264634E-3</v>
      </c>
      <c r="S81" s="312">
        <v>2.3101011310939612E-4</v>
      </c>
    </row>
    <row r="82" spans="1:19">
      <c r="A82" s="648"/>
      <c r="B82" s="355" t="s">
        <v>135</v>
      </c>
      <c r="C82" s="328">
        <v>151</v>
      </c>
      <c r="D82" s="328">
        <v>601</v>
      </c>
      <c r="E82" s="328">
        <v>532</v>
      </c>
      <c r="F82" s="356">
        <v>70</v>
      </c>
      <c r="G82" s="328">
        <v>161</v>
      </c>
      <c r="H82" s="328">
        <v>462</v>
      </c>
      <c r="I82" s="328">
        <v>506</v>
      </c>
      <c r="J82" s="356">
        <v>69</v>
      </c>
      <c r="K82" s="338"/>
      <c r="L82" s="357">
        <v>6.2895963412043531E-4</v>
      </c>
      <c r="M82" s="357">
        <v>4.4767225325884541E-3</v>
      </c>
      <c r="N82" s="357">
        <v>4.7994081932754154E-3</v>
      </c>
      <c r="O82" s="312">
        <v>1.9068737349935846E-4</v>
      </c>
      <c r="P82" s="357">
        <v>6.5137354856981025E-4</v>
      </c>
      <c r="Q82" s="358">
        <v>3.4621004908389225E-3</v>
      </c>
      <c r="R82" s="357">
        <v>4.4435467582306602E-3</v>
      </c>
      <c r="S82" s="312">
        <v>1.9678639264874485E-4</v>
      </c>
    </row>
    <row r="83" spans="1:19">
      <c r="A83" s="648"/>
      <c r="B83" s="355" t="s">
        <v>136</v>
      </c>
      <c r="C83" s="328">
        <v>125</v>
      </c>
      <c r="D83" s="328">
        <v>541</v>
      </c>
      <c r="E83" s="328">
        <v>402</v>
      </c>
      <c r="F83" s="356">
        <v>65</v>
      </c>
      <c r="G83" s="328">
        <v>120</v>
      </c>
      <c r="H83" s="328">
        <v>345</v>
      </c>
      <c r="I83" s="328">
        <v>441</v>
      </c>
      <c r="J83" s="356">
        <v>73</v>
      </c>
      <c r="K83" s="338"/>
      <c r="L83" s="357">
        <v>5.2066194877519486E-4</v>
      </c>
      <c r="M83" s="357">
        <v>4.0297951582867787E-3</v>
      </c>
      <c r="N83" s="357">
        <v>3.6266204768735282E-3</v>
      </c>
      <c r="O83" s="312">
        <v>1.7706684682083286E-4</v>
      </c>
      <c r="P83" s="357">
        <v>4.8549581259861634E-4</v>
      </c>
      <c r="Q83" s="358">
        <v>2.5853347821199746E-3</v>
      </c>
      <c r="R83" s="357">
        <v>3.8727354157701999E-3</v>
      </c>
      <c r="S83" s="312">
        <v>2.0819429946896195E-4</v>
      </c>
    </row>
    <row r="84" spans="1:19">
      <c r="A84" s="648"/>
      <c r="B84" s="355" t="s">
        <v>137</v>
      </c>
      <c r="C84" s="328">
        <v>124</v>
      </c>
      <c r="D84" s="328">
        <v>349</v>
      </c>
      <c r="E84" s="328">
        <v>316</v>
      </c>
      <c r="F84" s="356">
        <v>90</v>
      </c>
      <c r="G84" s="328">
        <v>121</v>
      </c>
      <c r="H84" s="328">
        <v>271</v>
      </c>
      <c r="I84" s="328">
        <v>337</v>
      </c>
      <c r="J84" s="356">
        <v>79</v>
      </c>
      <c r="K84" s="338"/>
      <c r="L84" s="357">
        <v>5.1649665318499326E-4</v>
      </c>
      <c r="M84" s="357">
        <v>2.5996275605214151E-3</v>
      </c>
      <c r="N84" s="357">
        <v>2.8507762952538185E-3</v>
      </c>
      <c r="O84" s="312">
        <v>2.451694802134609E-4</v>
      </c>
      <c r="P84" s="357">
        <v>4.8954161103693819E-4</v>
      </c>
      <c r="Q84" s="358">
        <v>2.0307992056652555E-3</v>
      </c>
      <c r="R84" s="357">
        <v>2.9594372678334634E-3</v>
      </c>
      <c r="S84" s="312">
        <v>2.2530615969928758E-4</v>
      </c>
    </row>
    <row r="85" spans="1:19">
      <c r="A85" s="648"/>
      <c r="B85" s="355" t="s">
        <v>138</v>
      </c>
      <c r="C85" s="328">
        <v>227</v>
      </c>
      <c r="D85" s="328">
        <v>191</v>
      </c>
      <c r="E85" s="328">
        <v>204</v>
      </c>
      <c r="F85" s="356">
        <v>189</v>
      </c>
      <c r="G85" s="328">
        <v>215</v>
      </c>
      <c r="H85" s="328">
        <v>172</v>
      </c>
      <c r="I85" s="328">
        <v>200</v>
      </c>
      <c r="J85" s="356">
        <v>195</v>
      </c>
      <c r="K85" s="338"/>
      <c r="L85" s="357">
        <v>9.4552209897575377E-4</v>
      </c>
      <c r="M85" s="357">
        <v>1.4227188081936686E-3</v>
      </c>
      <c r="N85" s="357">
        <v>1.8403745703537309E-3</v>
      </c>
      <c r="O85" s="312">
        <v>5.1485590844826783E-4</v>
      </c>
      <c r="P85" s="357">
        <v>8.698466642391876E-4</v>
      </c>
      <c r="Q85" s="358">
        <v>1.2889205290569149E-3</v>
      </c>
      <c r="R85" s="357">
        <v>1.7563425921860319E-3</v>
      </c>
      <c r="S85" s="312">
        <v>5.561354574855833E-4</v>
      </c>
    </row>
    <row r="86" spans="1:19">
      <c r="A86" s="648"/>
      <c r="B86" s="355" t="s">
        <v>139</v>
      </c>
      <c r="C86" s="328">
        <v>459</v>
      </c>
      <c r="D86" s="328">
        <v>176</v>
      </c>
      <c r="E86" s="328">
        <v>147</v>
      </c>
      <c r="F86" s="356">
        <v>732</v>
      </c>
      <c r="G86" s="328">
        <v>462</v>
      </c>
      <c r="H86" s="328">
        <v>142</v>
      </c>
      <c r="I86" s="328">
        <v>198</v>
      </c>
      <c r="J86" s="356">
        <v>716</v>
      </c>
      <c r="K86" s="338"/>
      <c r="L86" s="357">
        <v>1.9118706759025154E-3</v>
      </c>
      <c r="M86" s="357">
        <v>1.3109869646182495E-3</v>
      </c>
      <c r="N86" s="357">
        <v>1.3261522639313648E-3</v>
      </c>
      <c r="O86" s="312">
        <v>1.9940451057361484E-3</v>
      </c>
      <c r="P86" s="357">
        <v>1.869158878504673E-3</v>
      </c>
      <c r="Q86" s="358">
        <v>1.0641088088725692E-3</v>
      </c>
      <c r="R86" s="357">
        <v>1.7387791662641715E-3</v>
      </c>
      <c r="S86" s="312">
        <v>2.0420153208188596E-3</v>
      </c>
    </row>
    <row r="87" spans="1:19">
      <c r="A87" s="648"/>
      <c r="B87" s="355" t="s">
        <v>140</v>
      </c>
      <c r="C87" s="328">
        <v>1186</v>
      </c>
      <c r="D87" s="328">
        <v>249</v>
      </c>
      <c r="E87" s="328">
        <v>226</v>
      </c>
      <c r="F87" s="356">
        <v>2720</v>
      </c>
      <c r="G87" s="328">
        <v>1217</v>
      </c>
      <c r="H87" s="328">
        <v>235</v>
      </c>
      <c r="I87" s="328">
        <v>215</v>
      </c>
      <c r="J87" s="356">
        <v>2771</v>
      </c>
      <c r="K87" s="338"/>
      <c r="L87" s="357">
        <v>4.9400405699790489E-3</v>
      </c>
      <c r="M87" s="357">
        <v>1.8547486033519552E-3</v>
      </c>
      <c r="N87" s="357">
        <v>2.0388463377448195E-3</v>
      </c>
      <c r="O87" s="312">
        <v>7.4095665131179295E-3</v>
      </c>
      <c r="P87" s="357">
        <v>4.9237366994376343E-3</v>
      </c>
      <c r="Q87" s="358">
        <v>1.7610251414440406E-3</v>
      </c>
      <c r="R87" s="357">
        <v>1.8880682865999841E-3</v>
      </c>
      <c r="S87" s="312">
        <v>7.9028274497053904E-3</v>
      </c>
    </row>
    <row r="88" spans="1:19">
      <c r="A88" s="648"/>
      <c r="B88" s="355" t="s">
        <v>141</v>
      </c>
      <c r="C88" s="328">
        <v>2458</v>
      </c>
      <c r="D88" s="328">
        <v>465</v>
      </c>
      <c r="E88" s="328">
        <v>350</v>
      </c>
      <c r="F88" s="356">
        <v>4574</v>
      </c>
      <c r="G88" s="328">
        <v>2565</v>
      </c>
      <c r="H88" s="328">
        <v>472</v>
      </c>
      <c r="I88" s="328">
        <v>394</v>
      </c>
      <c r="J88" s="356">
        <v>4461</v>
      </c>
      <c r="K88" s="338"/>
      <c r="L88" s="357">
        <v>1.0238296560715432E-2</v>
      </c>
      <c r="M88" s="357">
        <v>3.4636871508379888E-3</v>
      </c>
      <c r="N88" s="357">
        <v>3.1575053903127735E-3</v>
      </c>
      <c r="O88" s="312">
        <v>1.2460057805515224E-2</v>
      </c>
      <c r="P88" s="357">
        <v>1.0377472994295424E-2</v>
      </c>
      <c r="Q88" s="358">
        <v>3.5370377309003709E-3</v>
      </c>
      <c r="R88" s="357">
        <v>3.4599949066064827E-3</v>
      </c>
      <c r="S88" s="312">
        <v>1.2722668081247113E-2</v>
      </c>
    </row>
    <row r="89" spans="1:19">
      <c r="A89" s="648"/>
      <c r="B89" s="355" t="s">
        <v>142</v>
      </c>
      <c r="C89" s="328">
        <v>2390</v>
      </c>
      <c r="D89" s="328">
        <v>540</v>
      </c>
      <c r="E89" s="328">
        <v>487</v>
      </c>
      <c r="F89" s="356">
        <v>3364</v>
      </c>
      <c r="G89" s="328">
        <v>2446</v>
      </c>
      <c r="H89" s="328">
        <v>572</v>
      </c>
      <c r="I89" s="328">
        <v>503</v>
      </c>
      <c r="J89" s="356">
        <v>3345</v>
      </c>
      <c r="K89" s="338"/>
      <c r="L89" s="357">
        <v>9.9550564605817259E-3</v>
      </c>
      <c r="M89" s="357">
        <v>4.0223463687150841E-3</v>
      </c>
      <c r="N89" s="357">
        <v>4.3934432145209161E-3</v>
      </c>
      <c r="O89" s="312">
        <v>9.1638903493120264E-3</v>
      </c>
      <c r="P89" s="357">
        <v>9.8960229801351302E-3</v>
      </c>
      <c r="Q89" s="358">
        <v>4.2864101315148563E-3</v>
      </c>
      <c r="R89" s="357">
        <v>4.4172016193478698E-3</v>
      </c>
      <c r="S89" s="312">
        <v>9.5398620784065431E-3</v>
      </c>
    </row>
    <row r="90" spans="1:19">
      <c r="A90" s="648"/>
      <c r="B90" s="355" t="s">
        <v>143</v>
      </c>
      <c r="C90" s="328">
        <v>2161</v>
      </c>
      <c r="D90" s="328">
        <v>615</v>
      </c>
      <c r="E90" s="328">
        <v>497</v>
      </c>
      <c r="F90" s="356">
        <v>3054</v>
      </c>
      <c r="G90" s="328">
        <v>2245</v>
      </c>
      <c r="H90" s="328">
        <v>619</v>
      </c>
      <c r="I90" s="328">
        <v>575</v>
      </c>
      <c r="J90" s="356">
        <v>3032</v>
      </c>
      <c r="K90" s="338"/>
      <c r="L90" s="357">
        <v>9.0012037704255681E-3</v>
      </c>
      <c r="M90" s="357">
        <v>4.5810055865921784E-3</v>
      </c>
      <c r="N90" s="357">
        <v>4.4836576542441383E-3</v>
      </c>
      <c r="O90" s="312">
        <v>8.31941769524344E-3</v>
      </c>
      <c r="P90" s="357">
        <v>9.0828174940324469E-3</v>
      </c>
      <c r="Q90" s="358">
        <v>4.6386151598036647E-3</v>
      </c>
      <c r="R90" s="357">
        <v>5.0494849525348417E-3</v>
      </c>
      <c r="S90" s="312">
        <v>8.6471933697245557E-3</v>
      </c>
    </row>
    <row r="91" spans="1:19">
      <c r="A91" s="648"/>
      <c r="B91" s="355" t="s">
        <v>144</v>
      </c>
      <c r="C91" s="328">
        <v>2037</v>
      </c>
      <c r="D91" s="328">
        <v>682</v>
      </c>
      <c r="E91" s="328">
        <v>577</v>
      </c>
      <c r="F91" s="356">
        <v>2752</v>
      </c>
      <c r="G91" s="328">
        <v>2147</v>
      </c>
      <c r="H91" s="328">
        <v>695</v>
      </c>
      <c r="I91" s="328">
        <v>624</v>
      </c>
      <c r="J91" s="356">
        <v>2856</v>
      </c>
      <c r="K91" s="338"/>
      <c r="L91" s="357">
        <v>8.4847071172405742E-3</v>
      </c>
      <c r="M91" s="357">
        <v>5.0800744878957173E-3</v>
      </c>
      <c r="N91" s="357">
        <v>5.2053731720299147E-3</v>
      </c>
      <c r="O91" s="312">
        <v>7.4967378838604933E-3</v>
      </c>
      <c r="P91" s="357">
        <v>8.6863292470769106E-3</v>
      </c>
      <c r="Q91" s="358">
        <v>5.2081381842706735E-3</v>
      </c>
      <c r="R91" s="357">
        <v>5.4797888876204192E-3</v>
      </c>
      <c r="S91" s="312">
        <v>8.1452454696350034E-3</v>
      </c>
    </row>
    <row r="92" spans="1:19">
      <c r="A92" s="648"/>
      <c r="B92" s="355" t="s">
        <v>145</v>
      </c>
      <c r="C92" s="328">
        <v>1922</v>
      </c>
      <c r="D92" s="328">
        <v>685</v>
      </c>
      <c r="E92" s="328">
        <v>622</v>
      </c>
      <c r="F92" s="356">
        <v>2916</v>
      </c>
      <c r="G92" s="328">
        <v>2095</v>
      </c>
      <c r="H92" s="328">
        <v>723</v>
      </c>
      <c r="I92" s="328">
        <v>660</v>
      </c>
      <c r="J92" s="356">
        <v>2798</v>
      </c>
      <c r="K92" s="338"/>
      <c r="L92" s="357">
        <v>8.0056981243673952E-3</v>
      </c>
      <c r="M92" s="357">
        <v>5.1024208566108004E-3</v>
      </c>
      <c r="N92" s="357">
        <v>5.6113381507844149E-3</v>
      </c>
      <c r="O92" s="312">
        <v>7.9434911589161324E-3</v>
      </c>
      <c r="P92" s="357">
        <v>8.4759477282841771E-3</v>
      </c>
      <c r="Q92" s="358">
        <v>5.4179624564427292E-3</v>
      </c>
      <c r="R92" s="357">
        <v>5.7959305542139052E-3</v>
      </c>
      <c r="S92" s="312">
        <v>7.9798308207418567E-3</v>
      </c>
    </row>
    <row r="93" spans="1:19">
      <c r="A93" s="648"/>
      <c r="B93" s="355" t="s">
        <v>146</v>
      </c>
      <c r="C93" s="328">
        <v>1929</v>
      </c>
      <c r="D93" s="328">
        <v>738</v>
      </c>
      <c r="E93" s="328">
        <v>662</v>
      </c>
      <c r="F93" s="356">
        <v>2895</v>
      </c>
      <c r="G93" s="328">
        <v>2082</v>
      </c>
      <c r="H93" s="328">
        <v>751</v>
      </c>
      <c r="I93" s="328">
        <v>703</v>
      </c>
      <c r="J93" s="356">
        <v>2846</v>
      </c>
      <c r="K93" s="338"/>
      <c r="L93" s="357">
        <v>8.034855193498806E-3</v>
      </c>
      <c r="M93" s="357">
        <v>5.4972067039106148E-3</v>
      </c>
      <c r="N93" s="357">
        <v>5.9721959096773027E-3</v>
      </c>
      <c r="O93" s="312">
        <v>7.8862849468663253E-3</v>
      </c>
      <c r="P93" s="357">
        <v>8.4233523485859937E-3</v>
      </c>
      <c r="Q93" s="358">
        <v>5.6277867286147849E-3</v>
      </c>
      <c r="R93" s="357">
        <v>6.1735442115339019E-3</v>
      </c>
      <c r="S93" s="312">
        <v>8.1167257025844611E-3</v>
      </c>
    </row>
    <row r="94" spans="1:19">
      <c r="A94" s="648"/>
      <c r="B94" s="355" t="s">
        <v>147</v>
      </c>
      <c r="C94" s="328">
        <v>1941</v>
      </c>
      <c r="D94" s="328">
        <v>650</v>
      </c>
      <c r="E94" s="328">
        <v>715</v>
      </c>
      <c r="F94" s="356">
        <v>3129</v>
      </c>
      <c r="G94" s="328">
        <v>2055</v>
      </c>
      <c r="H94" s="328">
        <v>707</v>
      </c>
      <c r="I94" s="328">
        <v>742</v>
      </c>
      <c r="J94" s="356">
        <v>2989</v>
      </c>
      <c r="K94" s="338"/>
      <c r="L94" s="357">
        <v>8.0848387405812253E-3</v>
      </c>
      <c r="M94" s="357">
        <v>4.8417132216014899E-3</v>
      </c>
      <c r="N94" s="357">
        <v>6.4503324402103799E-3</v>
      </c>
      <c r="O94" s="312">
        <v>8.5237255954213244E-3</v>
      </c>
      <c r="P94" s="357">
        <v>8.3141157907513051E-3</v>
      </c>
      <c r="Q94" s="358">
        <v>5.2980628723444112E-3</v>
      </c>
      <c r="R94" s="357">
        <v>6.5160310170101782E-3</v>
      </c>
      <c r="S94" s="312">
        <v>8.5245583714072225E-3</v>
      </c>
    </row>
    <row r="95" spans="1:19">
      <c r="A95" s="648"/>
      <c r="B95" s="355" t="s">
        <v>148</v>
      </c>
      <c r="C95" s="328">
        <v>2217</v>
      </c>
      <c r="D95" s="328">
        <v>770</v>
      </c>
      <c r="E95" s="328">
        <v>737</v>
      </c>
      <c r="F95" s="356">
        <v>3659</v>
      </c>
      <c r="G95" s="328">
        <v>2394</v>
      </c>
      <c r="H95" s="328">
        <v>723</v>
      </c>
      <c r="I95" s="328">
        <v>769</v>
      </c>
      <c r="J95" s="356">
        <v>3536</v>
      </c>
      <c r="K95" s="338"/>
      <c r="L95" s="357">
        <v>9.2344603234768563E-3</v>
      </c>
      <c r="M95" s="357">
        <v>5.7355679702048414E-3</v>
      </c>
      <c r="N95" s="357">
        <v>6.6488042076014685E-3</v>
      </c>
      <c r="O95" s="312">
        <v>9.967501423345038E-3</v>
      </c>
      <c r="P95" s="357">
        <v>9.6856414613423966E-3</v>
      </c>
      <c r="Q95" s="358">
        <v>5.4179624564427292E-3</v>
      </c>
      <c r="R95" s="357">
        <v>6.7531372669552923E-3</v>
      </c>
      <c r="S95" s="312">
        <v>1.0084589629071911E-2</v>
      </c>
    </row>
    <row r="96" spans="1:19">
      <c r="A96" s="648"/>
      <c r="B96" s="355" t="s">
        <v>149</v>
      </c>
      <c r="C96" s="328">
        <v>2523</v>
      </c>
      <c r="D96" s="328">
        <v>760</v>
      </c>
      <c r="E96" s="328">
        <v>795</v>
      </c>
      <c r="F96" s="356">
        <v>3098</v>
      </c>
      <c r="G96" s="328">
        <v>2500</v>
      </c>
      <c r="H96" s="328">
        <v>744</v>
      </c>
      <c r="I96" s="328">
        <v>838</v>
      </c>
      <c r="J96" s="356">
        <v>3173</v>
      </c>
      <c r="K96" s="338"/>
      <c r="L96" s="357">
        <v>1.0509040774078533E-2</v>
      </c>
      <c r="M96" s="357">
        <v>5.6610800744878956E-3</v>
      </c>
      <c r="N96" s="357">
        <v>7.1720479579961572E-3</v>
      </c>
      <c r="O96" s="312">
        <v>8.4392783300144651E-3</v>
      </c>
      <c r="P96" s="357">
        <v>1.0114496095804507E-2</v>
      </c>
      <c r="Q96" s="358">
        <v>5.5753306605717708E-3</v>
      </c>
      <c r="R96" s="357">
        <v>7.359075461259473E-3</v>
      </c>
      <c r="S96" s="312">
        <v>9.0493220851372083E-3</v>
      </c>
    </row>
    <row r="97" spans="1:19">
      <c r="A97" s="648"/>
      <c r="B97" s="355" t="s">
        <v>150</v>
      </c>
      <c r="C97" s="328">
        <v>2866</v>
      </c>
      <c r="D97" s="328">
        <v>768</v>
      </c>
      <c r="E97" s="328">
        <v>846</v>
      </c>
      <c r="F97" s="356">
        <v>3372</v>
      </c>
      <c r="G97" s="328">
        <v>3154</v>
      </c>
      <c r="H97" s="328">
        <v>777</v>
      </c>
      <c r="I97" s="328">
        <v>841</v>
      </c>
      <c r="J97" s="356">
        <v>3294</v>
      </c>
      <c r="K97" s="338"/>
      <c r="L97" s="357">
        <v>1.1937737161517668E-2</v>
      </c>
      <c r="M97" s="357">
        <v>5.7206703910614529E-3</v>
      </c>
      <c r="N97" s="357">
        <v>7.6321416005845893E-3</v>
      </c>
      <c r="O97" s="312">
        <v>9.1856831919976678E-3</v>
      </c>
      <c r="P97" s="357">
        <v>1.2760448274466965E-2</v>
      </c>
      <c r="Q97" s="358">
        <v>5.8226235527745517E-3</v>
      </c>
      <c r="R97" s="357">
        <v>7.3854206001422633E-3</v>
      </c>
      <c r="S97" s="312">
        <v>9.3944112664487763E-3</v>
      </c>
    </row>
    <row r="98" spans="1:19">
      <c r="A98" s="648"/>
      <c r="B98" s="355" t="s">
        <v>151</v>
      </c>
      <c r="C98" s="328">
        <v>2681</v>
      </c>
      <c r="D98" s="328">
        <v>784</v>
      </c>
      <c r="E98" s="328">
        <v>867</v>
      </c>
      <c r="F98" s="356">
        <v>3622</v>
      </c>
      <c r="G98" s="328">
        <v>2919</v>
      </c>
      <c r="H98" s="328">
        <v>747</v>
      </c>
      <c r="I98" s="328">
        <v>848</v>
      </c>
      <c r="J98" s="356">
        <v>3508</v>
      </c>
      <c r="K98" s="338"/>
      <c r="L98" s="357">
        <v>1.1167157477330379E-2</v>
      </c>
      <c r="M98" s="357">
        <v>5.8398510242085658E-3</v>
      </c>
      <c r="N98" s="357">
        <v>7.8215919240033557E-3</v>
      </c>
      <c r="O98" s="312">
        <v>9.866709525923948E-3</v>
      </c>
      <c r="P98" s="357">
        <v>1.1809685641461343E-2</v>
      </c>
      <c r="Q98" s="358">
        <v>5.5978118325902054E-3</v>
      </c>
      <c r="R98" s="357">
        <v>7.446892590868775E-3</v>
      </c>
      <c r="S98" s="312">
        <v>1.0004734281330391E-2</v>
      </c>
    </row>
    <row r="99" spans="1:19">
      <c r="A99" s="648"/>
      <c r="B99" s="355" t="s">
        <v>152</v>
      </c>
      <c r="C99" s="328">
        <v>2135</v>
      </c>
      <c r="D99" s="328">
        <v>758</v>
      </c>
      <c r="E99" s="328">
        <v>928</v>
      </c>
      <c r="F99" s="356">
        <v>3579</v>
      </c>
      <c r="G99" s="328">
        <v>2385</v>
      </c>
      <c r="H99" s="328">
        <v>803</v>
      </c>
      <c r="I99" s="328">
        <v>922</v>
      </c>
      <c r="J99" s="356">
        <v>3649</v>
      </c>
      <c r="K99" s="338"/>
      <c r="L99" s="357">
        <v>8.8929060850803272E-3</v>
      </c>
      <c r="M99" s="357">
        <v>5.6461824953445063E-3</v>
      </c>
      <c r="N99" s="357">
        <v>8.3719000063150108E-3</v>
      </c>
      <c r="O99" s="312">
        <v>9.7495729964886275E-3</v>
      </c>
      <c r="P99" s="357">
        <v>9.6492292753975004E-3</v>
      </c>
      <c r="Q99" s="358">
        <v>6.0174603769343176E-3</v>
      </c>
      <c r="R99" s="357">
        <v>8.0967393499776063E-3</v>
      </c>
      <c r="S99" s="312">
        <v>1.0406862996743043E-2</v>
      </c>
    </row>
    <row r="100" spans="1:19">
      <c r="A100" s="648"/>
      <c r="B100" s="355" t="s">
        <v>153</v>
      </c>
      <c r="C100" s="328">
        <v>1567</v>
      </c>
      <c r="D100" s="328">
        <v>788</v>
      </c>
      <c r="E100" s="328">
        <v>912</v>
      </c>
      <c r="F100" s="356">
        <v>3095</v>
      </c>
      <c r="G100" s="328">
        <v>1709</v>
      </c>
      <c r="H100" s="328">
        <v>776</v>
      </c>
      <c r="I100" s="328">
        <v>1019</v>
      </c>
      <c r="J100" s="356">
        <v>3114</v>
      </c>
      <c r="K100" s="338"/>
      <c r="L100" s="357">
        <v>6.5270181898458421E-3</v>
      </c>
      <c r="M100" s="357">
        <v>5.8696461824953444E-3</v>
      </c>
      <c r="N100" s="357">
        <v>8.227556902757855E-3</v>
      </c>
      <c r="O100" s="312">
        <v>8.4311060140073498E-3</v>
      </c>
      <c r="P100" s="357">
        <v>6.914269531091961E-3</v>
      </c>
      <c r="Q100" s="358">
        <v>5.8151298287684068E-3</v>
      </c>
      <c r="R100" s="357">
        <v>8.948565507187832E-3</v>
      </c>
      <c r="S100" s="312">
        <v>8.8810554595390064E-3</v>
      </c>
    </row>
    <row r="101" spans="1:19">
      <c r="A101" s="648"/>
      <c r="B101" s="355" t="s">
        <v>154</v>
      </c>
      <c r="C101" s="328">
        <v>1031</v>
      </c>
      <c r="D101" s="328">
        <v>799</v>
      </c>
      <c r="E101" s="328">
        <v>1000</v>
      </c>
      <c r="F101" s="356">
        <v>1964</v>
      </c>
      <c r="G101" s="328">
        <v>1283</v>
      </c>
      <c r="H101" s="328">
        <v>804</v>
      </c>
      <c r="I101" s="328">
        <v>1018</v>
      </c>
      <c r="J101" s="356">
        <v>1892</v>
      </c>
      <c r="K101" s="338"/>
      <c r="L101" s="357">
        <v>4.2944197534978074E-3</v>
      </c>
      <c r="M101" s="357">
        <v>5.9515828677839848E-3</v>
      </c>
      <c r="N101" s="357">
        <v>9.0214439723222094E-3</v>
      </c>
      <c r="O101" s="312">
        <v>5.3501428793248582E-3</v>
      </c>
      <c r="P101" s="357">
        <v>5.190759396366873E-3</v>
      </c>
      <c r="Q101" s="358">
        <v>6.0249541009404625E-3</v>
      </c>
      <c r="R101" s="357">
        <v>8.9397837942269028E-3</v>
      </c>
      <c r="S101" s="312">
        <v>5.3959399259626848E-3</v>
      </c>
    </row>
    <row r="102" spans="1:19" ht="13.5" thickBot="1">
      <c r="A102" s="649"/>
      <c r="B102" s="355" t="s">
        <v>155</v>
      </c>
      <c r="C102" s="328">
        <v>822</v>
      </c>
      <c r="D102" s="328">
        <v>758</v>
      </c>
      <c r="E102" s="328">
        <v>1036</v>
      </c>
      <c r="F102" s="356">
        <v>759</v>
      </c>
      <c r="G102" s="328">
        <v>903</v>
      </c>
      <c r="H102" s="328">
        <v>817</v>
      </c>
      <c r="I102" s="328">
        <v>1032</v>
      </c>
      <c r="J102" s="356">
        <v>742</v>
      </c>
      <c r="K102" s="338"/>
      <c r="L102" s="357">
        <v>3.4238729751456813E-3</v>
      </c>
      <c r="M102" s="357">
        <v>5.6461824953445063E-3</v>
      </c>
      <c r="N102" s="357">
        <v>9.3462159553258095E-3</v>
      </c>
      <c r="O102" s="312">
        <v>2.067595949800187E-3</v>
      </c>
      <c r="P102" s="357">
        <v>3.6533559898045877E-3</v>
      </c>
      <c r="Q102" s="358">
        <v>6.1223725130203459E-3</v>
      </c>
      <c r="R102" s="357">
        <v>9.0627277756799244E-3</v>
      </c>
      <c r="S102" s="312">
        <v>2.1161667151502707E-3</v>
      </c>
    </row>
    <row r="103" spans="1:19">
      <c r="A103" s="647" t="s">
        <v>113</v>
      </c>
      <c r="B103" s="359" t="s">
        <v>132</v>
      </c>
      <c r="C103" s="350">
        <v>622</v>
      </c>
      <c r="D103" s="350">
        <v>742</v>
      </c>
      <c r="E103" s="350">
        <v>930</v>
      </c>
      <c r="F103" s="351">
        <v>332</v>
      </c>
      <c r="G103" s="350">
        <v>632</v>
      </c>
      <c r="H103" s="350">
        <v>782</v>
      </c>
      <c r="I103" s="350">
        <v>866</v>
      </c>
      <c r="J103" s="351">
        <v>220</v>
      </c>
      <c r="K103" s="338"/>
      <c r="L103" s="352">
        <v>2.5908138571053693E-3</v>
      </c>
      <c r="M103" s="352">
        <v>5.5270018621973926E-3</v>
      </c>
      <c r="N103" s="352">
        <v>8.3899428942596551E-3</v>
      </c>
      <c r="O103" s="353">
        <v>9.0440297145410022E-4</v>
      </c>
      <c r="P103" s="352">
        <v>2.5569446130193794E-3</v>
      </c>
      <c r="Q103" s="354">
        <v>5.8600921728052752E-3</v>
      </c>
      <c r="R103" s="352">
        <v>7.604963424165518E-3</v>
      </c>
      <c r="S103" s="353">
        <v>6.2743487511194012E-4</v>
      </c>
    </row>
    <row r="104" spans="1:19">
      <c r="A104" s="648"/>
      <c r="B104" s="355" t="s">
        <v>133</v>
      </c>
      <c r="C104" s="328">
        <v>347</v>
      </c>
      <c r="D104" s="328">
        <v>752</v>
      </c>
      <c r="E104" s="328">
        <v>825</v>
      </c>
      <c r="F104" s="356">
        <v>136</v>
      </c>
      <c r="G104" s="328">
        <v>424</v>
      </c>
      <c r="H104" s="328">
        <v>831</v>
      </c>
      <c r="I104" s="328">
        <v>770</v>
      </c>
      <c r="J104" s="356">
        <v>137</v>
      </c>
      <c r="K104" s="338"/>
      <c r="L104" s="357">
        <v>1.4453575697999409E-3</v>
      </c>
      <c r="M104" s="357">
        <v>5.6014897579143392E-3</v>
      </c>
      <c r="N104" s="357">
        <v>7.4426912771658228E-3</v>
      </c>
      <c r="O104" s="312">
        <v>3.7047832565589644E-4</v>
      </c>
      <c r="P104" s="357">
        <v>1.7154185378484444E-3</v>
      </c>
      <c r="Q104" s="358">
        <v>6.2272846491063733E-3</v>
      </c>
      <c r="R104" s="357">
        <v>6.7619189799162224E-3</v>
      </c>
      <c r="S104" s="312">
        <v>3.9072080859243541E-4</v>
      </c>
    </row>
    <row r="105" spans="1:19">
      <c r="A105" s="648"/>
      <c r="B105" s="355" t="s">
        <v>134</v>
      </c>
      <c r="C105" s="328">
        <v>211</v>
      </c>
      <c r="D105" s="328">
        <v>707</v>
      </c>
      <c r="E105" s="328">
        <v>644</v>
      </c>
      <c r="F105" s="356">
        <v>79</v>
      </c>
      <c r="G105" s="328">
        <v>270</v>
      </c>
      <c r="H105" s="328">
        <v>800</v>
      </c>
      <c r="I105" s="328">
        <v>635</v>
      </c>
      <c r="J105" s="356">
        <v>87</v>
      </c>
      <c r="K105" s="338"/>
      <c r="L105" s="357">
        <v>8.7887736953252884E-4</v>
      </c>
      <c r="M105" s="357">
        <v>5.2662942271880821E-3</v>
      </c>
      <c r="N105" s="357">
        <v>5.8098099181755035E-3</v>
      </c>
      <c r="O105" s="312">
        <v>2.1520432152070457E-4</v>
      </c>
      <c r="P105" s="357">
        <v>1.0923655783468867E-3</v>
      </c>
      <c r="Q105" s="358">
        <v>5.994979204915883E-3</v>
      </c>
      <c r="R105" s="357">
        <v>5.5763877301906514E-3</v>
      </c>
      <c r="S105" s="312">
        <v>2.4812197333972177E-4</v>
      </c>
    </row>
    <row r="106" spans="1:19">
      <c r="A106" s="648"/>
      <c r="B106" s="355" t="s">
        <v>135</v>
      </c>
      <c r="C106" s="328">
        <v>143</v>
      </c>
      <c r="D106" s="328">
        <v>683</v>
      </c>
      <c r="E106" s="328">
        <v>524</v>
      </c>
      <c r="F106" s="356">
        <v>60</v>
      </c>
      <c r="G106" s="328">
        <v>196</v>
      </c>
      <c r="H106" s="328">
        <v>738</v>
      </c>
      <c r="I106" s="328">
        <v>556</v>
      </c>
      <c r="J106" s="356">
        <v>65</v>
      </c>
      <c r="K106" s="338"/>
      <c r="L106" s="357">
        <v>5.956372693988229E-4</v>
      </c>
      <c r="M106" s="357">
        <v>5.0875232774674119E-3</v>
      </c>
      <c r="N106" s="357">
        <v>4.7272366414968384E-3</v>
      </c>
      <c r="O106" s="312">
        <v>1.6344632014230726E-4</v>
      </c>
      <c r="P106" s="357">
        <v>7.9297649391107331E-4</v>
      </c>
      <c r="Q106" s="358">
        <v>5.5303683165349024E-3</v>
      </c>
      <c r="R106" s="357">
        <v>4.8826324062771686E-3</v>
      </c>
      <c r="S106" s="312">
        <v>1.8537848582852776E-4</v>
      </c>
    </row>
    <row r="107" spans="1:19">
      <c r="A107" s="648"/>
      <c r="B107" s="355" t="s">
        <v>136</v>
      </c>
      <c r="C107" s="328">
        <v>154</v>
      </c>
      <c r="D107" s="328">
        <v>563</v>
      </c>
      <c r="E107" s="328">
        <v>408</v>
      </c>
      <c r="F107" s="356">
        <v>57</v>
      </c>
      <c r="G107" s="328">
        <v>171</v>
      </c>
      <c r="H107" s="328">
        <v>706</v>
      </c>
      <c r="I107" s="328">
        <v>431</v>
      </c>
      <c r="J107" s="356">
        <v>50</v>
      </c>
      <c r="K107" s="338"/>
      <c r="L107" s="357">
        <v>6.4145552089104002E-4</v>
      </c>
      <c r="M107" s="357">
        <v>4.1936685288640595E-3</v>
      </c>
      <c r="N107" s="357">
        <v>3.6807491407074618E-3</v>
      </c>
      <c r="O107" s="312">
        <v>1.5527400413519189E-4</v>
      </c>
      <c r="P107" s="357">
        <v>6.9183153295302824E-4</v>
      </c>
      <c r="Q107" s="358">
        <v>5.2905691483382663E-3</v>
      </c>
      <c r="R107" s="357">
        <v>3.7849182861608988E-3</v>
      </c>
      <c r="S107" s="312">
        <v>1.4259883525271367E-4</v>
      </c>
    </row>
    <row r="108" spans="1:19">
      <c r="A108" s="648"/>
      <c r="B108" s="355" t="s">
        <v>137</v>
      </c>
      <c r="C108" s="328">
        <v>117</v>
      </c>
      <c r="D108" s="328">
        <v>381</v>
      </c>
      <c r="E108" s="328">
        <v>263</v>
      </c>
      <c r="F108" s="356">
        <v>91</v>
      </c>
      <c r="G108" s="328">
        <v>141</v>
      </c>
      <c r="H108" s="328">
        <v>476</v>
      </c>
      <c r="I108" s="328">
        <v>333</v>
      </c>
      <c r="J108" s="356">
        <v>82</v>
      </c>
      <c r="K108" s="338"/>
      <c r="L108" s="357">
        <v>4.8733958405358234E-4</v>
      </c>
      <c r="M108" s="357">
        <v>2.8379888268156425E-3</v>
      </c>
      <c r="N108" s="357">
        <v>2.3726397647207413E-3</v>
      </c>
      <c r="O108" s="312">
        <v>2.4789358554916602E-4</v>
      </c>
      <c r="P108" s="357">
        <v>5.7045757980337417E-4</v>
      </c>
      <c r="Q108" s="358">
        <v>3.5670126269249504E-3</v>
      </c>
      <c r="R108" s="357">
        <v>2.9243104159897429E-3</v>
      </c>
      <c r="S108" s="312">
        <v>2.3386208981445038E-4</v>
      </c>
    </row>
    <row r="109" spans="1:19">
      <c r="A109" s="648"/>
      <c r="B109" s="355" t="s">
        <v>138</v>
      </c>
      <c r="C109" s="328">
        <v>229</v>
      </c>
      <c r="D109" s="328">
        <v>232</v>
      </c>
      <c r="E109" s="328">
        <v>201</v>
      </c>
      <c r="F109" s="356">
        <v>197</v>
      </c>
      <c r="G109" s="328">
        <v>210</v>
      </c>
      <c r="H109" s="328">
        <v>267</v>
      </c>
      <c r="I109" s="328">
        <v>232</v>
      </c>
      <c r="J109" s="356">
        <v>194</v>
      </c>
      <c r="K109" s="338"/>
      <c r="L109" s="357">
        <v>9.5385269015615698E-4</v>
      </c>
      <c r="M109" s="357">
        <v>1.7281191806331471E-3</v>
      </c>
      <c r="N109" s="357">
        <v>1.8133102384367641E-3</v>
      </c>
      <c r="O109" s="312">
        <v>5.366487511339089E-4</v>
      </c>
      <c r="P109" s="357">
        <v>8.4961767204757861E-4</v>
      </c>
      <c r="Q109" s="358">
        <v>2.000824309640676E-3</v>
      </c>
      <c r="R109" s="357">
        <v>2.0373574069357967E-3</v>
      </c>
      <c r="S109" s="312">
        <v>5.53283480780529E-4</v>
      </c>
    </row>
    <row r="110" spans="1:19">
      <c r="A110" s="648"/>
      <c r="B110" s="355" t="s">
        <v>139</v>
      </c>
      <c r="C110" s="328">
        <v>430</v>
      </c>
      <c r="D110" s="328">
        <v>169</v>
      </c>
      <c r="E110" s="328">
        <v>177</v>
      </c>
      <c r="F110" s="356">
        <v>687</v>
      </c>
      <c r="G110" s="328">
        <v>454</v>
      </c>
      <c r="H110" s="328">
        <v>204</v>
      </c>
      <c r="I110" s="328">
        <v>155</v>
      </c>
      <c r="J110" s="356">
        <v>663</v>
      </c>
      <c r="K110" s="338"/>
      <c r="L110" s="357">
        <v>1.7910771037866703E-3</v>
      </c>
      <c r="M110" s="357">
        <v>1.2588454376163873E-3</v>
      </c>
      <c r="N110" s="357">
        <v>1.5967955831010312E-3</v>
      </c>
      <c r="O110" s="312">
        <v>1.8714603656294182E-3</v>
      </c>
      <c r="P110" s="357">
        <v>1.8367924909980984E-3</v>
      </c>
      <c r="Q110" s="358">
        <v>1.5287196972535503E-3</v>
      </c>
      <c r="R110" s="357">
        <v>1.3611655089441747E-3</v>
      </c>
      <c r="S110" s="312">
        <v>1.890860555450983E-3</v>
      </c>
    </row>
    <row r="111" spans="1:19">
      <c r="A111" s="648"/>
      <c r="B111" s="355" t="s">
        <v>140</v>
      </c>
      <c r="C111" s="328">
        <v>1155</v>
      </c>
      <c r="D111" s="328">
        <v>255</v>
      </c>
      <c r="E111" s="328">
        <v>222</v>
      </c>
      <c r="F111" s="356">
        <v>2550</v>
      </c>
      <c r="G111" s="328">
        <v>1157</v>
      </c>
      <c r="H111" s="328">
        <v>270</v>
      </c>
      <c r="I111" s="328">
        <v>220</v>
      </c>
      <c r="J111" s="356">
        <v>2541</v>
      </c>
      <c r="K111" s="338"/>
      <c r="L111" s="357">
        <v>4.8109164066828004E-3</v>
      </c>
      <c r="M111" s="357">
        <v>1.899441340782123E-3</v>
      </c>
      <c r="N111" s="357">
        <v>2.0027605618555305E-3</v>
      </c>
      <c r="O111" s="312">
        <v>6.9464686060480589E-3</v>
      </c>
      <c r="P111" s="357">
        <v>4.6809887931383255E-3</v>
      </c>
      <c r="Q111" s="358">
        <v>2.0233054816591106E-3</v>
      </c>
      <c r="R111" s="357">
        <v>1.9319768514046349E-3</v>
      </c>
      <c r="S111" s="312">
        <v>7.2468728075429081E-3</v>
      </c>
    </row>
    <row r="112" spans="1:19">
      <c r="A112" s="648"/>
      <c r="B112" s="355" t="s">
        <v>141</v>
      </c>
      <c r="C112" s="328">
        <v>2201</v>
      </c>
      <c r="D112" s="328">
        <v>465</v>
      </c>
      <c r="E112" s="328">
        <v>335</v>
      </c>
      <c r="F112" s="356">
        <v>4065</v>
      </c>
      <c r="G112" s="328">
        <v>2344</v>
      </c>
      <c r="H112" s="328">
        <v>503</v>
      </c>
      <c r="I112" s="328">
        <v>321</v>
      </c>
      <c r="J112" s="356">
        <v>3848</v>
      </c>
      <c r="K112" s="338"/>
      <c r="L112" s="357">
        <v>9.1678155940336306E-3</v>
      </c>
      <c r="M112" s="357">
        <v>3.4636871508379888E-3</v>
      </c>
      <c r="N112" s="357">
        <v>3.0221837307279403E-3</v>
      </c>
      <c r="O112" s="312">
        <v>1.1073488189641318E-2</v>
      </c>
      <c r="P112" s="357">
        <v>9.4833515394263049E-3</v>
      </c>
      <c r="Q112" s="358">
        <v>3.7693431750908616E-3</v>
      </c>
      <c r="R112" s="357">
        <v>2.8189298604585811E-3</v>
      </c>
      <c r="S112" s="312">
        <v>1.0974406361048843E-2</v>
      </c>
    </row>
    <row r="113" spans="1:19">
      <c r="A113" s="648"/>
      <c r="B113" s="355" t="s">
        <v>142</v>
      </c>
      <c r="C113" s="328">
        <v>2158</v>
      </c>
      <c r="D113" s="328">
        <v>616</v>
      </c>
      <c r="E113" s="328">
        <v>457</v>
      </c>
      <c r="F113" s="356">
        <v>2949</v>
      </c>
      <c r="G113" s="328">
        <v>2228</v>
      </c>
      <c r="H113" s="328">
        <v>598</v>
      </c>
      <c r="I113" s="328">
        <v>435</v>
      </c>
      <c r="J113" s="356">
        <v>2948</v>
      </c>
      <c r="K113" s="338"/>
      <c r="L113" s="357">
        <v>8.9887078836549637E-3</v>
      </c>
      <c r="M113" s="357">
        <v>4.5884543761638731E-3</v>
      </c>
      <c r="N113" s="357">
        <v>4.1227998953512496E-3</v>
      </c>
      <c r="O113" s="312">
        <v>8.0333866349944025E-3</v>
      </c>
      <c r="P113" s="357">
        <v>9.0140389205809763E-3</v>
      </c>
      <c r="Q113" s="358">
        <v>4.4812469556746223E-3</v>
      </c>
      <c r="R113" s="357">
        <v>3.8200451380046192E-3</v>
      </c>
      <c r="S113" s="312">
        <v>8.4076273264999963E-3</v>
      </c>
    </row>
    <row r="114" spans="1:19">
      <c r="A114" s="648"/>
      <c r="B114" s="355" t="s">
        <v>143</v>
      </c>
      <c r="C114" s="328">
        <v>2234</v>
      </c>
      <c r="D114" s="328">
        <v>656</v>
      </c>
      <c r="E114" s="328">
        <v>454</v>
      </c>
      <c r="F114" s="356">
        <v>2970</v>
      </c>
      <c r="G114" s="328">
        <v>2135</v>
      </c>
      <c r="H114" s="328">
        <v>645</v>
      </c>
      <c r="I114" s="328">
        <v>516</v>
      </c>
      <c r="J114" s="356">
        <v>2802</v>
      </c>
      <c r="K114" s="338"/>
      <c r="L114" s="357">
        <v>9.3052703485102823E-3</v>
      </c>
      <c r="M114" s="357">
        <v>4.886405959031657E-3</v>
      </c>
      <c r="N114" s="357">
        <v>4.0957355634342833E-3</v>
      </c>
      <c r="O114" s="312">
        <v>8.0905928470442097E-3</v>
      </c>
      <c r="P114" s="357">
        <v>8.637779665817049E-3</v>
      </c>
      <c r="Q114" s="358">
        <v>4.8334519839634306E-3</v>
      </c>
      <c r="R114" s="357">
        <v>4.5313638878399622E-3</v>
      </c>
      <c r="S114" s="312">
        <v>7.9912387275620726E-3</v>
      </c>
    </row>
    <row r="115" spans="1:19">
      <c r="A115" s="648"/>
      <c r="B115" s="355" t="s">
        <v>144</v>
      </c>
      <c r="C115" s="328">
        <v>2018</v>
      </c>
      <c r="D115" s="328">
        <v>639</v>
      </c>
      <c r="E115" s="328">
        <v>557</v>
      </c>
      <c r="F115" s="356">
        <v>2691</v>
      </c>
      <c r="G115" s="328">
        <v>2138</v>
      </c>
      <c r="H115" s="328">
        <v>738</v>
      </c>
      <c r="I115" s="328">
        <v>566</v>
      </c>
      <c r="J115" s="356">
        <v>2612</v>
      </c>
      <c r="K115" s="338"/>
      <c r="L115" s="357">
        <v>8.4055665010267459E-3</v>
      </c>
      <c r="M115" s="357">
        <v>4.7597765363128495E-3</v>
      </c>
      <c r="N115" s="357">
        <v>5.0249442925834713E-3</v>
      </c>
      <c r="O115" s="312">
        <v>7.3305674583824809E-3</v>
      </c>
      <c r="P115" s="357">
        <v>8.6499170611320144E-3</v>
      </c>
      <c r="Q115" s="358">
        <v>5.5303683165349024E-3</v>
      </c>
      <c r="R115" s="357">
        <v>4.9704495358864698E-3</v>
      </c>
      <c r="S115" s="312">
        <v>7.4493631536017612E-3</v>
      </c>
    </row>
    <row r="116" spans="1:19">
      <c r="A116" s="648"/>
      <c r="B116" s="355" t="s">
        <v>145</v>
      </c>
      <c r="C116" s="328">
        <v>2111</v>
      </c>
      <c r="D116" s="328">
        <v>722</v>
      </c>
      <c r="E116" s="328">
        <v>565</v>
      </c>
      <c r="F116" s="356">
        <v>2776</v>
      </c>
      <c r="G116" s="328">
        <v>2147</v>
      </c>
      <c r="H116" s="328">
        <v>710</v>
      </c>
      <c r="I116" s="328">
        <v>620</v>
      </c>
      <c r="J116" s="356">
        <v>2620</v>
      </c>
      <c r="K116" s="338"/>
      <c r="L116" s="357">
        <v>8.7929389909154904E-3</v>
      </c>
      <c r="M116" s="357">
        <v>5.3780260707635011E-3</v>
      </c>
      <c r="N116" s="357">
        <v>5.0971158443620483E-3</v>
      </c>
      <c r="O116" s="312">
        <v>7.5621164119174158E-3</v>
      </c>
      <c r="P116" s="357">
        <v>8.6863292470769106E-3</v>
      </c>
      <c r="Q116" s="358">
        <v>5.3205440443628458E-3</v>
      </c>
      <c r="R116" s="357">
        <v>5.4446620357766987E-3</v>
      </c>
      <c r="S116" s="312">
        <v>7.4721789672421955E-3</v>
      </c>
    </row>
    <row r="117" spans="1:19">
      <c r="A117" s="648"/>
      <c r="B117" s="355" t="s">
        <v>146</v>
      </c>
      <c r="C117" s="328">
        <v>2072</v>
      </c>
      <c r="D117" s="328">
        <v>748</v>
      </c>
      <c r="E117" s="328">
        <v>596</v>
      </c>
      <c r="F117" s="356">
        <v>2834</v>
      </c>
      <c r="G117" s="328">
        <v>2186</v>
      </c>
      <c r="H117" s="328">
        <v>720</v>
      </c>
      <c r="I117" s="328">
        <v>632</v>
      </c>
      <c r="J117" s="356">
        <v>2682</v>
      </c>
      <c r="K117" s="338"/>
      <c r="L117" s="357">
        <v>8.63049246289763E-3</v>
      </c>
      <c r="M117" s="357">
        <v>5.5716945996275606E-3</v>
      </c>
      <c r="N117" s="357">
        <v>5.3767806075040369E-3</v>
      </c>
      <c r="O117" s="312">
        <v>7.7201145213883129E-3</v>
      </c>
      <c r="P117" s="357">
        <v>8.8441153861714607E-3</v>
      </c>
      <c r="Q117" s="358">
        <v>5.3954812844242946E-3</v>
      </c>
      <c r="R117" s="357">
        <v>5.5500425913078601E-3</v>
      </c>
      <c r="S117" s="312">
        <v>7.6490015229555607E-3</v>
      </c>
    </row>
    <row r="118" spans="1:19">
      <c r="A118" s="648"/>
      <c r="B118" s="355" t="s">
        <v>147</v>
      </c>
      <c r="C118" s="328">
        <v>2148</v>
      </c>
      <c r="D118" s="328">
        <v>738</v>
      </c>
      <c r="E118" s="328">
        <v>684</v>
      </c>
      <c r="F118" s="356">
        <v>2904</v>
      </c>
      <c r="G118" s="328">
        <v>2282</v>
      </c>
      <c r="H118" s="328">
        <v>751</v>
      </c>
      <c r="I118" s="328">
        <v>695</v>
      </c>
      <c r="J118" s="356">
        <v>2751</v>
      </c>
      <c r="K118" s="338"/>
      <c r="L118" s="357">
        <v>8.9470549277529485E-3</v>
      </c>
      <c r="M118" s="357">
        <v>5.4972067039106148E-3</v>
      </c>
      <c r="N118" s="357">
        <v>6.1706676770683913E-3</v>
      </c>
      <c r="O118" s="312">
        <v>7.9108018948876712E-3</v>
      </c>
      <c r="P118" s="357">
        <v>9.2325120362503534E-3</v>
      </c>
      <c r="Q118" s="358">
        <v>5.6277867286147849E-3</v>
      </c>
      <c r="R118" s="357">
        <v>6.1032905078464601E-3</v>
      </c>
      <c r="S118" s="312">
        <v>7.8457879156043058E-3</v>
      </c>
    </row>
    <row r="119" spans="1:19">
      <c r="A119" s="648"/>
      <c r="B119" s="355" t="s">
        <v>148</v>
      </c>
      <c r="C119" s="328">
        <v>2590</v>
      </c>
      <c r="D119" s="328">
        <v>766</v>
      </c>
      <c r="E119" s="328">
        <v>708</v>
      </c>
      <c r="F119" s="356">
        <v>3098</v>
      </c>
      <c r="G119" s="328">
        <v>2696</v>
      </c>
      <c r="H119" s="328">
        <v>803</v>
      </c>
      <c r="I119" s="328">
        <v>723</v>
      </c>
      <c r="J119" s="356">
        <v>3063</v>
      </c>
      <c r="K119" s="338"/>
      <c r="L119" s="357">
        <v>1.0788115578622037E-2</v>
      </c>
      <c r="M119" s="357">
        <v>5.7057728119180636E-3</v>
      </c>
      <c r="N119" s="357">
        <v>6.387182332404125E-3</v>
      </c>
      <c r="O119" s="312">
        <v>8.4392783300144651E-3</v>
      </c>
      <c r="P119" s="357">
        <v>1.090747258971558E-2</v>
      </c>
      <c r="Q119" s="358">
        <v>6.0174603769343176E-3</v>
      </c>
      <c r="R119" s="357">
        <v>6.3491784707525051E-3</v>
      </c>
      <c r="S119" s="312">
        <v>8.7356046475812379E-3</v>
      </c>
    </row>
    <row r="120" spans="1:19">
      <c r="A120" s="648"/>
      <c r="B120" s="355" t="s">
        <v>149</v>
      </c>
      <c r="C120" s="328">
        <v>2760</v>
      </c>
      <c r="D120" s="328">
        <v>717</v>
      </c>
      <c r="E120" s="328">
        <v>738</v>
      </c>
      <c r="F120" s="356">
        <v>2493</v>
      </c>
      <c r="G120" s="328">
        <v>2805</v>
      </c>
      <c r="H120" s="328">
        <v>808</v>
      </c>
      <c r="I120" s="328">
        <v>739</v>
      </c>
      <c r="J120" s="356">
        <v>2398</v>
      </c>
      <c r="K120" s="338"/>
      <c r="L120" s="357">
        <v>1.1496215828956302E-2</v>
      </c>
      <c r="M120" s="357">
        <v>5.3407821229050278E-3</v>
      </c>
      <c r="N120" s="357">
        <v>6.6578256515737906E-3</v>
      </c>
      <c r="O120" s="312">
        <v>6.7911946019128672E-3</v>
      </c>
      <c r="P120" s="357">
        <v>1.1348464619492658E-2</v>
      </c>
      <c r="Q120" s="358">
        <v>6.054928996965042E-3</v>
      </c>
      <c r="R120" s="357">
        <v>6.4896858781273879E-3</v>
      </c>
      <c r="S120" s="312">
        <v>6.8390401387201467E-3</v>
      </c>
    </row>
    <row r="121" spans="1:19">
      <c r="A121" s="648"/>
      <c r="B121" s="355" t="s">
        <v>150</v>
      </c>
      <c r="C121" s="328">
        <v>3127</v>
      </c>
      <c r="D121" s="328">
        <v>793</v>
      </c>
      <c r="E121" s="328">
        <v>808</v>
      </c>
      <c r="F121" s="356">
        <v>2302</v>
      </c>
      <c r="G121" s="328">
        <v>3100</v>
      </c>
      <c r="H121" s="328">
        <v>809</v>
      </c>
      <c r="I121" s="328">
        <v>835</v>
      </c>
      <c r="J121" s="356">
        <v>2363</v>
      </c>
      <c r="K121" s="338"/>
      <c r="L121" s="357">
        <v>1.3024879310560273E-2</v>
      </c>
      <c r="M121" s="357">
        <v>5.9068901303538177E-3</v>
      </c>
      <c r="N121" s="357">
        <v>7.2893267296363458E-3</v>
      </c>
      <c r="O121" s="312">
        <v>6.2708904827931886E-3</v>
      </c>
      <c r="P121" s="357">
        <v>1.2541975158797588E-2</v>
      </c>
      <c r="Q121" s="358">
        <v>6.0624227209711869E-3</v>
      </c>
      <c r="R121" s="357">
        <v>7.3327303223766826E-3</v>
      </c>
      <c r="S121" s="312">
        <v>6.7392209540432478E-3</v>
      </c>
    </row>
    <row r="122" spans="1:19">
      <c r="A122" s="648"/>
      <c r="B122" s="355" t="s">
        <v>151</v>
      </c>
      <c r="C122" s="328">
        <v>2779</v>
      </c>
      <c r="D122" s="328">
        <v>808</v>
      </c>
      <c r="E122" s="328">
        <v>769</v>
      </c>
      <c r="F122" s="356">
        <v>2218</v>
      </c>
      <c r="G122" s="328">
        <v>2763</v>
      </c>
      <c r="H122" s="328">
        <v>839</v>
      </c>
      <c r="I122" s="328">
        <v>778</v>
      </c>
      <c r="J122" s="356">
        <v>2157</v>
      </c>
      <c r="K122" s="338"/>
      <c r="L122" s="357">
        <v>1.1575356445170132E-2</v>
      </c>
      <c r="M122" s="357">
        <v>6.0186219739292368E-3</v>
      </c>
      <c r="N122" s="357">
        <v>6.9374904147157792E-3</v>
      </c>
      <c r="O122" s="312">
        <v>6.0420656345939582E-3</v>
      </c>
      <c r="P122" s="357">
        <v>1.117854108508314E-2</v>
      </c>
      <c r="Q122" s="358">
        <v>6.2872344411555323E-3</v>
      </c>
      <c r="R122" s="357">
        <v>6.8321726836036633E-3</v>
      </c>
      <c r="S122" s="312">
        <v>6.1517137528020668E-3</v>
      </c>
    </row>
    <row r="123" spans="1:19">
      <c r="A123" s="648"/>
      <c r="B123" s="355" t="s">
        <v>152</v>
      </c>
      <c r="C123" s="328">
        <v>2194</v>
      </c>
      <c r="D123" s="328">
        <v>866</v>
      </c>
      <c r="E123" s="328">
        <v>911</v>
      </c>
      <c r="F123" s="356">
        <v>2000</v>
      </c>
      <c r="G123" s="328">
        <v>2298</v>
      </c>
      <c r="H123" s="328">
        <v>842</v>
      </c>
      <c r="I123" s="328">
        <v>933</v>
      </c>
      <c r="J123" s="356">
        <v>1984</v>
      </c>
      <c r="K123" s="338"/>
      <c r="L123" s="357">
        <v>9.1386585249022198E-3</v>
      </c>
      <c r="M123" s="357">
        <v>6.4506517690875237E-3</v>
      </c>
      <c r="N123" s="357">
        <v>8.2185354587855329E-3</v>
      </c>
      <c r="O123" s="312">
        <v>5.4482106714102418E-3</v>
      </c>
      <c r="P123" s="357">
        <v>9.2972448112635022E-3</v>
      </c>
      <c r="Q123" s="358">
        <v>6.3097156131739669E-3</v>
      </c>
      <c r="R123" s="357">
        <v>8.1933381925478384E-3</v>
      </c>
      <c r="S123" s="312">
        <v>5.6583217828276777E-3</v>
      </c>
    </row>
    <row r="124" spans="1:19">
      <c r="A124" s="648"/>
      <c r="B124" s="355" t="s">
        <v>153</v>
      </c>
      <c r="C124" s="328">
        <v>1676</v>
      </c>
      <c r="D124" s="328">
        <v>943</v>
      </c>
      <c r="E124" s="328">
        <v>1043</v>
      </c>
      <c r="F124" s="356">
        <v>1501</v>
      </c>
      <c r="G124" s="328">
        <v>1762</v>
      </c>
      <c r="H124" s="328">
        <v>1010</v>
      </c>
      <c r="I124" s="328">
        <v>1003</v>
      </c>
      <c r="J124" s="356">
        <v>1516</v>
      </c>
      <c r="K124" s="338"/>
      <c r="L124" s="357">
        <v>6.9810354091778123E-3</v>
      </c>
      <c r="M124" s="357">
        <v>7.0242085661080074E-3</v>
      </c>
      <c r="N124" s="357">
        <v>9.4093660631320644E-3</v>
      </c>
      <c r="O124" s="312">
        <v>4.0888821088933868E-3</v>
      </c>
      <c r="P124" s="357">
        <v>7.1286968483230163E-3</v>
      </c>
      <c r="Q124" s="358">
        <v>7.5686612462063018E-3</v>
      </c>
      <c r="R124" s="357">
        <v>8.8080580998129501E-3</v>
      </c>
      <c r="S124" s="312">
        <v>4.3235966848622779E-3</v>
      </c>
    </row>
    <row r="125" spans="1:19">
      <c r="A125" s="648"/>
      <c r="B125" s="355" t="s">
        <v>154</v>
      </c>
      <c r="C125" s="328">
        <v>1220</v>
      </c>
      <c r="D125" s="328">
        <v>1006</v>
      </c>
      <c r="E125" s="328">
        <v>1011</v>
      </c>
      <c r="F125" s="356">
        <v>1013</v>
      </c>
      <c r="G125" s="328">
        <v>1271</v>
      </c>
      <c r="H125" s="328">
        <v>1021</v>
      </c>
      <c r="I125" s="328">
        <v>997</v>
      </c>
      <c r="J125" s="356">
        <v>964</v>
      </c>
      <c r="K125" s="338"/>
      <c r="L125" s="357">
        <v>5.0816606200459018E-3</v>
      </c>
      <c r="M125" s="357">
        <v>7.4934823091247675E-3</v>
      </c>
      <c r="N125" s="357">
        <v>9.1206798560177545E-3</v>
      </c>
      <c r="O125" s="312">
        <v>2.7595187050692875E-3</v>
      </c>
      <c r="P125" s="357">
        <v>5.1422098151070114E-3</v>
      </c>
      <c r="Q125" s="358">
        <v>7.6510922102738955E-3</v>
      </c>
      <c r="R125" s="357">
        <v>8.7553678220473694E-3</v>
      </c>
      <c r="S125" s="312">
        <v>2.7493055436723195E-3</v>
      </c>
    </row>
    <row r="126" spans="1:19" ht="13.5" thickBot="1">
      <c r="A126" s="649"/>
      <c r="B126" s="355" t="s">
        <v>155</v>
      </c>
      <c r="C126" s="328">
        <v>918</v>
      </c>
      <c r="D126" s="328">
        <v>1256</v>
      </c>
      <c r="E126" s="328">
        <v>1113</v>
      </c>
      <c r="F126" s="356">
        <v>482</v>
      </c>
      <c r="G126" s="328">
        <v>1060</v>
      </c>
      <c r="H126" s="328">
        <v>1244</v>
      </c>
      <c r="I126" s="328">
        <v>1001</v>
      </c>
      <c r="J126" s="356">
        <v>451</v>
      </c>
      <c r="K126" s="338"/>
      <c r="L126" s="357">
        <v>3.8237413518050307E-3</v>
      </c>
      <c r="M126" s="357">
        <v>9.3556797020484164E-3</v>
      </c>
      <c r="N126" s="357">
        <v>1.004086714119462E-2</v>
      </c>
      <c r="O126" s="312">
        <v>1.3130187718098684E-3</v>
      </c>
      <c r="P126" s="357">
        <v>4.288546344621111E-3</v>
      </c>
      <c r="Q126" s="358">
        <v>9.3221926636441986E-3</v>
      </c>
      <c r="R126" s="357">
        <v>8.7904946738910899E-3</v>
      </c>
      <c r="S126" s="312">
        <v>1.2862414939794771E-3</v>
      </c>
    </row>
    <row r="127" spans="1:19">
      <c r="A127" s="647" t="s">
        <v>114</v>
      </c>
      <c r="B127" s="359" t="s">
        <v>132</v>
      </c>
      <c r="C127" s="350">
        <v>772</v>
      </c>
      <c r="D127" s="350">
        <v>1590</v>
      </c>
      <c r="E127" s="350">
        <v>1072</v>
      </c>
      <c r="F127" s="351">
        <v>281</v>
      </c>
      <c r="G127" s="350">
        <v>768</v>
      </c>
      <c r="H127" s="350">
        <v>1450</v>
      </c>
      <c r="I127" s="350">
        <v>1005</v>
      </c>
      <c r="J127" s="351">
        <v>197</v>
      </c>
      <c r="K127" s="338"/>
      <c r="L127" s="352">
        <v>3.2156081956356032E-3</v>
      </c>
      <c r="M127" s="352">
        <v>1.1843575418994414E-2</v>
      </c>
      <c r="N127" s="352">
        <v>9.6709879383294096E-3</v>
      </c>
      <c r="O127" s="353">
        <v>7.6547359933313902E-4</v>
      </c>
      <c r="P127" s="352">
        <v>3.1071732006311445E-3</v>
      </c>
      <c r="Q127" s="354">
        <v>1.0865899808910038E-2</v>
      </c>
      <c r="R127" s="352">
        <v>8.8256215257348104E-3</v>
      </c>
      <c r="S127" s="353">
        <v>5.6183941089569178E-4</v>
      </c>
    </row>
    <row r="128" spans="1:19">
      <c r="A128" s="648"/>
      <c r="B128" s="355" t="s">
        <v>133</v>
      </c>
      <c r="C128" s="328">
        <v>634</v>
      </c>
      <c r="D128" s="328">
        <v>1980</v>
      </c>
      <c r="E128" s="328">
        <v>985</v>
      </c>
      <c r="F128" s="356">
        <v>113</v>
      </c>
      <c r="G128" s="328">
        <v>530</v>
      </c>
      <c r="H128" s="328">
        <v>1771</v>
      </c>
      <c r="I128" s="328">
        <v>979</v>
      </c>
      <c r="J128" s="356">
        <v>117</v>
      </c>
      <c r="K128" s="338"/>
      <c r="L128" s="357">
        <v>2.6407974041877881E-3</v>
      </c>
      <c r="M128" s="357">
        <v>1.4748603351955308E-2</v>
      </c>
      <c r="N128" s="357">
        <v>8.8861223127373774E-3</v>
      </c>
      <c r="O128" s="312">
        <v>3.0782390293467867E-4</v>
      </c>
      <c r="P128" s="357">
        <v>2.1442731723105555E-3</v>
      </c>
      <c r="Q128" s="358">
        <v>1.3271385214882536E-2</v>
      </c>
      <c r="R128" s="357">
        <v>8.5972969887506256E-3</v>
      </c>
      <c r="S128" s="312">
        <v>3.3368127449134996E-4</v>
      </c>
    </row>
    <row r="129" spans="1:19">
      <c r="A129" s="648"/>
      <c r="B129" s="355" t="s">
        <v>134</v>
      </c>
      <c r="C129" s="328">
        <v>462</v>
      </c>
      <c r="D129" s="328">
        <v>2155</v>
      </c>
      <c r="E129" s="328">
        <v>924</v>
      </c>
      <c r="F129" s="356">
        <v>66</v>
      </c>
      <c r="G129" s="328">
        <v>460</v>
      </c>
      <c r="H129" s="328">
        <v>1980</v>
      </c>
      <c r="I129" s="328">
        <v>895</v>
      </c>
      <c r="J129" s="356">
        <v>61</v>
      </c>
      <c r="K129" s="338"/>
      <c r="L129" s="357">
        <v>1.9243665626731202E-3</v>
      </c>
      <c r="M129" s="357">
        <v>1.6052141527001861E-2</v>
      </c>
      <c r="N129" s="357">
        <v>8.3358142304257223E-3</v>
      </c>
      <c r="O129" s="312">
        <v>1.7979095215653798E-4</v>
      </c>
      <c r="P129" s="357">
        <v>1.8610672816280294E-3</v>
      </c>
      <c r="Q129" s="358">
        <v>1.483757353216681E-2</v>
      </c>
      <c r="R129" s="357">
        <v>7.8596331000324923E-3</v>
      </c>
      <c r="S129" s="312">
        <v>1.7397057900831066E-4</v>
      </c>
    </row>
    <row r="130" spans="1:19">
      <c r="A130" s="648"/>
      <c r="B130" s="355" t="s">
        <v>135</v>
      </c>
      <c r="C130" s="328">
        <v>344</v>
      </c>
      <c r="D130" s="328">
        <v>2120</v>
      </c>
      <c r="E130" s="328">
        <v>725</v>
      </c>
      <c r="F130" s="356">
        <v>57</v>
      </c>
      <c r="G130" s="328">
        <v>359</v>
      </c>
      <c r="H130" s="328">
        <v>1914</v>
      </c>
      <c r="I130" s="328">
        <v>755</v>
      </c>
      <c r="J130" s="356">
        <v>54</v>
      </c>
      <c r="K130" s="338"/>
      <c r="L130" s="357">
        <v>1.4328616830293361E-3</v>
      </c>
      <c r="M130" s="357">
        <v>1.579143389199255E-2</v>
      </c>
      <c r="N130" s="357">
        <v>6.5405468799336021E-3</v>
      </c>
      <c r="O130" s="312">
        <v>1.5527400413519189E-4</v>
      </c>
      <c r="P130" s="357">
        <v>1.4524416393575273E-3</v>
      </c>
      <c r="Q130" s="358">
        <v>1.434298774776125E-2</v>
      </c>
      <c r="R130" s="357">
        <v>6.6301932855022698E-3</v>
      </c>
      <c r="S130" s="312">
        <v>1.5400674207293073E-4</v>
      </c>
    </row>
    <row r="131" spans="1:19">
      <c r="A131" s="648"/>
      <c r="B131" s="355" t="s">
        <v>136</v>
      </c>
      <c r="C131" s="328">
        <v>266</v>
      </c>
      <c r="D131" s="328">
        <v>1893</v>
      </c>
      <c r="E131" s="328">
        <v>721</v>
      </c>
      <c r="F131" s="356">
        <v>46</v>
      </c>
      <c r="G131" s="328">
        <v>324</v>
      </c>
      <c r="H131" s="328">
        <v>1732</v>
      </c>
      <c r="I131" s="328">
        <v>698</v>
      </c>
      <c r="J131" s="356">
        <v>49</v>
      </c>
      <c r="K131" s="338"/>
      <c r="L131" s="357">
        <v>1.1079686269936146E-3</v>
      </c>
      <c r="M131" s="357">
        <v>1.4100558659217877E-2</v>
      </c>
      <c r="N131" s="357">
        <v>6.5044611040443135E-3</v>
      </c>
      <c r="O131" s="312">
        <v>1.2530884544243557E-4</v>
      </c>
      <c r="P131" s="357">
        <v>1.3108386940162641E-3</v>
      </c>
      <c r="Q131" s="358">
        <v>1.2979129978642886E-2</v>
      </c>
      <c r="R131" s="357">
        <v>6.1296356467292513E-3</v>
      </c>
      <c r="S131" s="312">
        <v>1.3974685854765937E-4</v>
      </c>
    </row>
    <row r="132" spans="1:19">
      <c r="A132" s="648"/>
      <c r="B132" s="355" t="s">
        <v>137</v>
      </c>
      <c r="C132" s="328">
        <v>286</v>
      </c>
      <c r="D132" s="328">
        <v>1218</v>
      </c>
      <c r="E132" s="328">
        <v>498</v>
      </c>
      <c r="F132" s="356">
        <v>53</v>
      </c>
      <c r="G132" s="328">
        <v>252</v>
      </c>
      <c r="H132" s="328">
        <v>1095</v>
      </c>
      <c r="I132" s="328">
        <v>500</v>
      </c>
      <c r="J132" s="356">
        <v>61</v>
      </c>
      <c r="K132" s="338"/>
      <c r="L132" s="357">
        <v>1.1912745387976458E-3</v>
      </c>
      <c r="M132" s="357">
        <v>9.0726256983240227E-3</v>
      </c>
      <c r="N132" s="357">
        <v>4.4926790982164604E-3</v>
      </c>
      <c r="O132" s="312">
        <v>1.4437758279237141E-4</v>
      </c>
      <c r="P132" s="357">
        <v>1.0195412064570944E-3</v>
      </c>
      <c r="Q132" s="358">
        <v>8.2056277867286146E-3</v>
      </c>
      <c r="R132" s="357">
        <v>4.3908564804650795E-3</v>
      </c>
      <c r="S132" s="312">
        <v>1.7397057900831066E-4</v>
      </c>
    </row>
    <row r="133" spans="1:19">
      <c r="A133" s="648"/>
      <c r="B133" s="355" t="s">
        <v>138</v>
      </c>
      <c r="C133" s="328">
        <v>286</v>
      </c>
      <c r="D133" s="328">
        <v>734</v>
      </c>
      <c r="E133" s="328">
        <v>346</v>
      </c>
      <c r="F133" s="356">
        <v>101</v>
      </c>
      <c r="G133" s="328">
        <v>272</v>
      </c>
      <c r="H133" s="328">
        <v>619</v>
      </c>
      <c r="I133" s="328">
        <v>327</v>
      </c>
      <c r="J133" s="356">
        <v>111</v>
      </c>
      <c r="K133" s="338"/>
      <c r="L133" s="357">
        <v>1.1912745387976458E-3</v>
      </c>
      <c r="M133" s="357">
        <v>5.4674115456238362E-3</v>
      </c>
      <c r="N133" s="357">
        <v>3.1214196144234846E-3</v>
      </c>
      <c r="O133" s="312">
        <v>2.7513463890621722E-4</v>
      </c>
      <c r="P133" s="357">
        <v>1.1004571752235303E-3</v>
      </c>
      <c r="Q133" s="358">
        <v>4.6386151598036647E-3</v>
      </c>
      <c r="R133" s="357">
        <v>2.8716201382241618E-3</v>
      </c>
      <c r="S133" s="312">
        <v>3.165694142610243E-4</v>
      </c>
    </row>
    <row r="134" spans="1:19">
      <c r="A134" s="648"/>
      <c r="B134" s="355" t="s">
        <v>139</v>
      </c>
      <c r="C134" s="328">
        <v>414</v>
      </c>
      <c r="D134" s="328">
        <v>494</v>
      </c>
      <c r="E134" s="328">
        <v>244</v>
      </c>
      <c r="F134" s="356">
        <v>293</v>
      </c>
      <c r="G134" s="328">
        <v>376</v>
      </c>
      <c r="H134" s="328">
        <v>505</v>
      </c>
      <c r="I134" s="328">
        <v>236</v>
      </c>
      <c r="J134" s="356">
        <v>303</v>
      </c>
      <c r="K134" s="338"/>
      <c r="L134" s="357">
        <v>1.7244323743434453E-3</v>
      </c>
      <c r="M134" s="357">
        <v>3.6797020484171323E-3</v>
      </c>
      <c r="N134" s="357">
        <v>2.2012323292466191E-3</v>
      </c>
      <c r="O134" s="312">
        <v>7.9816286336160047E-4</v>
      </c>
      <c r="P134" s="357">
        <v>1.5212202128089978E-3</v>
      </c>
      <c r="Q134" s="358">
        <v>3.7843306231031509E-3</v>
      </c>
      <c r="R134" s="357">
        <v>2.0724842587795177E-3</v>
      </c>
      <c r="S134" s="312">
        <v>8.6414894163144471E-4</v>
      </c>
    </row>
    <row r="135" spans="1:19">
      <c r="A135" s="648"/>
      <c r="B135" s="355" t="s">
        <v>140</v>
      </c>
      <c r="C135" s="328">
        <v>759</v>
      </c>
      <c r="D135" s="328">
        <v>531</v>
      </c>
      <c r="E135" s="328">
        <v>242</v>
      </c>
      <c r="F135" s="356">
        <v>1061</v>
      </c>
      <c r="G135" s="328">
        <v>790</v>
      </c>
      <c r="H135" s="328">
        <v>508</v>
      </c>
      <c r="I135" s="328">
        <v>292</v>
      </c>
      <c r="J135" s="356">
        <v>1033</v>
      </c>
      <c r="K135" s="338"/>
      <c r="L135" s="357">
        <v>3.1614593529629832E-3</v>
      </c>
      <c r="M135" s="357">
        <v>3.9553072625698321E-3</v>
      </c>
      <c r="N135" s="357">
        <v>2.1831894413019749E-3</v>
      </c>
      <c r="O135" s="312">
        <v>2.8902757611831333E-3</v>
      </c>
      <c r="P135" s="357">
        <v>3.196180766274224E-3</v>
      </c>
      <c r="Q135" s="358">
        <v>3.8068117951215855E-3</v>
      </c>
      <c r="R135" s="357">
        <v>2.5642601845916064E-3</v>
      </c>
      <c r="S135" s="312">
        <v>2.9460919363210642E-3</v>
      </c>
    </row>
    <row r="136" spans="1:19">
      <c r="A136" s="648"/>
      <c r="B136" s="355" t="s">
        <v>141</v>
      </c>
      <c r="C136" s="328">
        <v>1185</v>
      </c>
      <c r="D136" s="328">
        <v>614</v>
      </c>
      <c r="E136" s="328">
        <v>298</v>
      </c>
      <c r="F136" s="356">
        <v>1845</v>
      </c>
      <c r="G136" s="328">
        <v>1208</v>
      </c>
      <c r="H136" s="328">
        <v>622</v>
      </c>
      <c r="I136" s="328">
        <v>357</v>
      </c>
      <c r="J136" s="356">
        <v>1806</v>
      </c>
      <c r="K136" s="338"/>
      <c r="L136" s="357">
        <v>4.9358752743888469E-3</v>
      </c>
      <c r="M136" s="357">
        <v>4.5735567970204838E-3</v>
      </c>
      <c r="N136" s="357">
        <v>2.6883903037520185E-3</v>
      </c>
      <c r="O136" s="312">
        <v>5.0259743443759487E-3</v>
      </c>
      <c r="P136" s="357">
        <v>4.8873245134927381E-3</v>
      </c>
      <c r="Q136" s="358">
        <v>4.6610963318220993E-3</v>
      </c>
      <c r="R136" s="357">
        <v>3.1350715270520666E-3</v>
      </c>
      <c r="S136" s="312">
        <v>5.1506699293280174E-3</v>
      </c>
    </row>
    <row r="137" spans="1:19">
      <c r="A137" s="648"/>
      <c r="B137" s="355" t="s">
        <v>142</v>
      </c>
      <c r="C137" s="328">
        <v>1733</v>
      </c>
      <c r="D137" s="328">
        <v>765</v>
      </c>
      <c r="E137" s="328">
        <v>408</v>
      </c>
      <c r="F137" s="356">
        <v>2590</v>
      </c>
      <c r="G137" s="328">
        <v>1635</v>
      </c>
      <c r="H137" s="328">
        <v>735</v>
      </c>
      <c r="I137" s="328">
        <v>393</v>
      </c>
      <c r="J137" s="356">
        <v>2512</v>
      </c>
      <c r="K137" s="338"/>
      <c r="L137" s="357">
        <v>7.2184572578193008E-3</v>
      </c>
      <c r="M137" s="357">
        <v>5.6983240223463689E-3</v>
      </c>
      <c r="N137" s="357">
        <v>3.6807491407074618E-3</v>
      </c>
      <c r="O137" s="312">
        <v>7.0554328194762633E-3</v>
      </c>
      <c r="P137" s="357">
        <v>6.6148804466561479E-3</v>
      </c>
      <c r="Q137" s="358">
        <v>5.5078871445164677E-3</v>
      </c>
      <c r="R137" s="357">
        <v>3.4512131936455526E-3</v>
      </c>
      <c r="S137" s="312">
        <v>7.1641654830963339E-3</v>
      </c>
    </row>
    <row r="138" spans="1:19">
      <c r="A138" s="648"/>
      <c r="B138" s="355" t="s">
        <v>143</v>
      </c>
      <c r="C138" s="328">
        <v>2071</v>
      </c>
      <c r="D138" s="328">
        <v>883</v>
      </c>
      <c r="E138" s="328">
        <v>463</v>
      </c>
      <c r="F138" s="356">
        <v>3440</v>
      </c>
      <c r="G138" s="328">
        <v>1949</v>
      </c>
      <c r="H138" s="328">
        <v>807</v>
      </c>
      <c r="I138" s="328">
        <v>454</v>
      </c>
      <c r="J138" s="356">
        <v>3320</v>
      </c>
      <c r="K138" s="338"/>
      <c r="L138" s="357">
        <v>8.6263271673074279E-3</v>
      </c>
      <c r="M138" s="357">
        <v>6.5772811918063312E-3</v>
      </c>
      <c r="N138" s="357">
        <v>4.1769285591851833E-3</v>
      </c>
      <c r="O138" s="312">
        <v>9.3709223548256171E-3</v>
      </c>
      <c r="P138" s="357">
        <v>7.8852611562891944E-3</v>
      </c>
      <c r="Q138" s="358">
        <v>6.0474352729588971E-3</v>
      </c>
      <c r="R138" s="357">
        <v>3.9868976842622923E-3</v>
      </c>
      <c r="S138" s="312">
        <v>9.4685626607801873E-3</v>
      </c>
    </row>
    <row r="139" spans="1:19">
      <c r="A139" s="648"/>
      <c r="B139" s="355" t="s">
        <v>144</v>
      </c>
      <c r="C139" s="328">
        <v>2410</v>
      </c>
      <c r="D139" s="328">
        <v>966</v>
      </c>
      <c r="E139" s="328">
        <v>481</v>
      </c>
      <c r="F139" s="356">
        <v>3779</v>
      </c>
      <c r="G139" s="328">
        <v>2220</v>
      </c>
      <c r="H139" s="328">
        <v>881</v>
      </c>
      <c r="I139" s="328">
        <v>588</v>
      </c>
      <c r="J139" s="356">
        <v>3654</v>
      </c>
      <c r="K139" s="338"/>
      <c r="L139" s="357">
        <v>1.0038362372385756E-2</v>
      </c>
      <c r="M139" s="357">
        <v>7.1955307262569828E-3</v>
      </c>
      <c r="N139" s="357">
        <v>4.3393145506869834E-3</v>
      </c>
      <c r="O139" s="312">
        <v>1.0294394063629652E-2</v>
      </c>
      <c r="P139" s="357">
        <v>8.9816725330744019E-3</v>
      </c>
      <c r="Q139" s="358">
        <v>6.6019708494136162E-3</v>
      </c>
      <c r="R139" s="357">
        <v>5.1636472210269332E-3</v>
      </c>
      <c r="S139" s="312">
        <v>1.0421122880268315E-2</v>
      </c>
    </row>
    <row r="140" spans="1:19">
      <c r="A140" s="648"/>
      <c r="B140" s="355" t="s">
        <v>145</v>
      </c>
      <c r="C140" s="328">
        <v>2743</v>
      </c>
      <c r="D140" s="328">
        <v>919</v>
      </c>
      <c r="E140" s="328">
        <v>559</v>
      </c>
      <c r="F140" s="356">
        <v>3583</v>
      </c>
      <c r="G140" s="328">
        <v>2585</v>
      </c>
      <c r="H140" s="328">
        <v>849</v>
      </c>
      <c r="I140" s="328">
        <v>572</v>
      </c>
      <c r="J140" s="356">
        <v>3419</v>
      </c>
      <c r="K140" s="338"/>
      <c r="L140" s="357">
        <v>1.1425405803922876E-2</v>
      </c>
      <c r="M140" s="357">
        <v>6.8454376163873372E-3</v>
      </c>
      <c r="N140" s="357">
        <v>5.0429871805281155E-3</v>
      </c>
      <c r="O140" s="312">
        <v>9.760469417831449E-3</v>
      </c>
      <c r="P140" s="357">
        <v>1.045838896306186E-2</v>
      </c>
      <c r="Q140" s="358">
        <v>6.3621716812169811E-3</v>
      </c>
      <c r="R140" s="357">
        <v>5.0231398136520514E-3</v>
      </c>
      <c r="S140" s="312">
        <v>9.7509083545805602E-3</v>
      </c>
    </row>
    <row r="141" spans="1:19">
      <c r="A141" s="648"/>
      <c r="B141" s="355" t="s">
        <v>146</v>
      </c>
      <c r="C141" s="328">
        <v>2682</v>
      </c>
      <c r="D141" s="328">
        <v>939</v>
      </c>
      <c r="E141" s="328">
        <v>609</v>
      </c>
      <c r="F141" s="356">
        <v>3619</v>
      </c>
      <c r="G141" s="328">
        <v>2463</v>
      </c>
      <c r="H141" s="328">
        <v>874</v>
      </c>
      <c r="I141" s="328">
        <v>651</v>
      </c>
      <c r="J141" s="356">
        <v>3591</v>
      </c>
      <c r="K141" s="338"/>
      <c r="L141" s="357">
        <v>1.1171322772920581E-2</v>
      </c>
      <c r="M141" s="357">
        <v>6.9944134078212287E-3</v>
      </c>
      <c r="N141" s="357">
        <v>5.4940593791442255E-3</v>
      </c>
      <c r="O141" s="312">
        <v>9.8585372099168327E-3</v>
      </c>
      <c r="P141" s="357">
        <v>9.9648015535866007E-3</v>
      </c>
      <c r="Q141" s="358">
        <v>6.5495147813706021E-3</v>
      </c>
      <c r="R141" s="357">
        <v>5.7168951375655332E-3</v>
      </c>
      <c r="S141" s="312">
        <v>1.0241448347849895E-2</v>
      </c>
    </row>
    <row r="142" spans="1:19">
      <c r="A142" s="648"/>
      <c r="B142" s="355" t="s">
        <v>147</v>
      </c>
      <c r="C142" s="328">
        <v>2542</v>
      </c>
      <c r="D142" s="328">
        <v>906</v>
      </c>
      <c r="E142" s="328">
        <v>710</v>
      </c>
      <c r="F142" s="356">
        <v>5031</v>
      </c>
      <c r="G142" s="328">
        <v>2614</v>
      </c>
      <c r="H142" s="328">
        <v>921</v>
      </c>
      <c r="I142" s="328">
        <v>699</v>
      </c>
      <c r="J142" s="356">
        <v>4663</v>
      </c>
      <c r="K142" s="338"/>
      <c r="L142" s="357">
        <v>1.0588181390292361E-2</v>
      </c>
      <c r="M142" s="357">
        <v>6.7486033519553075E-3</v>
      </c>
      <c r="N142" s="357">
        <v>6.4052252203487692E-3</v>
      </c>
      <c r="O142" s="312">
        <v>1.3704973943932464E-2</v>
      </c>
      <c r="P142" s="357">
        <v>1.0575717117773192E-2</v>
      </c>
      <c r="Q142" s="358">
        <v>6.9017198096594104E-3</v>
      </c>
      <c r="R142" s="357">
        <v>6.1384173596901815E-3</v>
      </c>
      <c r="S142" s="312">
        <v>1.3298767375668076E-2</v>
      </c>
    </row>
    <row r="143" spans="1:19">
      <c r="A143" s="648"/>
      <c r="B143" s="355" t="s">
        <v>148</v>
      </c>
      <c r="C143" s="328">
        <v>2361</v>
      </c>
      <c r="D143" s="328">
        <v>887</v>
      </c>
      <c r="E143" s="328">
        <v>739</v>
      </c>
      <c r="F143" s="356">
        <v>6217</v>
      </c>
      <c r="G143" s="328">
        <v>2416</v>
      </c>
      <c r="H143" s="328">
        <v>893</v>
      </c>
      <c r="I143" s="328">
        <v>743</v>
      </c>
      <c r="J143" s="356">
        <v>5498</v>
      </c>
      <c r="K143" s="338"/>
      <c r="L143" s="357">
        <v>9.8342628884658806E-3</v>
      </c>
      <c r="M143" s="357">
        <v>6.6070763500931098E-3</v>
      </c>
      <c r="N143" s="357">
        <v>6.6668470955461127E-3</v>
      </c>
      <c r="O143" s="312">
        <v>1.6935762872078739E-2</v>
      </c>
      <c r="P143" s="357">
        <v>9.7746490269854762E-3</v>
      </c>
      <c r="Q143" s="358">
        <v>6.6918955374873548E-3</v>
      </c>
      <c r="R143" s="357">
        <v>6.5248127299711084E-3</v>
      </c>
      <c r="S143" s="312">
        <v>1.5680167924388394E-2</v>
      </c>
    </row>
    <row r="144" spans="1:19">
      <c r="A144" s="648"/>
      <c r="B144" s="355" t="s">
        <v>149</v>
      </c>
      <c r="C144" s="328">
        <v>2031</v>
      </c>
      <c r="D144" s="328">
        <v>897</v>
      </c>
      <c r="E144" s="328">
        <v>699</v>
      </c>
      <c r="F144" s="356">
        <v>5568</v>
      </c>
      <c r="G144" s="328">
        <v>2151</v>
      </c>
      <c r="H144" s="328">
        <v>851</v>
      </c>
      <c r="I144" s="328">
        <v>728</v>
      </c>
      <c r="J144" s="356">
        <v>4848</v>
      </c>
      <c r="K144" s="338"/>
      <c r="L144" s="357">
        <v>8.4597153436993654E-3</v>
      </c>
      <c r="M144" s="357">
        <v>6.6815642458100555E-3</v>
      </c>
      <c r="N144" s="357">
        <v>6.305989336653225E-3</v>
      </c>
      <c r="O144" s="312">
        <v>1.5167818509206114E-2</v>
      </c>
      <c r="P144" s="357">
        <v>8.7025124408301978E-3</v>
      </c>
      <c r="Q144" s="358">
        <v>6.3771591292292708E-3</v>
      </c>
      <c r="R144" s="357">
        <v>6.3930870355571557E-3</v>
      </c>
      <c r="S144" s="312">
        <v>1.3826383066103115E-2</v>
      </c>
    </row>
    <row r="145" spans="1:19">
      <c r="A145" s="648"/>
      <c r="B145" s="355" t="s">
        <v>150</v>
      </c>
      <c r="C145" s="328">
        <v>2030</v>
      </c>
      <c r="D145" s="328">
        <v>930</v>
      </c>
      <c r="E145" s="328">
        <v>703</v>
      </c>
      <c r="F145" s="356">
        <v>3745</v>
      </c>
      <c r="G145" s="328">
        <v>2027</v>
      </c>
      <c r="H145" s="328">
        <v>910</v>
      </c>
      <c r="I145" s="328">
        <v>793</v>
      </c>
      <c r="J145" s="356">
        <v>3566</v>
      </c>
      <c r="K145" s="338"/>
      <c r="L145" s="357">
        <v>8.4555500481091634E-3</v>
      </c>
      <c r="M145" s="357">
        <v>6.9273743016759776E-3</v>
      </c>
      <c r="N145" s="357">
        <v>6.3420751125425135E-3</v>
      </c>
      <c r="O145" s="312">
        <v>1.0201774482215679E-2</v>
      </c>
      <c r="P145" s="357">
        <v>8.2008334344782947E-3</v>
      </c>
      <c r="Q145" s="358">
        <v>6.8192888455918168E-3</v>
      </c>
      <c r="R145" s="357">
        <v>6.963898378017616E-3</v>
      </c>
      <c r="S145" s="312">
        <v>1.0170148930223537E-2</v>
      </c>
    </row>
    <row r="146" spans="1:19">
      <c r="A146" s="648"/>
      <c r="B146" s="355" t="s">
        <v>151</v>
      </c>
      <c r="C146" s="328">
        <v>1823</v>
      </c>
      <c r="D146" s="328">
        <v>891</v>
      </c>
      <c r="E146" s="328">
        <v>836</v>
      </c>
      <c r="F146" s="356">
        <v>2703</v>
      </c>
      <c r="G146" s="328">
        <v>1958</v>
      </c>
      <c r="H146" s="328">
        <v>869</v>
      </c>
      <c r="I146" s="328">
        <v>765</v>
      </c>
      <c r="J146" s="356">
        <v>2527</v>
      </c>
      <c r="K146" s="338"/>
      <c r="L146" s="357">
        <v>7.5933338609374419E-3</v>
      </c>
      <c r="M146" s="357">
        <v>6.6368715083798884E-3</v>
      </c>
      <c r="N146" s="357">
        <v>7.5419271608613671E-3</v>
      </c>
      <c r="O146" s="312">
        <v>7.3632567224109421E-3</v>
      </c>
      <c r="P146" s="357">
        <v>7.9216733422340906E-3</v>
      </c>
      <c r="Q146" s="358">
        <v>6.5120461613398777E-3</v>
      </c>
      <c r="R146" s="357">
        <v>6.7180104151115718E-3</v>
      </c>
      <c r="S146" s="312">
        <v>7.2069451336721482E-3</v>
      </c>
    </row>
    <row r="147" spans="1:19">
      <c r="A147" s="648"/>
      <c r="B147" s="355" t="s">
        <v>152</v>
      </c>
      <c r="C147" s="328">
        <v>1595</v>
      </c>
      <c r="D147" s="328">
        <v>918</v>
      </c>
      <c r="E147" s="328">
        <v>912</v>
      </c>
      <c r="F147" s="356">
        <v>1985</v>
      </c>
      <c r="G147" s="328">
        <v>1767</v>
      </c>
      <c r="H147" s="328">
        <v>985</v>
      </c>
      <c r="I147" s="328">
        <v>899</v>
      </c>
      <c r="J147" s="356">
        <v>1830</v>
      </c>
      <c r="K147" s="338"/>
      <c r="L147" s="357">
        <v>6.6436464663714861E-3</v>
      </c>
      <c r="M147" s="357">
        <v>6.8379888268156426E-3</v>
      </c>
      <c r="N147" s="357">
        <v>8.227556902757855E-3</v>
      </c>
      <c r="O147" s="312">
        <v>5.4073490913746653E-3</v>
      </c>
      <c r="P147" s="357">
        <v>7.1489258405146253E-3</v>
      </c>
      <c r="Q147" s="358">
        <v>7.3813181460526808E-3</v>
      </c>
      <c r="R147" s="357">
        <v>7.8947599518762127E-3</v>
      </c>
      <c r="S147" s="312">
        <v>5.2191173702493196E-3</v>
      </c>
    </row>
    <row r="148" spans="1:19">
      <c r="A148" s="648"/>
      <c r="B148" s="355" t="s">
        <v>153</v>
      </c>
      <c r="C148" s="328">
        <v>1226</v>
      </c>
      <c r="D148" s="328">
        <v>1061</v>
      </c>
      <c r="E148" s="328">
        <v>911</v>
      </c>
      <c r="F148" s="356">
        <v>1324</v>
      </c>
      <c r="G148" s="328">
        <v>1366</v>
      </c>
      <c r="H148" s="328">
        <v>1065</v>
      </c>
      <c r="I148" s="328">
        <v>989</v>
      </c>
      <c r="J148" s="356">
        <v>1277</v>
      </c>
      <c r="K148" s="338"/>
      <c r="L148" s="357">
        <v>5.1066523935871105E-3</v>
      </c>
      <c r="M148" s="357">
        <v>7.9031657355679696E-3</v>
      </c>
      <c r="N148" s="357">
        <v>8.2185354587855329E-3</v>
      </c>
      <c r="O148" s="312">
        <v>3.6067154644735802E-3</v>
      </c>
      <c r="P148" s="357">
        <v>5.5265606667475823E-3</v>
      </c>
      <c r="Q148" s="358">
        <v>7.9808160665442683E-3</v>
      </c>
      <c r="R148" s="357">
        <v>8.6851141183599267E-3</v>
      </c>
      <c r="S148" s="312">
        <v>3.6419742523543068E-3</v>
      </c>
    </row>
    <row r="149" spans="1:19">
      <c r="A149" s="648"/>
      <c r="B149" s="355" t="s">
        <v>154</v>
      </c>
      <c r="C149" s="328">
        <v>1010</v>
      </c>
      <c r="D149" s="328">
        <v>1166</v>
      </c>
      <c r="E149" s="328">
        <v>1072</v>
      </c>
      <c r="F149" s="356">
        <v>913</v>
      </c>
      <c r="G149" s="328">
        <v>1015</v>
      </c>
      <c r="H149" s="328">
        <v>1173</v>
      </c>
      <c r="I149" s="328">
        <v>1051</v>
      </c>
      <c r="J149" s="356">
        <v>887</v>
      </c>
      <c r="K149" s="338"/>
      <c r="L149" s="357">
        <v>4.2069485461035741E-3</v>
      </c>
      <c r="M149" s="357">
        <v>8.6852886405959038E-3</v>
      </c>
      <c r="N149" s="357">
        <v>9.6709879383294096E-3</v>
      </c>
      <c r="O149" s="312">
        <v>2.4871081714987757E-3</v>
      </c>
      <c r="P149" s="357">
        <v>4.1064854148966301E-3</v>
      </c>
      <c r="Q149" s="358">
        <v>8.7901382592079132E-3</v>
      </c>
      <c r="R149" s="357">
        <v>9.2295803219375975E-3</v>
      </c>
      <c r="S149" s="312">
        <v>2.5297033373831404E-3</v>
      </c>
    </row>
    <row r="150" spans="1:19" ht="13.5" thickBot="1">
      <c r="A150" s="649"/>
      <c r="B150" s="355" t="s">
        <v>155</v>
      </c>
      <c r="C150" s="328">
        <v>777</v>
      </c>
      <c r="D150" s="328">
        <v>1408</v>
      </c>
      <c r="E150" s="328">
        <v>1124</v>
      </c>
      <c r="F150" s="356">
        <v>505</v>
      </c>
      <c r="G150" s="328">
        <v>837</v>
      </c>
      <c r="H150" s="328">
        <v>1434</v>
      </c>
      <c r="I150" s="328">
        <v>1072</v>
      </c>
      <c r="J150" s="356">
        <v>540</v>
      </c>
      <c r="K150" s="338"/>
      <c r="L150" s="357">
        <v>3.2364346735866112E-3</v>
      </c>
      <c r="M150" s="357">
        <v>1.0487895716945996E-2</v>
      </c>
      <c r="N150" s="357">
        <v>1.0140103024890164E-2</v>
      </c>
      <c r="O150" s="312">
        <v>1.3756731945310861E-3</v>
      </c>
      <c r="P150" s="357">
        <v>3.386333292875349E-3</v>
      </c>
      <c r="Q150" s="358">
        <v>1.074600022481172E-2</v>
      </c>
      <c r="R150" s="357">
        <v>9.4139962941171308E-3</v>
      </c>
      <c r="S150" s="312">
        <v>1.5400674207293075E-3</v>
      </c>
    </row>
    <row r="151" spans="1:19">
      <c r="A151" s="647" t="s">
        <v>115</v>
      </c>
      <c r="B151" s="359" t="s">
        <v>132</v>
      </c>
      <c r="C151" s="350">
        <v>663</v>
      </c>
      <c r="D151" s="350">
        <v>1812</v>
      </c>
      <c r="E151" s="350">
        <v>1131</v>
      </c>
      <c r="F151" s="351">
        <v>345</v>
      </c>
      <c r="G151" s="350">
        <v>713</v>
      </c>
      <c r="H151" s="350">
        <v>1717</v>
      </c>
      <c r="I151" s="350">
        <v>1045</v>
      </c>
      <c r="J151" s="351">
        <v>274</v>
      </c>
      <c r="K151" s="338"/>
      <c r="L151" s="352">
        <v>2.7615909763036334E-3</v>
      </c>
      <c r="M151" s="352">
        <v>1.3497206703910615E-2</v>
      </c>
      <c r="N151" s="352">
        <v>1.0203253132696419E-2</v>
      </c>
      <c r="O151" s="353">
        <v>9.3981634081826673E-4</v>
      </c>
      <c r="P151" s="352">
        <v>2.8846542865234455E-3</v>
      </c>
      <c r="Q151" s="354">
        <v>1.2866724118550714E-2</v>
      </c>
      <c r="R151" s="352">
        <v>9.1768900441720168E-3</v>
      </c>
      <c r="S151" s="353">
        <v>7.8144161718487083E-4</v>
      </c>
    </row>
    <row r="152" spans="1:19">
      <c r="A152" s="648"/>
      <c r="B152" s="355" t="s">
        <v>133</v>
      </c>
      <c r="C152" s="328">
        <v>607</v>
      </c>
      <c r="D152" s="328">
        <v>2369</v>
      </c>
      <c r="E152" s="328">
        <v>1067</v>
      </c>
      <c r="F152" s="356">
        <v>175</v>
      </c>
      <c r="G152" s="328">
        <v>620</v>
      </c>
      <c r="H152" s="328">
        <v>2261</v>
      </c>
      <c r="I152" s="328">
        <v>1043</v>
      </c>
      <c r="J152" s="356">
        <v>161</v>
      </c>
      <c r="K152" s="338"/>
      <c r="L152" s="357">
        <v>2.5283344232523461E-3</v>
      </c>
      <c r="M152" s="357">
        <v>1.7646182495344505E-2</v>
      </c>
      <c r="N152" s="357">
        <v>9.6258807184677973E-3</v>
      </c>
      <c r="O152" s="312">
        <v>4.7671843374839619E-4</v>
      </c>
      <c r="P152" s="357">
        <v>2.5083950317595178E-3</v>
      </c>
      <c r="Q152" s="358">
        <v>1.6943309977893513E-2</v>
      </c>
      <c r="R152" s="357">
        <v>9.1593266182501566E-3</v>
      </c>
      <c r="S152" s="312">
        <v>4.5916824951373799E-4</v>
      </c>
    </row>
    <row r="153" spans="1:19">
      <c r="A153" s="648"/>
      <c r="B153" s="355" t="s">
        <v>134</v>
      </c>
      <c r="C153" s="328">
        <v>456</v>
      </c>
      <c r="D153" s="328">
        <v>2661</v>
      </c>
      <c r="E153" s="328">
        <v>961</v>
      </c>
      <c r="F153" s="356">
        <v>110</v>
      </c>
      <c r="G153" s="328">
        <v>488</v>
      </c>
      <c r="H153" s="328">
        <v>2398</v>
      </c>
      <c r="I153" s="328">
        <v>935</v>
      </c>
      <c r="J153" s="356">
        <v>99</v>
      </c>
      <c r="K153" s="338"/>
      <c r="L153" s="357">
        <v>1.8993747891319108E-3</v>
      </c>
      <c r="M153" s="357">
        <v>1.9821229050279329E-2</v>
      </c>
      <c r="N153" s="357">
        <v>8.6696076574016429E-3</v>
      </c>
      <c r="O153" s="312">
        <v>2.9965158692756331E-4</v>
      </c>
      <c r="P153" s="357">
        <v>1.97434963790104E-3</v>
      </c>
      <c r="Q153" s="358">
        <v>1.796995016673536E-2</v>
      </c>
      <c r="R153" s="357">
        <v>8.2109016184696987E-3</v>
      </c>
      <c r="S153" s="312">
        <v>2.8234569380037304E-4</v>
      </c>
    </row>
    <row r="154" spans="1:19">
      <c r="A154" s="648"/>
      <c r="B154" s="355" t="s">
        <v>135</v>
      </c>
      <c r="C154" s="328">
        <v>400</v>
      </c>
      <c r="D154" s="328">
        <v>2549</v>
      </c>
      <c r="E154" s="328">
        <v>860</v>
      </c>
      <c r="F154" s="356">
        <v>80</v>
      </c>
      <c r="G154" s="328">
        <v>398</v>
      </c>
      <c r="H154" s="328">
        <v>2570</v>
      </c>
      <c r="I154" s="328">
        <v>840</v>
      </c>
      <c r="J154" s="356">
        <v>62</v>
      </c>
      <c r="K154" s="338"/>
      <c r="L154" s="357">
        <v>1.6661182360806234E-3</v>
      </c>
      <c r="M154" s="357">
        <v>1.8986964618249533E-2</v>
      </c>
      <c r="N154" s="357">
        <v>7.7584418161971008E-3</v>
      </c>
      <c r="O154" s="312">
        <v>2.1792842685640969E-4</v>
      </c>
      <c r="P154" s="357">
        <v>1.6102277784520774E-3</v>
      </c>
      <c r="Q154" s="358">
        <v>1.9258870695792275E-2</v>
      </c>
      <c r="R154" s="357">
        <v>7.3766388871813332E-3</v>
      </c>
      <c r="S154" s="312">
        <v>1.7682255571336493E-4</v>
      </c>
    </row>
    <row r="155" spans="1:19">
      <c r="A155" s="648"/>
      <c r="B155" s="355" t="s">
        <v>136</v>
      </c>
      <c r="C155" s="328">
        <v>324</v>
      </c>
      <c r="D155" s="328">
        <v>2343</v>
      </c>
      <c r="E155" s="328">
        <v>767</v>
      </c>
      <c r="F155" s="356">
        <v>63</v>
      </c>
      <c r="G155" s="328">
        <v>333</v>
      </c>
      <c r="H155" s="328">
        <v>2185</v>
      </c>
      <c r="I155" s="328">
        <v>724</v>
      </c>
      <c r="J155" s="356">
        <v>52</v>
      </c>
      <c r="K155" s="338"/>
      <c r="L155" s="357">
        <v>1.3495557712253051E-3</v>
      </c>
      <c r="M155" s="357">
        <v>1.7452513966480447E-2</v>
      </c>
      <c r="N155" s="357">
        <v>6.919447526771135E-3</v>
      </c>
      <c r="O155" s="312">
        <v>1.7161863614942262E-4</v>
      </c>
      <c r="P155" s="357">
        <v>1.3472508799611603E-3</v>
      </c>
      <c r="Q155" s="358">
        <v>1.6373786953426506E-2</v>
      </c>
      <c r="R155" s="357">
        <v>6.3579601837134353E-3</v>
      </c>
      <c r="S155" s="312">
        <v>1.483027886628222E-4</v>
      </c>
    </row>
    <row r="156" spans="1:19">
      <c r="A156" s="648"/>
      <c r="B156" s="355" t="s">
        <v>137</v>
      </c>
      <c r="C156" s="328">
        <v>257</v>
      </c>
      <c r="D156" s="328">
        <v>1529</v>
      </c>
      <c r="E156" s="328">
        <v>585</v>
      </c>
      <c r="F156" s="356">
        <v>68</v>
      </c>
      <c r="G156" s="328">
        <v>289</v>
      </c>
      <c r="H156" s="328">
        <v>1516</v>
      </c>
      <c r="I156" s="328">
        <v>595</v>
      </c>
      <c r="J156" s="356">
        <v>66</v>
      </c>
      <c r="K156" s="338"/>
      <c r="L156" s="357">
        <v>1.0704809666818005E-3</v>
      </c>
      <c r="M156" s="357">
        <v>1.1389199255121043E-2</v>
      </c>
      <c r="N156" s="357">
        <v>5.2775447238084926E-3</v>
      </c>
      <c r="O156" s="312">
        <v>1.8523916282794822E-4</v>
      </c>
      <c r="P156" s="357">
        <v>1.1692357486750009E-3</v>
      </c>
      <c r="Q156" s="358">
        <v>1.1360485593315598E-2</v>
      </c>
      <c r="R156" s="357">
        <v>5.2251192117534449E-3</v>
      </c>
      <c r="S156" s="312">
        <v>1.8823046253358202E-4</v>
      </c>
    </row>
    <row r="157" spans="1:19">
      <c r="A157" s="648"/>
      <c r="B157" s="355" t="s">
        <v>138</v>
      </c>
      <c r="C157" s="328">
        <v>277</v>
      </c>
      <c r="D157" s="328">
        <v>810</v>
      </c>
      <c r="E157" s="328">
        <v>355</v>
      </c>
      <c r="F157" s="356">
        <v>148</v>
      </c>
      <c r="G157" s="328">
        <v>262</v>
      </c>
      <c r="H157" s="328">
        <v>816</v>
      </c>
      <c r="I157" s="328">
        <v>387</v>
      </c>
      <c r="J157" s="356">
        <v>138</v>
      </c>
      <c r="K157" s="338"/>
      <c r="L157" s="357">
        <v>1.1537868784858318E-3</v>
      </c>
      <c r="M157" s="357">
        <v>6.0335195530726261E-3</v>
      </c>
      <c r="N157" s="357">
        <v>3.2026126101743846E-3</v>
      </c>
      <c r="O157" s="312">
        <v>4.0316758968435794E-4</v>
      </c>
      <c r="P157" s="357">
        <v>1.0599991908403124E-3</v>
      </c>
      <c r="Q157" s="358">
        <v>6.114878789014201E-3</v>
      </c>
      <c r="R157" s="357">
        <v>3.3985229158799714E-3</v>
      </c>
      <c r="S157" s="312">
        <v>3.9357278529748971E-4</v>
      </c>
    </row>
    <row r="158" spans="1:19">
      <c r="A158" s="648"/>
      <c r="B158" s="355" t="s">
        <v>139</v>
      </c>
      <c r="C158" s="328">
        <v>350</v>
      </c>
      <c r="D158" s="328">
        <v>515</v>
      </c>
      <c r="E158" s="328">
        <v>230</v>
      </c>
      <c r="F158" s="356">
        <v>444</v>
      </c>
      <c r="G158" s="328">
        <v>362</v>
      </c>
      <c r="H158" s="328">
        <v>548</v>
      </c>
      <c r="I158" s="328">
        <v>288</v>
      </c>
      <c r="J158" s="356">
        <v>387</v>
      </c>
      <c r="K158" s="338"/>
      <c r="L158" s="357">
        <v>1.4578534565705455E-3</v>
      </c>
      <c r="M158" s="357">
        <v>3.8361266294227188E-3</v>
      </c>
      <c r="N158" s="357">
        <v>2.0749321136341085E-3</v>
      </c>
      <c r="O158" s="312">
        <v>1.2095027690530737E-3</v>
      </c>
      <c r="P158" s="357">
        <v>1.4645790346724927E-3</v>
      </c>
      <c r="Q158" s="358">
        <v>4.1065607553673802E-3</v>
      </c>
      <c r="R158" s="357">
        <v>2.5291333327478859E-3</v>
      </c>
      <c r="S158" s="312">
        <v>1.1037149848560036E-3</v>
      </c>
    </row>
    <row r="159" spans="1:19">
      <c r="A159" s="648"/>
      <c r="B159" s="355" t="s">
        <v>140</v>
      </c>
      <c r="C159" s="328">
        <v>671</v>
      </c>
      <c r="D159" s="328">
        <v>531</v>
      </c>
      <c r="E159" s="328">
        <v>265</v>
      </c>
      <c r="F159" s="356">
        <v>1443</v>
      </c>
      <c r="G159" s="328">
        <v>615</v>
      </c>
      <c r="H159" s="328">
        <v>604</v>
      </c>
      <c r="I159" s="328">
        <v>318</v>
      </c>
      <c r="J159" s="356">
        <v>1428</v>
      </c>
      <c r="K159" s="338"/>
      <c r="L159" s="357">
        <v>2.7949133410252458E-3</v>
      </c>
      <c r="M159" s="357">
        <v>3.9553072625698321E-3</v>
      </c>
      <c r="N159" s="357">
        <v>2.3906826526653856E-3</v>
      </c>
      <c r="O159" s="312">
        <v>3.9308839994224897E-3</v>
      </c>
      <c r="P159" s="357">
        <v>2.4881660395679088E-3</v>
      </c>
      <c r="Q159" s="358">
        <v>4.5262092997114915E-3</v>
      </c>
      <c r="R159" s="357">
        <v>2.7925847215757907E-3</v>
      </c>
      <c r="S159" s="312">
        <v>4.0726227348175017E-3</v>
      </c>
    </row>
    <row r="160" spans="1:19">
      <c r="A160" s="648"/>
      <c r="B160" s="355" t="s">
        <v>141</v>
      </c>
      <c r="C160" s="328">
        <v>985</v>
      </c>
      <c r="D160" s="328">
        <v>686</v>
      </c>
      <c r="E160" s="328">
        <v>356</v>
      </c>
      <c r="F160" s="356">
        <v>2692</v>
      </c>
      <c r="G160" s="328">
        <v>997</v>
      </c>
      <c r="H160" s="328">
        <v>703</v>
      </c>
      <c r="I160" s="328">
        <v>354</v>
      </c>
      <c r="J160" s="356">
        <v>2638</v>
      </c>
      <c r="K160" s="338"/>
      <c r="L160" s="357">
        <v>4.1028161563485353E-3</v>
      </c>
      <c r="M160" s="357">
        <v>5.1098696461824951E-3</v>
      </c>
      <c r="N160" s="357">
        <v>3.2116340541467068E-3</v>
      </c>
      <c r="O160" s="312">
        <v>7.3332915637181854E-3</v>
      </c>
      <c r="P160" s="357">
        <v>4.0336610430068377E-3</v>
      </c>
      <c r="Q160" s="358">
        <v>5.2680879763198326E-3</v>
      </c>
      <c r="R160" s="357">
        <v>3.1087263881692763E-3</v>
      </c>
      <c r="S160" s="312">
        <v>7.5235145479331722E-3</v>
      </c>
    </row>
    <row r="161" spans="1:19">
      <c r="A161" s="648"/>
      <c r="B161" s="355" t="s">
        <v>142</v>
      </c>
      <c r="C161" s="328">
        <v>1403</v>
      </c>
      <c r="D161" s="328">
        <v>939</v>
      </c>
      <c r="E161" s="328">
        <v>455</v>
      </c>
      <c r="F161" s="356">
        <v>3886</v>
      </c>
      <c r="G161" s="328">
        <v>1413</v>
      </c>
      <c r="H161" s="328">
        <v>914</v>
      </c>
      <c r="I161" s="328">
        <v>424</v>
      </c>
      <c r="J161" s="356">
        <v>3789</v>
      </c>
      <c r="K161" s="338"/>
      <c r="L161" s="357">
        <v>5.8439097130527865E-3</v>
      </c>
      <c r="M161" s="357">
        <v>6.9944134078212287E-3</v>
      </c>
      <c r="N161" s="357">
        <v>4.1047570074066054E-3</v>
      </c>
      <c r="O161" s="312">
        <v>1.05858733345501E-2</v>
      </c>
      <c r="P161" s="357">
        <v>5.7167131933487077E-3</v>
      </c>
      <c r="Q161" s="358">
        <v>6.8492637416163963E-3</v>
      </c>
      <c r="R161" s="357">
        <v>3.7234462954343875E-3</v>
      </c>
      <c r="S161" s="312">
        <v>1.0806139735450641E-2</v>
      </c>
    </row>
    <row r="162" spans="1:19">
      <c r="A162" s="648"/>
      <c r="B162" s="355" t="s">
        <v>143</v>
      </c>
      <c r="C162" s="328">
        <v>1733</v>
      </c>
      <c r="D162" s="328">
        <v>1116</v>
      </c>
      <c r="E162" s="328">
        <v>496</v>
      </c>
      <c r="F162" s="356">
        <v>5523</v>
      </c>
      <c r="G162" s="328">
        <v>1735</v>
      </c>
      <c r="H162" s="328">
        <v>1083</v>
      </c>
      <c r="I162" s="328">
        <v>489</v>
      </c>
      <c r="J162" s="356">
        <v>5334</v>
      </c>
      <c r="K162" s="338"/>
      <c r="L162" s="357">
        <v>7.2184572578193008E-3</v>
      </c>
      <c r="M162" s="357">
        <v>8.3128491620111725E-3</v>
      </c>
      <c r="N162" s="357">
        <v>4.4746362102718162E-3</v>
      </c>
      <c r="O162" s="312">
        <v>1.5045233769099383E-2</v>
      </c>
      <c r="P162" s="357">
        <v>7.0194602904883278E-3</v>
      </c>
      <c r="Q162" s="358">
        <v>8.1157030986548761E-3</v>
      </c>
      <c r="R162" s="357">
        <v>4.2942576378948482E-3</v>
      </c>
      <c r="S162" s="312">
        <v>1.5212443744759493E-2</v>
      </c>
    </row>
    <row r="163" spans="1:19">
      <c r="A163" s="648"/>
      <c r="B163" s="355" t="s">
        <v>144</v>
      </c>
      <c r="C163" s="328">
        <v>1996</v>
      </c>
      <c r="D163" s="328">
        <v>1105</v>
      </c>
      <c r="E163" s="328">
        <v>564</v>
      </c>
      <c r="F163" s="356">
        <v>7626</v>
      </c>
      <c r="G163" s="328">
        <v>2064</v>
      </c>
      <c r="H163" s="328">
        <v>1184</v>
      </c>
      <c r="I163" s="328">
        <v>569</v>
      </c>
      <c r="J163" s="356">
        <v>6944</v>
      </c>
      <c r="K163" s="338"/>
      <c r="L163" s="357">
        <v>8.3139299980423114E-3</v>
      </c>
      <c r="M163" s="357">
        <v>8.2309124767225329E-3</v>
      </c>
      <c r="N163" s="357">
        <v>5.0880944003897262E-3</v>
      </c>
      <c r="O163" s="312">
        <v>2.0774027290087253E-2</v>
      </c>
      <c r="P163" s="357">
        <v>8.3505279766962013E-3</v>
      </c>
      <c r="Q163" s="358">
        <v>8.872569223275506E-3</v>
      </c>
      <c r="R163" s="357">
        <v>4.9967946747692601E-3</v>
      </c>
      <c r="S163" s="312">
        <v>1.9804126239896871E-2</v>
      </c>
    </row>
    <row r="164" spans="1:19">
      <c r="A164" s="648"/>
      <c r="B164" s="355" t="s">
        <v>145</v>
      </c>
      <c r="C164" s="328">
        <v>2111</v>
      </c>
      <c r="D164" s="328">
        <v>1126</v>
      </c>
      <c r="E164" s="328">
        <v>593</v>
      </c>
      <c r="F164" s="356">
        <v>7018</v>
      </c>
      <c r="G164" s="328">
        <v>2231</v>
      </c>
      <c r="H164" s="328">
        <v>1136</v>
      </c>
      <c r="I164" s="328">
        <v>624</v>
      </c>
      <c r="J164" s="356">
        <v>6489</v>
      </c>
      <c r="K164" s="338"/>
      <c r="L164" s="357">
        <v>8.7929389909154904E-3</v>
      </c>
      <c r="M164" s="357">
        <v>8.3873370577281191E-3</v>
      </c>
      <c r="N164" s="357">
        <v>5.3497162755870705E-3</v>
      </c>
      <c r="O164" s="312">
        <v>1.9117771245978538E-2</v>
      </c>
      <c r="P164" s="357">
        <v>9.0261763158959417E-3</v>
      </c>
      <c r="Q164" s="358">
        <v>8.5128704709805537E-3</v>
      </c>
      <c r="R164" s="357">
        <v>5.4797888876204192E-3</v>
      </c>
      <c r="S164" s="312">
        <v>1.8506476839097178E-2</v>
      </c>
    </row>
    <row r="165" spans="1:19">
      <c r="A165" s="648"/>
      <c r="B165" s="355" t="s">
        <v>146</v>
      </c>
      <c r="C165" s="328">
        <v>2102</v>
      </c>
      <c r="D165" s="328">
        <v>1109</v>
      </c>
      <c r="E165" s="328">
        <v>628</v>
      </c>
      <c r="F165" s="356">
        <v>5819</v>
      </c>
      <c r="G165" s="328">
        <v>2237</v>
      </c>
      <c r="H165" s="328">
        <v>1146</v>
      </c>
      <c r="I165" s="328">
        <v>696</v>
      </c>
      <c r="J165" s="356">
        <v>5457</v>
      </c>
      <c r="K165" s="338"/>
      <c r="L165" s="357">
        <v>8.7554513306036755E-3</v>
      </c>
      <c r="M165" s="357">
        <v>8.2607076350093116E-3</v>
      </c>
      <c r="N165" s="357">
        <v>5.6654668146183477E-3</v>
      </c>
      <c r="O165" s="312">
        <v>1.5851568948468099E-2</v>
      </c>
      <c r="P165" s="357">
        <v>9.0504511065258725E-3</v>
      </c>
      <c r="Q165" s="358">
        <v>8.5878077110420024E-3</v>
      </c>
      <c r="R165" s="357">
        <v>6.1120722208073911E-3</v>
      </c>
      <c r="S165" s="312">
        <v>1.5563236879481168E-2</v>
      </c>
    </row>
    <row r="166" spans="1:19">
      <c r="A166" s="648"/>
      <c r="B166" s="355" t="s">
        <v>147</v>
      </c>
      <c r="C166" s="328">
        <v>2188</v>
      </c>
      <c r="D166" s="328">
        <v>1075</v>
      </c>
      <c r="E166" s="328">
        <v>724</v>
      </c>
      <c r="F166" s="356">
        <v>5639</v>
      </c>
      <c r="G166" s="328">
        <v>2287</v>
      </c>
      <c r="H166" s="328">
        <v>1079</v>
      </c>
      <c r="I166" s="328">
        <v>766</v>
      </c>
      <c r="J166" s="356">
        <v>5263</v>
      </c>
      <c r="K166" s="338"/>
      <c r="L166" s="357">
        <v>9.113666751361011E-3</v>
      </c>
      <c r="M166" s="357">
        <v>8.0074487895716948E-3</v>
      </c>
      <c r="N166" s="357">
        <v>6.5315254359612799E-3</v>
      </c>
      <c r="O166" s="312">
        <v>1.5361229988041177E-2</v>
      </c>
      <c r="P166" s="357">
        <v>9.2527410284419624E-3</v>
      </c>
      <c r="Q166" s="358">
        <v>8.0857282026302966E-3</v>
      </c>
      <c r="R166" s="357">
        <v>6.7267921280725019E-3</v>
      </c>
      <c r="S166" s="312">
        <v>1.500995339870064E-2</v>
      </c>
    </row>
    <row r="167" spans="1:19">
      <c r="A167" s="648"/>
      <c r="B167" s="355" t="s">
        <v>148</v>
      </c>
      <c r="C167" s="328">
        <v>2059</v>
      </c>
      <c r="D167" s="328">
        <v>1101</v>
      </c>
      <c r="E167" s="328">
        <v>786</v>
      </c>
      <c r="F167" s="356">
        <v>5232</v>
      </c>
      <c r="G167" s="328">
        <v>2251</v>
      </c>
      <c r="H167" s="328">
        <v>1041</v>
      </c>
      <c r="I167" s="328">
        <v>760</v>
      </c>
      <c r="J167" s="356">
        <v>4874</v>
      </c>
      <c r="K167" s="338"/>
      <c r="L167" s="357">
        <v>8.5763436202250087E-3</v>
      </c>
      <c r="M167" s="357">
        <v>8.2011173184357543E-3</v>
      </c>
      <c r="N167" s="357">
        <v>7.0908549622452572E-3</v>
      </c>
      <c r="O167" s="312">
        <v>1.4252519116409193E-2</v>
      </c>
      <c r="P167" s="357">
        <v>9.1070922846623777E-3</v>
      </c>
      <c r="Q167" s="358">
        <v>7.800966690396793E-3</v>
      </c>
      <c r="R167" s="357">
        <v>6.6741018503069212E-3</v>
      </c>
      <c r="S167" s="312">
        <v>1.3900534460434526E-2</v>
      </c>
    </row>
    <row r="168" spans="1:19">
      <c r="A168" s="648"/>
      <c r="B168" s="355" t="s">
        <v>149</v>
      </c>
      <c r="C168" s="328">
        <v>2030</v>
      </c>
      <c r="D168" s="328">
        <v>1042</v>
      </c>
      <c r="E168" s="328">
        <v>824</v>
      </c>
      <c r="F168" s="356">
        <v>4364</v>
      </c>
      <c r="G168" s="328">
        <v>2165</v>
      </c>
      <c r="H168" s="328">
        <v>1034</v>
      </c>
      <c r="I168" s="328">
        <v>843</v>
      </c>
      <c r="J168" s="356">
        <v>3978</v>
      </c>
      <c r="K168" s="338"/>
      <c r="L168" s="357">
        <v>8.4555500481091634E-3</v>
      </c>
      <c r="M168" s="357">
        <v>7.7616387337057727E-3</v>
      </c>
      <c r="N168" s="357">
        <v>7.4336698331935007E-3</v>
      </c>
      <c r="O168" s="312">
        <v>1.1887995685017149E-2</v>
      </c>
      <c r="P168" s="357">
        <v>8.759153618966703E-3</v>
      </c>
      <c r="Q168" s="358">
        <v>7.7485106223537789E-3</v>
      </c>
      <c r="R168" s="357">
        <v>7.4029840260641244E-3</v>
      </c>
      <c r="S168" s="312">
        <v>1.1345163332705898E-2</v>
      </c>
    </row>
    <row r="169" spans="1:19">
      <c r="A169" s="648"/>
      <c r="B169" s="355" t="s">
        <v>150</v>
      </c>
      <c r="C169" s="328">
        <v>1940</v>
      </c>
      <c r="D169" s="328">
        <v>1072</v>
      </c>
      <c r="E169" s="328">
        <v>862</v>
      </c>
      <c r="F169" s="356">
        <v>3752</v>
      </c>
      <c r="G169" s="328">
        <v>1972</v>
      </c>
      <c r="H169" s="328">
        <v>995</v>
      </c>
      <c r="I169" s="328">
        <v>836</v>
      </c>
      <c r="J169" s="356">
        <v>3675</v>
      </c>
      <c r="K169" s="338"/>
      <c r="L169" s="357">
        <v>8.0806734449910232E-3</v>
      </c>
      <c r="M169" s="357">
        <v>7.9851024208566108E-3</v>
      </c>
      <c r="N169" s="357">
        <v>7.7764847041417451E-3</v>
      </c>
      <c r="O169" s="312">
        <v>1.0220843219565614E-2</v>
      </c>
      <c r="P169" s="357">
        <v>7.9783145203705958E-3</v>
      </c>
      <c r="Q169" s="358">
        <v>7.4562553861141296E-3</v>
      </c>
      <c r="R169" s="357">
        <v>7.3415120353376127E-3</v>
      </c>
      <c r="S169" s="312">
        <v>1.0481014391074454E-2</v>
      </c>
    </row>
    <row r="170" spans="1:19">
      <c r="A170" s="648"/>
      <c r="B170" s="355" t="s">
        <v>151</v>
      </c>
      <c r="C170" s="328">
        <v>1730</v>
      </c>
      <c r="D170" s="328">
        <v>981</v>
      </c>
      <c r="E170" s="328">
        <v>885</v>
      </c>
      <c r="F170" s="356">
        <v>3562</v>
      </c>
      <c r="G170" s="328">
        <v>1825</v>
      </c>
      <c r="H170" s="328">
        <v>1079</v>
      </c>
      <c r="I170" s="328">
        <v>821</v>
      </c>
      <c r="J170" s="356">
        <v>3425</v>
      </c>
      <c r="K170" s="338"/>
      <c r="L170" s="357">
        <v>7.2059613710486964E-3</v>
      </c>
      <c r="M170" s="357">
        <v>7.3072625698324019E-3</v>
      </c>
      <c r="N170" s="357">
        <v>7.9839779155051558E-3</v>
      </c>
      <c r="O170" s="312">
        <v>9.7032632057816419E-3</v>
      </c>
      <c r="P170" s="357">
        <v>7.3835821499372905E-3</v>
      </c>
      <c r="Q170" s="358">
        <v>8.0857282026302966E-3</v>
      </c>
      <c r="R170" s="357">
        <v>7.209786340923661E-3</v>
      </c>
      <c r="S170" s="312">
        <v>9.7680202148108849E-3</v>
      </c>
    </row>
    <row r="171" spans="1:19">
      <c r="A171" s="648"/>
      <c r="B171" s="355" t="s">
        <v>152</v>
      </c>
      <c r="C171" s="328">
        <v>1501</v>
      </c>
      <c r="D171" s="328">
        <v>1022</v>
      </c>
      <c r="E171" s="328">
        <v>980</v>
      </c>
      <c r="F171" s="356">
        <v>2879</v>
      </c>
      <c r="G171" s="328">
        <v>1559</v>
      </c>
      <c r="H171" s="328">
        <v>1113</v>
      </c>
      <c r="I171" s="328">
        <v>1054</v>
      </c>
      <c r="J171" s="356">
        <v>2636</v>
      </c>
      <c r="K171" s="338"/>
      <c r="L171" s="357">
        <v>6.2521086808925395E-3</v>
      </c>
      <c r="M171" s="357">
        <v>7.6126629422718804E-3</v>
      </c>
      <c r="N171" s="357">
        <v>8.841015092875765E-3</v>
      </c>
      <c r="O171" s="312">
        <v>7.8426992614950442E-3</v>
      </c>
      <c r="P171" s="357">
        <v>6.3073997653436903E-3</v>
      </c>
      <c r="Q171" s="358">
        <v>8.3405148188392224E-3</v>
      </c>
      <c r="R171" s="357">
        <v>9.255925460820387E-3</v>
      </c>
      <c r="S171" s="312">
        <v>7.5178105945230642E-3</v>
      </c>
    </row>
    <row r="172" spans="1:19">
      <c r="A172" s="648"/>
      <c r="B172" s="355" t="s">
        <v>153</v>
      </c>
      <c r="C172" s="328">
        <v>1188</v>
      </c>
      <c r="D172" s="328">
        <v>1000</v>
      </c>
      <c r="E172" s="328">
        <v>1055</v>
      </c>
      <c r="F172" s="356">
        <v>1941</v>
      </c>
      <c r="G172" s="328">
        <v>1275</v>
      </c>
      <c r="H172" s="328">
        <v>1054</v>
      </c>
      <c r="I172" s="328">
        <v>1086</v>
      </c>
      <c r="J172" s="356">
        <v>1744</v>
      </c>
      <c r="K172" s="338"/>
      <c r="L172" s="357">
        <v>4.9483711611594513E-3</v>
      </c>
      <c r="M172" s="357">
        <v>7.4487895716945996E-3</v>
      </c>
      <c r="N172" s="357">
        <v>9.5176233907999317E-3</v>
      </c>
      <c r="O172" s="312">
        <v>5.2874884566036402E-3</v>
      </c>
      <c r="P172" s="357">
        <v>5.1583930088602986E-3</v>
      </c>
      <c r="Q172" s="358">
        <v>7.8983851024766755E-3</v>
      </c>
      <c r="R172" s="357">
        <v>9.5369402755701525E-3</v>
      </c>
      <c r="S172" s="312">
        <v>4.9738473736146522E-3</v>
      </c>
    </row>
    <row r="173" spans="1:19">
      <c r="A173" s="648"/>
      <c r="B173" s="355" t="s">
        <v>154</v>
      </c>
      <c r="C173" s="328">
        <v>917</v>
      </c>
      <c r="D173" s="328">
        <v>990</v>
      </c>
      <c r="E173" s="328">
        <v>1037</v>
      </c>
      <c r="F173" s="356">
        <v>1115</v>
      </c>
      <c r="G173" s="328">
        <v>966</v>
      </c>
      <c r="H173" s="328">
        <v>1017</v>
      </c>
      <c r="I173" s="328">
        <v>1094</v>
      </c>
      <c r="J173" s="356">
        <v>997</v>
      </c>
      <c r="K173" s="338"/>
      <c r="L173" s="357">
        <v>3.8195760562148291E-3</v>
      </c>
      <c r="M173" s="357">
        <v>7.3743016759776538E-3</v>
      </c>
      <c r="N173" s="357">
        <v>9.3552373992981316E-3</v>
      </c>
      <c r="O173" s="312">
        <v>3.0373774493112102E-3</v>
      </c>
      <c r="P173" s="357">
        <v>3.9082412914188619E-3</v>
      </c>
      <c r="Q173" s="358">
        <v>7.621117314249316E-3</v>
      </c>
      <c r="R173" s="357">
        <v>9.6071939792575934E-3</v>
      </c>
      <c r="S173" s="312">
        <v>2.8434207749391104E-3</v>
      </c>
    </row>
    <row r="174" spans="1:19" ht="13.5" thickBot="1">
      <c r="A174" s="649"/>
      <c r="B174" s="355" t="s">
        <v>155</v>
      </c>
      <c r="C174" s="328">
        <v>701</v>
      </c>
      <c r="D174" s="328">
        <v>925</v>
      </c>
      <c r="E174" s="328">
        <v>1116</v>
      </c>
      <c r="F174" s="356">
        <v>581</v>
      </c>
      <c r="G174" s="328">
        <v>756</v>
      </c>
      <c r="H174" s="328">
        <v>895</v>
      </c>
      <c r="I174" s="328">
        <v>1005</v>
      </c>
      <c r="J174" s="356">
        <v>499</v>
      </c>
      <c r="K174" s="338"/>
      <c r="L174" s="357">
        <v>2.9198722087312927E-3</v>
      </c>
      <c r="M174" s="357">
        <v>6.8901303538175043E-3</v>
      </c>
      <c r="N174" s="357">
        <v>1.0067931473111587E-2</v>
      </c>
      <c r="O174" s="312">
        <v>1.5827052000446753E-3</v>
      </c>
      <c r="P174" s="357">
        <v>3.0586236193712829E-3</v>
      </c>
      <c r="Q174" s="358">
        <v>6.7068829854996436E-3</v>
      </c>
      <c r="R174" s="357">
        <v>8.8256215257348104E-3</v>
      </c>
      <c r="S174" s="312">
        <v>1.4231363758220822E-3</v>
      </c>
    </row>
    <row r="175" spans="1:19" ht="4.5" customHeight="1">
      <c r="A175" s="360"/>
      <c r="B175" s="360"/>
      <c r="C175" s="360"/>
      <c r="D175" s="360"/>
      <c r="E175" s="360"/>
      <c r="F175" s="360"/>
      <c r="G175" s="360"/>
      <c r="H175" s="360"/>
      <c r="I175" s="360"/>
      <c r="J175" s="360"/>
      <c r="K175" s="361"/>
      <c r="L175" s="360"/>
      <c r="M175" s="360"/>
      <c r="N175" s="360"/>
      <c r="O175" s="360"/>
      <c r="P175" s="360"/>
      <c r="Q175" s="360"/>
      <c r="R175" s="360"/>
      <c r="S175" s="360"/>
    </row>
    <row r="176" spans="1:19" ht="16.5" customHeight="1">
      <c r="A176" s="631" t="s">
        <v>29</v>
      </c>
      <c r="B176" s="632"/>
      <c r="C176" s="632"/>
      <c r="D176" s="632"/>
      <c r="E176" s="632"/>
      <c r="F176" s="632"/>
      <c r="G176" s="632"/>
      <c r="H176" s="632"/>
      <c r="I176" s="632"/>
      <c r="J176" s="632"/>
      <c r="K176" s="632"/>
      <c r="L176" s="632"/>
      <c r="M176" s="632"/>
      <c r="N176" s="632"/>
      <c r="O176" s="632"/>
      <c r="P176" s="632"/>
      <c r="Q176" s="632"/>
      <c r="R176" s="124"/>
      <c r="S176" s="124"/>
    </row>
    <row r="177" spans="1:20" ht="16.5" customHeight="1">
      <c r="A177" s="650" t="s">
        <v>775</v>
      </c>
      <c r="B177" s="632"/>
      <c r="C177" s="632"/>
      <c r="D177" s="632"/>
      <c r="E177" s="632"/>
      <c r="F177" s="632"/>
      <c r="G177" s="632"/>
      <c r="H177" s="632"/>
      <c r="I177" s="632"/>
      <c r="J177" s="632"/>
      <c r="K177" s="632"/>
      <c r="L177" s="632"/>
      <c r="M177" s="632"/>
      <c r="N177" s="632"/>
      <c r="O177" s="632"/>
      <c r="P177" s="632"/>
      <c r="Q177" s="632"/>
      <c r="R177" s="124"/>
      <c r="S177" s="124"/>
    </row>
    <row r="178" spans="1:20" ht="16.5" customHeight="1" thickBot="1">
      <c r="A178" s="651" t="s">
        <v>30</v>
      </c>
      <c r="B178" s="632"/>
      <c r="C178" s="632"/>
      <c r="D178" s="632"/>
      <c r="E178" s="632"/>
      <c r="F178" s="632"/>
      <c r="G178" s="632"/>
      <c r="H178" s="632"/>
      <c r="I178" s="632"/>
      <c r="J178" s="632"/>
      <c r="K178" s="632"/>
      <c r="L178" s="632"/>
      <c r="M178" s="632"/>
      <c r="N178" s="632"/>
      <c r="O178" s="632"/>
      <c r="P178" s="632"/>
      <c r="Q178" s="632"/>
      <c r="R178" s="337"/>
      <c r="S178" s="337"/>
    </row>
    <row r="179" spans="1:20" ht="16.5" customHeight="1">
      <c r="A179" s="643" t="s">
        <v>776</v>
      </c>
      <c r="B179" s="644"/>
      <c r="C179" s="644"/>
      <c r="D179" s="644"/>
      <c r="E179" s="644"/>
      <c r="F179" s="644"/>
      <c r="G179" s="644"/>
      <c r="H179" s="644"/>
      <c r="I179" s="644"/>
      <c r="J179" s="644"/>
      <c r="K179" s="644"/>
      <c r="L179" s="644"/>
      <c r="M179" s="644"/>
      <c r="N179" s="644"/>
      <c r="O179" s="644"/>
      <c r="P179" s="644"/>
      <c r="Q179" s="644"/>
      <c r="R179" s="124"/>
      <c r="S179" s="124"/>
      <c r="T179" s="363"/>
    </row>
    <row r="180" spans="1:20" ht="16.5" customHeight="1">
      <c r="A180" s="645" t="s">
        <v>767</v>
      </c>
      <c r="B180" s="646"/>
      <c r="C180" s="646"/>
      <c r="D180" s="646"/>
      <c r="E180" s="646"/>
      <c r="F180" s="646"/>
      <c r="G180" s="646"/>
      <c r="H180" s="646"/>
      <c r="I180" s="646"/>
      <c r="J180" s="646"/>
      <c r="K180" s="646"/>
      <c r="L180" s="646"/>
      <c r="M180" s="646"/>
      <c r="N180" s="646"/>
      <c r="O180" s="646"/>
      <c r="P180" s="646"/>
      <c r="Q180" s="646"/>
      <c r="R180" s="362"/>
      <c r="S180" s="124"/>
    </row>
    <row r="181" spans="1:20" ht="16.5" customHeight="1" thickBot="1">
      <c r="A181" s="641" t="s">
        <v>998</v>
      </c>
      <c r="B181" s="642"/>
      <c r="C181" s="642"/>
      <c r="D181" s="642"/>
      <c r="E181" s="642"/>
      <c r="F181" s="642"/>
      <c r="G181" s="642"/>
      <c r="H181" s="642"/>
      <c r="I181" s="642"/>
      <c r="J181" s="642"/>
      <c r="K181" s="642"/>
      <c r="L181" s="642"/>
      <c r="M181" s="642"/>
      <c r="N181" s="642"/>
      <c r="O181" s="642"/>
      <c r="P181" s="642"/>
      <c r="Q181" s="642"/>
      <c r="R181" s="337"/>
      <c r="S181" s="337"/>
    </row>
    <row r="182" spans="1:20">
      <c r="A182" s="124"/>
      <c r="B182" s="124"/>
      <c r="C182" s="124"/>
      <c r="D182" s="124"/>
      <c r="E182" s="124"/>
      <c r="F182" s="124"/>
      <c r="G182" s="124"/>
      <c r="H182" s="124"/>
      <c r="I182" s="124"/>
      <c r="J182" s="124"/>
      <c r="K182" s="124"/>
      <c r="L182" s="124"/>
      <c r="M182" s="124"/>
      <c r="N182" s="124"/>
      <c r="O182" s="124"/>
      <c r="P182" s="124"/>
      <c r="Q182" s="124"/>
      <c r="R182" s="124"/>
      <c r="S182" s="124"/>
      <c r="T182" s="363"/>
    </row>
    <row r="183" spans="1:20">
      <c r="A183" s="178" t="s">
        <v>897</v>
      </c>
      <c r="B183" s="124"/>
      <c r="C183" s="124"/>
      <c r="D183" s="124"/>
      <c r="E183" s="124"/>
      <c r="F183" s="124"/>
      <c r="G183" s="124"/>
      <c r="H183" s="124"/>
      <c r="I183" s="124"/>
      <c r="J183" s="124"/>
      <c r="K183" s="124"/>
      <c r="L183" s="124"/>
      <c r="M183" s="124"/>
      <c r="N183" s="124"/>
      <c r="O183" s="124"/>
      <c r="P183" s="124"/>
      <c r="Q183" s="124"/>
      <c r="R183" s="124"/>
      <c r="S183" s="124"/>
    </row>
    <row r="184" spans="1:20">
      <c r="A184" s="124"/>
      <c r="B184" s="124"/>
      <c r="C184" s="124"/>
      <c r="D184" s="124"/>
      <c r="E184" s="124"/>
      <c r="F184" s="124"/>
      <c r="G184" s="124"/>
      <c r="H184" s="124"/>
      <c r="I184" s="124"/>
      <c r="J184" s="124"/>
      <c r="K184" s="124"/>
      <c r="L184" s="124"/>
      <c r="M184" s="124"/>
      <c r="N184" s="124"/>
      <c r="O184" s="124"/>
      <c r="P184" s="124"/>
      <c r="Q184" s="124"/>
      <c r="R184" s="124"/>
      <c r="S184" s="124"/>
    </row>
  </sheetData>
  <mergeCells count="20">
    <mergeCell ref="A181:Q181"/>
    <mergeCell ref="A179:Q179"/>
    <mergeCell ref="A180:Q180"/>
    <mergeCell ref="A1:T1"/>
    <mergeCell ref="A151:A174"/>
    <mergeCell ref="A176:Q176"/>
    <mergeCell ref="A177:Q177"/>
    <mergeCell ref="A178:Q178"/>
    <mergeCell ref="A7:A30"/>
    <mergeCell ref="A31:A54"/>
    <mergeCell ref="A55:A78"/>
    <mergeCell ref="A79:A102"/>
    <mergeCell ref="A103:A126"/>
    <mergeCell ref="A127:A150"/>
    <mergeCell ref="A2:Q2"/>
    <mergeCell ref="A3:Q3"/>
    <mergeCell ref="C5:F5"/>
    <mergeCell ref="G5:J5"/>
    <mergeCell ref="L5:O5"/>
    <mergeCell ref="P5:S5"/>
  </mergeCells>
  <hyperlinks>
    <hyperlink ref="A180:Q180" r:id="rId1" display="Contact via enquiries@NHSDigital.nhs.uk or 0300 303 5678"/>
    <hyperlink ref="A183" location="Contents!A1" display="Return to Contents"/>
  </hyperlinks>
  <pageMargins left="0.7" right="0.7" top="0.75" bottom="0.75" header="0.3" footer="0.3"/>
  <pageSetup paperSize="9" scale="61"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6"/>
  <sheetViews>
    <sheetView showGridLines="0" workbookViewId="0">
      <selection sqref="A1:F1"/>
    </sheetView>
  </sheetViews>
  <sheetFormatPr defaultRowHeight="12.75"/>
  <cols>
    <col min="1" max="1" width="43.140625" style="8" customWidth="1"/>
    <col min="2" max="5" width="16.140625" style="8" customWidth="1"/>
    <col min="6" max="6" width="9.140625" style="8" customWidth="1"/>
    <col min="7" max="16384" width="9.140625" style="8"/>
  </cols>
  <sheetData>
    <row r="1" spans="1:6" ht="86.25" customHeight="1">
      <c r="A1" s="508"/>
      <c r="B1" s="508"/>
      <c r="C1" s="508"/>
      <c r="D1" s="508"/>
      <c r="E1" s="508"/>
      <c r="F1" s="508"/>
    </row>
    <row r="2" spans="1:6" ht="56.25" customHeight="1">
      <c r="A2" s="509" t="s">
        <v>770</v>
      </c>
      <c r="B2" s="510"/>
      <c r="C2" s="510"/>
      <c r="D2" s="510"/>
      <c r="E2" s="510"/>
      <c r="F2" s="510"/>
    </row>
    <row r="3" spans="1:6" ht="30" customHeight="1">
      <c r="A3" s="511" t="s">
        <v>778</v>
      </c>
      <c r="B3" s="508"/>
      <c r="C3" s="508"/>
      <c r="D3" s="508"/>
      <c r="E3" s="508"/>
      <c r="F3" s="508"/>
    </row>
    <row r="4" spans="1:6" ht="11.25" customHeight="1" thickBot="1">
      <c r="A4" s="11"/>
      <c r="B4" s="11"/>
      <c r="C4" s="11"/>
      <c r="D4" s="11"/>
      <c r="E4" s="11"/>
      <c r="F4" s="11"/>
    </row>
    <row r="5" spans="1:6" ht="13.5" thickBot="1">
      <c r="A5" s="12"/>
      <c r="B5" s="512" t="s">
        <v>21</v>
      </c>
      <c r="C5" s="513"/>
      <c r="D5" s="512" t="s">
        <v>764</v>
      </c>
      <c r="E5" s="513"/>
      <c r="F5" s="11"/>
    </row>
    <row r="6" spans="1:6" ht="26.25" thickBot="1">
      <c r="A6" s="13" t="s">
        <v>31</v>
      </c>
      <c r="B6" s="14" t="s">
        <v>32</v>
      </c>
      <c r="C6" s="15" t="s">
        <v>33</v>
      </c>
      <c r="D6" s="14" t="s">
        <v>32</v>
      </c>
      <c r="E6" s="15" t="s">
        <v>33</v>
      </c>
      <c r="F6" s="11"/>
    </row>
    <row r="7" spans="1:6">
      <c r="A7" s="16" t="s">
        <v>34</v>
      </c>
      <c r="B7" s="17">
        <v>19556781</v>
      </c>
      <c r="C7" s="18"/>
      <c r="D7" s="17">
        <v>20457805</v>
      </c>
      <c r="E7" s="18"/>
      <c r="F7" s="11"/>
    </row>
    <row r="8" spans="1:6">
      <c r="A8" s="19" t="s">
        <v>35</v>
      </c>
      <c r="B8" s="20">
        <v>19113669</v>
      </c>
      <c r="C8" s="21">
        <v>0.97734228347702001</v>
      </c>
      <c r="D8" s="20">
        <v>19955321</v>
      </c>
      <c r="E8" s="21">
        <v>0.97543802964198745</v>
      </c>
      <c r="F8" s="11"/>
    </row>
    <row r="9" spans="1:6">
      <c r="A9" s="19" t="s">
        <v>36</v>
      </c>
      <c r="B9" s="20">
        <v>19506090</v>
      </c>
      <c r="C9" s="21">
        <v>0.99740800901743487</v>
      </c>
      <c r="D9" s="20">
        <v>20305555</v>
      </c>
      <c r="E9" s="21">
        <v>0.99255785261419782</v>
      </c>
      <c r="F9" s="11"/>
    </row>
    <row r="10" spans="1:6">
      <c r="A10" s="19" t="s">
        <v>37</v>
      </c>
      <c r="B10" s="20">
        <v>19219183</v>
      </c>
      <c r="C10" s="21">
        <v>0.9827375476567437</v>
      </c>
      <c r="D10" s="20">
        <v>19996640</v>
      </c>
      <c r="E10" s="21">
        <v>0.97745774778868011</v>
      </c>
      <c r="F10" s="11"/>
    </row>
    <row r="11" spans="1:6">
      <c r="A11" s="19" t="s">
        <v>38</v>
      </c>
      <c r="B11" s="20">
        <v>19149836</v>
      </c>
      <c r="C11" s="21">
        <v>0.97919161645262587</v>
      </c>
      <c r="D11" s="20">
        <v>19989747</v>
      </c>
      <c r="E11" s="21">
        <v>0.97712081037041854</v>
      </c>
      <c r="F11" s="11"/>
    </row>
    <row r="12" spans="1:6">
      <c r="A12" s="19" t="s">
        <v>39</v>
      </c>
      <c r="B12" s="20">
        <v>17542269</v>
      </c>
      <c r="C12" s="21">
        <v>0.89699163681384986</v>
      </c>
      <c r="D12" s="20">
        <v>18135989</v>
      </c>
      <c r="E12" s="21">
        <v>0.88650708128266942</v>
      </c>
      <c r="F12" s="11"/>
    </row>
    <row r="13" spans="1:6">
      <c r="A13" s="19" t="s">
        <v>40</v>
      </c>
      <c r="B13" s="20">
        <v>18965369</v>
      </c>
      <c r="C13" s="21">
        <v>0.96975923593969782</v>
      </c>
      <c r="D13" s="20">
        <v>20038033</v>
      </c>
      <c r="E13" s="21">
        <v>0.97948108313672944</v>
      </c>
      <c r="F13" s="11"/>
    </row>
    <row r="14" spans="1:6">
      <c r="A14" s="19" t="s">
        <v>41</v>
      </c>
      <c r="B14" s="20">
        <v>18870594</v>
      </c>
      <c r="C14" s="21">
        <v>0.96491309075864784</v>
      </c>
      <c r="D14" s="20">
        <v>19654502</v>
      </c>
      <c r="E14" s="21">
        <v>0.9607336661973267</v>
      </c>
      <c r="F14" s="11"/>
    </row>
    <row r="15" spans="1:6">
      <c r="A15" s="19" t="s">
        <v>42</v>
      </c>
      <c r="B15" s="20">
        <v>19556781</v>
      </c>
      <c r="C15" s="21">
        <v>1</v>
      </c>
      <c r="D15" s="20">
        <v>20457805</v>
      </c>
      <c r="E15" s="21">
        <v>1</v>
      </c>
      <c r="F15" s="11"/>
    </row>
    <row r="16" spans="1:6">
      <c r="A16" s="19" t="s">
        <v>43</v>
      </c>
      <c r="B16" s="20">
        <v>19556781</v>
      </c>
      <c r="C16" s="21">
        <v>1</v>
      </c>
      <c r="D16" s="20">
        <v>20457805</v>
      </c>
      <c r="E16" s="21">
        <v>1</v>
      </c>
      <c r="F16" s="11"/>
    </row>
    <row r="17" spans="1:6">
      <c r="A17" s="19" t="s">
        <v>44</v>
      </c>
      <c r="B17" s="20">
        <v>17234733</v>
      </c>
      <c r="C17" s="21">
        <v>0.88126634950813221</v>
      </c>
      <c r="D17" s="20">
        <v>18058858</v>
      </c>
      <c r="E17" s="21">
        <v>0.88273683320375773</v>
      </c>
      <c r="F17" s="11"/>
    </row>
    <row r="18" spans="1:6">
      <c r="A18" s="19" t="s">
        <v>45</v>
      </c>
      <c r="B18" s="20">
        <v>18389567</v>
      </c>
      <c r="C18" s="21">
        <v>0.940316660497451</v>
      </c>
      <c r="D18" s="20">
        <v>19021721</v>
      </c>
      <c r="E18" s="21">
        <v>0.92980263522895057</v>
      </c>
      <c r="F18" s="11"/>
    </row>
    <row r="19" spans="1:6">
      <c r="A19" s="19" t="s">
        <v>46</v>
      </c>
      <c r="B19" s="20">
        <v>19200195</v>
      </c>
      <c r="C19" s="21">
        <v>0.98176663122627394</v>
      </c>
      <c r="D19" s="20">
        <v>20164854</v>
      </c>
      <c r="E19" s="21">
        <v>0.98568023304552954</v>
      </c>
      <c r="F19" s="11"/>
    </row>
    <row r="20" spans="1:6">
      <c r="A20" s="19" t="s">
        <v>47</v>
      </c>
      <c r="B20" s="20">
        <v>19530582</v>
      </c>
      <c r="C20" s="21">
        <v>0.99866036235717937</v>
      </c>
      <c r="D20" s="20">
        <v>20352445</v>
      </c>
      <c r="E20" s="21">
        <v>0.99484988736572666</v>
      </c>
      <c r="F20" s="11"/>
    </row>
    <row r="21" spans="1:6">
      <c r="A21" s="19" t="s">
        <v>772</v>
      </c>
      <c r="B21" s="20">
        <v>12594879</v>
      </c>
      <c r="C21" s="21">
        <v>0.64401595538652301</v>
      </c>
      <c r="D21" s="301">
        <v>13363026</v>
      </c>
      <c r="E21" s="299">
        <v>0.65319940237967855</v>
      </c>
      <c r="F21" s="11"/>
    </row>
    <row r="22" spans="1:6">
      <c r="A22" s="19" t="s">
        <v>773</v>
      </c>
      <c r="B22" s="301">
        <v>18599500</v>
      </c>
      <c r="C22" s="299">
        <v>0.95105119804736782</v>
      </c>
      <c r="D22" s="301">
        <v>19268979</v>
      </c>
      <c r="E22" s="299">
        <v>0.9418888781078909</v>
      </c>
      <c r="F22" s="11"/>
    </row>
    <row r="23" spans="1:6" ht="13.5" thickBot="1">
      <c r="A23" s="22" t="s">
        <v>774</v>
      </c>
      <c r="B23" s="302">
        <v>18611585</v>
      </c>
      <c r="C23" s="300">
        <v>0.95166914227857846</v>
      </c>
      <c r="D23" s="302">
        <v>19157862</v>
      </c>
      <c r="E23" s="300">
        <v>0.93645735698429033</v>
      </c>
      <c r="F23" s="11"/>
    </row>
    <row r="24" spans="1:6" ht="4.5" customHeight="1">
      <c r="A24" s="11"/>
      <c r="B24" s="11"/>
      <c r="C24" s="11"/>
      <c r="D24" s="11"/>
      <c r="E24" s="11"/>
      <c r="F24" s="11"/>
    </row>
    <row r="25" spans="1:6" ht="30" customHeight="1">
      <c r="A25" s="504" t="s">
        <v>48</v>
      </c>
      <c r="B25" s="505"/>
      <c r="C25" s="505"/>
      <c r="D25" s="505"/>
      <c r="E25" s="505"/>
      <c r="F25" s="505"/>
    </row>
    <row r="26" spans="1:6" ht="17.100000000000001" customHeight="1">
      <c r="A26" s="504" t="s">
        <v>49</v>
      </c>
      <c r="B26" s="505"/>
      <c r="C26" s="505"/>
      <c r="D26" s="505"/>
      <c r="E26" s="505"/>
      <c r="F26" s="505"/>
    </row>
    <row r="27" spans="1:6" ht="17.100000000000001" customHeight="1">
      <c r="A27" s="504" t="s">
        <v>50</v>
      </c>
      <c r="B27" s="505"/>
      <c r="C27" s="505"/>
      <c r="D27" s="505"/>
      <c r="E27" s="505"/>
      <c r="F27" s="505"/>
    </row>
    <row r="28" spans="1:6" s="92" customFormat="1" ht="17.100000000000001" customHeight="1">
      <c r="A28" s="90"/>
      <c r="B28" s="91"/>
      <c r="C28" s="91"/>
      <c r="D28" s="91"/>
      <c r="E28" s="91"/>
      <c r="F28" s="91"/>
    </row>
    <row r="29" spans="1:6" ht="17.100000000000001" customHeight="1">
      <c r="A29" s="506" t="s">
        <v>29</v>
      </c>
      <c r="B29" s="505"/>
      <c r="C29" s="505"/>
      <c r="D29" s="505"/>
      <c r="E29" s="505"/>
      <c r="F29" s="505"/>
    </row>
    <row r="30" spans="1:6" ht="33" customHeight="1">
      <c r="A30" s="504" t="s">
        <v>775</v>
      </c>
      <c r="B30" s="505"/>
      <c r="C30" s="505"/>
      <c r="D30" s="505"/>
      <c r="E30" s="505"/>
      <c r="F30" s="505"/>
    </row>
    <row r="31" spans="1:6" ht="17.100000000000001" customHeight="1" thickBot="1">
      <c r="A31" s="507" t="s">
        <v>30</v>
      </c>
      <c r="B31" s="505"/>
      <c r="C31" s="505"/>
      <c r="D31" s="505"/>
      <c r="E31" s="505"/>
      <c r="F31" s="505"/>
    </row>
    <row r="32" spans="1:6" ht="17.100000000000001" customHeight="1">
      <c r="A32" s="498" t="s">
        <v>776</v>
      </c>
      <c r="B32" s="499"/>
      <c r="C32" s="499"/>
      <c r="D32" s="499"/>
      <c r="E32" s="499"/>
      <c r="F32" s="499"/>
    </row>
    <row r="33" spans="1:6" ht="17.100000000000001" customHeight="1">
      <c r="A33" s="500" t="s">
        <v>767</v>
      </c>
      <c r="B33" s="501"/>
      <c r="C33" s="501"/>
      <c r="D33" s="501"/>
      <c r="E33" s="501"/>
      <c r="F33" s="501"/>
    </row>
    <row r="34" spans="1:6" ht="16.899999999999999" customHeight="1" thickBot="1">
      <c r="A34" s="502" t="s">
        <v>771</v>
      </c>
      <c r="B34" s="503"/>
      <c r="C34" s="503"/>
      <c r="D34" s="503"/>
      <c r="E34" s="503"/>
      <c r="F34" s="503"/>
    </row>
    <row r="36" spans="1:6">
      <c r="A36" s="83" t="s">
        <v>897</v>
      </c>
    </row>
  </sheetData>
  <mergeCells count="14">
    <mergeCell ref="A1:F1"/>
    <mergeCell ref="A2:F2"/>
    <mergeCell ref="A3:F3"/>
    <mergeCell ref="B5:C5"/>
    <mergeCell ref="D5:E5"/>
    <mergeCell ref="A32:F32"/>
    <mergeCell ref="A33:F33"/>
    <mergeCell ref="A34:F34"/>
    <mergeCell ref="A25:F25"/>
    <mergeCell ref="A26:F26"/>
    <mergeCell ref="A27:F27"/>
    <mergeCell ref="A29:F29"/>
    <mergeCell ref="A30:F30"/>
    <mergeCell ref="A31:F31"/>
  </mergeCells>
  <hyperlinks>
    <hyperlink ref="A33:F33" r:id="rId1" display="Contact via enquiries@NHSDigital.nhs.uk or 0300 303 5678"/>
    <hyperlink ref="A36" location="Contents!A1" display="Return to Contents"/>
  </hyperlinks>
  <pageMargins left="0.78740157480314965" right="0.78740157480314965" top="0.78740157480314965" bottom="0.78740157480314965" header="0.78740157480314965" footer="0.78740157480314965"/>
  <pageSetup paperSize="9" fitToHeight="0" orientation="landscape" r:id="rId2"/>
  <headerFooter alignWithMargins="0">
    <oddFooter>&amp;L&amp;C&amp;R</oddFooter>
  </headerFooter>
  <drawing r:id="rId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9:C199"/>
  <sheetViews>
    <sheetView workbookViewId="0"/>
  </sheetViews>
  <sheetFormatPr defaultRowHeight="12.75"/>
  <cols>
    <col min="1" max="3" width="9.140625" style="123"/>
    <col min="4" max="16384" width="9.140625" style="124"/>
  </cols>
  <sheetData>
    <row r="29" spans="1:3">
      <c r="A29" s="633" t="s">
        <v>897</v>
      </c>
      <c r="B29" s="633"/>
      <c r="C29" s="633"/>
    </row>
    <row r="31" spans="1:3" ht="38.25">
      <c r="C31" s="125" t="s">
        <v>992</v>
      </c>
    </row>
    <row r="32" spans="1:3">
      <c r="A32" s="653" t="s">
        <v>109</v>
      </c>
      <c r="B32" s="126" t="s">
        <v>132</v>
      </c>
      <c r="C32" s="128">
        <v>2.2616013270218877E-3</v>
      </c>
    </row>
    <row r="33" spans="1:3">
      <c r="A33" s="602"/>
      <c r="B33" s="126" t="s">
        <v>133</v>
      </c>
      <c r="C33" s="128">
        <v>1.5131286159323543E-3</v>
      </c>
    </row>
    <row r="34" spans="1:3">
      <c r="A34" s="602"/>
      <c r="B34" s="126" t="s">
        <v>134</v>
      </c>
      <c r="C34" s="128">
        <v>9.6290002832058908E-4</v>
      </c>
    </row>
    <row r="35" spans="1:3">
      <c r="A35" s="602"/>
      <c r="B35" s="126" t="s">
        <v>135</v>
      </c>
      <c r="C35" s="128">
        <v>7.3633531577456813E-4</v>
      </c>
    </row>
    <row r="36" spans="1:3">
      <c r="A36" s="602"/>
      <c r="B36" s="126" t="s">
        <v>136</v>
      </c>
      <c r="C36" s="128">
        <v>4.409920297770765E-4</v>
      </c>
    </row>
    <row r="37" spans="1:3">
      <c r="A37" s="602"/>
      <c r="B37" s="126" t="s">
        <v>137</v>
      </c>
      <c r="C37" s="128">
        <v>5.9068657199498316E-4</v>
      </c>
    </row>
    <row r="38" spans="1:3">
      <c r="A38" s="602"/>
      <c r="B38" s="126" t="s">
        <v>138</v>
      </c>
      <c r="C38" s="128">
        <v>9.2648784237569289E-4</v>
      </c>
    </row>
    <row r="39" spans="1:3">
      <c r="A39" s="602"/>
      <c r="B39" s="126" t="s">
        <v>139</v>
      </c>
      <c r="C39" s="128">
        <v>2.0148076222842579E-3</v>
      </c>
    </row>
    <row r="40" spans="1:3">
      <c r="A40" s="602"/>
      <c r="B40" s="126" t="s">
        <v>140</v>
      </c>
      <c r="C40" s="128">
        <v>5.089614435408828E-3</v>
      </c>
    </row>
    <row r="41" spans="1:3">
      <c r="A41" s="602"/>
      <c r="B41" s="126" t="s">
        <v>141</v>
      </c>
      <c r="C41" s="128">
        <v>1.0106404498927864E-2</v>
      </c>
    </row>
    <row r="42" spans="1:3">
      <c r="A42" s="602"/>
      <c r="B42" s="126" t="s">
        <v>142</v>
      </c>
      <c r="C42" s="128">
        <v>1.0608083505279767E-2</v>
      </c>
    </row>
    <row r="43" spans="1:3">
      <c r="A43" s="602"/>
      <c r="B43" s="126" t="s">
        <v>143</v>
      </c>
      <c r="C43" s="128">
        <v>9.7099162519723274E-3</v>
      </c>
    </row>
    <row r="44" spans="1:3">
      <c r="A44" s="602"/>
      <c r="B44" s="126" t="s">
        <v>144</v>
      </c>
      <c r="C44" s="128">
        <v>9.6128170894526042E-3</v>
      </c>
    </row>
    <row r="45" spans="1:3">
      <c r="A45" s="602"/>
      <c r="B45" s="126" t="s">
        <v>145</v>
      </c>
      <c r="C45" s="128">
        <v>9.4833515394263049E-3</v>
      </c>
    </row>
    <row r="46" spans="1:3">
      <c r="A46" s="602"/>
      <c r="B46" s="126" t="s">
        <v>146</v>
      </c>
      <c r="C46" s="128">
        <v>9.3902981753449036E-3</v>
      </c>
    </row>
    <row r="47" spans="1:3">
      <c r="A47" s="602"/>
      <c r="B47" s="126" t="s">
        <v>147</v>
      </c>
      <c r="C47" s="128">
        <v>9.2244204393737098E-3</v>
      </c>
    </row>
    <row r="48" spans="1:3">
      <c r="A48" s="602"/>
      <c r="B48" s="126" t="s">
        <v>148</v>
      </c>
      <c r="C48" s="128">
        <v>1.0867014605332362E-2</v>
      </c>
    </row>
    <row r="49" spans="1:3">
      <c r="A49" s="602"/>
      <c r="B49" s="126" t="s">
        <v>149</v>
      </c>
      <c r="C49" s="128">
        <v>1.1352510417930979E-2</v>
      </c>
    </row>
    <row r="50" spans="1:3">
      <c r="A50" s="602"/>
      <c r="B50" s="126" t="s">
        <v>150</v>
      </c>
      <c r="C50" s="128">
        <v>1.2477242383784439E-2</v>
      </c>
    </row>
    <row r="51" spans="1:3">
      <c r="A51" s="602"/>
      <c r="B51" s="126" t="s">
        <v>151</v>
      </c>
      <c r="C51" s="128">
        <v>1.1619533114860218E-2</v>
      </c>
    </row>
    <row r="52" spans="1:3">
      <c r="A52" s="602"/>
      <c r="B52" s="126" t="s">
        <v>152</v>
      </c>
      <c r="C52" s="128">
        <v>8.8764817736780351E-3</v>
      </c>
    </row>
    <row r="53" spans="1:3">
      <c r="A53" s="602"/>
      <c r="B53" s="126" t="s">
        <v>153</v>
      </c>
      <c r="C53" s="128">
        <v>6.6189262450944697E-3</v>
      </c>
    </row>
    <row r="54" spans="1:3">
      <c r="A54" s="602"/>
      <c r="B54" s="126" t="s">
        <v>154</v>
      </c>
      <c r="C54" s="128">
        <v>4.7376299712748307E-3</v>
      </c>
    </row>
    <row r="55" spans="1:3">
      <c r="A55" s="602"/>
      <c r="B55" s="126" t="s">
        <v>155</v>
      </c>
      <c r="C55" s="128">
        <v>3.3580127038070964E-3</v>
      </c>
    </row>
    <row r="56" spans="1:3">
      <c r="A56" s="653" t="s">
        <v>110</v>
      </c>
      <c r="B56" s="126" t="s">
        <v>132</v>
      </c>
      <c r="C56" s="128">
        <v>2.0390824129141887E-3</v>
      </c>
    </row>
    <row r="57" spans="1:3">
      <c r="A57" s="602"/>
      <c r="B57" s="126" t="s">
        <v>133</v>
      </c>
      <c r="C57" s="128">
        <v>1.1773273455516445E-3</v>
      </c>
    </row>
    <row r="58" spans="1:3">
      <c r="A58" s="602"/>
      <c r="B58" s="126" t="s">
        <v>134</v>
      </c>
      <c r="C58" s="128">
        <v>8.536634704859004E-4</v>
      </c>
    </row>
    <row r="59" spans="1:3">
      <c r="A59" s="602"/>
      <c r="B59" s="126" t="s">
        <v>135</v>
      </c>
      <c r="C59" s="128">
        <v>4.8145001416029454E-4</v>
      </c>
    </row>
    <row r="60" spans="1:3">
      <c r="A60" s="602"/>
      <c r="B60" s="126" t="s">
        <v>136</v>
      </c>
      <c r="C60" s="128">
        <v>4.0457984383218025E-4</v>
      </c>
    </row>
    <row r="61" spans="1:3">
      <c r="A61" s="602"/>
      <c r="B61" s="126" t="s">
        <v>137</v>
      </c>
      <c r="C61" s="128">
        <v>4.8145001416029454E-4</v>
      </c>
    </row>
    <row r="62" spans="1:3">
      <c r="A62" s="602"/>
      <c r="B62" s="126" t="s">
        <v>138</v>
      </c>
      <c r="C62" s="128">
        <v>8.2938867985596961E-4</v>
      </c>
    </row>
    <row r="63" spans="1:3">
      <c r="A63" s="602"/>
      <c r="B63" s="126" t="s">
        <v>139</v>
      </c>
      <c r="C63" s="128">
        <v>1.723510134725088E-3</v>
      </c>
    </row>
    <row r="64" spans="1:3">
      <c r="A64" s="602"/>
      <c r="B64" s="126" t="s">
        <v>140</v>
      </c>
      <c r="C64" s="128">
        <v>5.4456446979811463E-3</v>
      </c>
    </row>
    <row r="65" spans="1:3">
      <c r="A65" s="602"/>
      <c r="B65" s="126" t="s">
        <v>141</v>
      </c>
      <c r="C65" s="128">
        <v>1.034510660678885E-2</v>
      </c>
    </row>
    <row r="66" spans="1:3">
      <c r="A66" s="602"/>
      <c r="B66" s="126" t="s">
        <v>142</v>
      </c>
      <c r="C66" s="128">
        <v>9.7706032285471544E-3</v>
      </c>
    </row>
    <row r="67" spans="1:3">
      <c r="A67" s="602"/>
      <c r="B67" s="126" t="s">
        <v>143</v>
      </c>
      <c r="C67" s="128">
        <v>9.5399927175628119E-3</v>
      </c>
    </row>
    <row r="68" spans="1:3">
      <c r="A68" s="602"/>
      <c r="B68" s="126" t="s">
        <v>144</v>
      </c>
      <c r="C68" s="128">
        <v>8.7672452158433466E-3</v>
      </c>
    </row>
    <row r="69" spans="1:3">
      <c r="A69" s="602"/>
      <c r="B69" s="126" t="s">
        <v>145</v>
      </c>
      <c r="C69" s="128">
        <v>8.7308330298984504E-3</v>
      </c>
    </row>
    <row r="70" spans="1:3">
      <c r="A70" s="602"/>
      <c r="B70" s="126" t="s">
        <v>146</v>
      </c>
      <c r="C70" s="128">
        <v>8.2696120079297653E-3</v>
      </c>
    </row>
    <row r="71" spans="1:3">
      <c r="A71" s="602"/>
      <c r="B71" s="126" t="s">
        <v>147</v>
      </c>
      <c r="C71" s="128">
        <v>8.7106040377068414E-3</v>
      </c>
    </row>
    <row r="72" spans="1:3">
      <c r="A72" s="602"/>
      <c r="B72" s="126" t="s">
        <v>148</v>
      </c>
      <c r="C72" s="128">
        <v>9.6856414613423966E-3</v>
      </c>
    </row>
    <row r="73" spans="1:3">
      <c r="A73" s="602"/>
      <c r="B73" s="126" t="s">
        <v>149</v>
      </c>
      <c r="C73" s="128">
        <v>1.095197637253712E-2</v>
      </c>
    </row>
    <row r="74" spans="1:3">
      <c r="A74" s="602"/>
      <c r="B74" s="126" t="s">
        <v>150</v>
      </c>
      <c r="C74" s="128">
        <v>1.2982967188574666E-2</v>
      </c>
    </row>
    <row r="75" spans="1:3">
      <c r="A75" s="602"/>
      <c r="B75" s="126" t="s">
        <v>151</v>
      </c>
      <c r="C75" s="128">
        <v>1.2137395314965408E-2</v>
      </c>
    </row>
    <row r="76" spans="1:3">
      <c r="A76" s="602"/>
      <c r="B76" s="126" t="s">
        <v>152</v>
      </c>
      <c r="C76" s="128">
        <v>9.5359469191244901E-3</v>
      </c>
    </row>
    <row r="77" spans="1:3">
      <c r="A77" s="602"/>
      <c r="B77" s="126" t="s">
        <v>153</v>
      </c>
      <c r="C77" s="128">
        <v>7.0518266779949022E-3</v>
      </c>
    </row>
    <row r="78" spans="1:3">
      <c r="A78" s="602"/>
      <c r="B78" s="126" t="s">
        <v>154</v>
      </c>
      <c r="C78" s="128">
        <v>4.7376299712748307E-3</v>
      </c>
    </row>
    <row r="79" spans="1:3">
      <c r="A79" s="602"/>
      <c r="B79" s="126" t="s">
        <v>155</v>
      </c>
      <c r="C79" s="128">
        <v>3.2932799287939477E-3</v>
      </c>
    </row>
    <row r="80" spans="1:3">
      <c r="A80" s="653" t="s">
        <v>111</v>
      </c>
      <c r="B80" s="126" t="s">
        <v>132</v>
      </c>
      <c r="C80" s="128">
        <v>2.2413723348302787E-3</v>
      </c>
    </row>
    <row r="81" spans="1:3">
      <c r="A81" s="602"/>
      <c r="B81" s="126" t="s">
        <v>133</v>
      </c>
      <c r="C81" s="128">
        <v>1.3391592830845167E-3</v>
      </c>
    </row>
    <row r="82" spans="1:3">
      <c r="A82" s="602"/>
      <c r="B82" s="126" t="s">
        <v>134</v>
      </c>
      <c r="C82" s="128">
        <v>9.7908322207387638E-4</v>
      </c>
    </row>
    <row r="83" spans="1:3">
      <c r="A83" s="602"/>
      <c r="B83" s="126" t="s">
        <v>135</v>
      </c>
      <c r="C83" s="128">
        <v>5.3809119229679978E-4</v>
      </c>
    </row>
    <row r="84" spans="1:3">
      <c r="A84" s="602"/>
      <c r="B84" s="126" t="s">
        <v>136</v>
      </c>
      <c r="C84" s="128">
        <v>4.9358740947525999E-4</v>
      </c>
    </row>
    <row r="85" spans="1:3">
      <c r="A85" s="602"/>
      <c r="B85" s="126" t="s">
        <v>137</v>
      </c>
      <c r="C85" s="128">
        <v>4.6526682040700734E-4</v>
      </c>
    </row>
    <row r="86" spans="1:3">
      <c r="A86" s="602"/>
      <c r="B86" s="126" t="s">
        <v>138</v>
      </c>
      <c r="C86" s="128">
        <v>8.536634704859004E-4</v>
      </c>
    </row>
    <row r="87" spans="1:3">
      <c r="A87" s="602"/>
      <c r="B87" s="126" t="s">
        <v>139</v>
      </c>
      <c r="C87" s="128">
        <v>1.9338916535178218E-3</v>
      </c>
    </row>
    <row r="88" spans="1:3">
      <c r="A88" s="602"/>
      <c r="B88" s="126" t="s">
        <v>140</v>
      </c>
      <c r="C88" s="128">
        <v>5.210988388558482E-3</v>
      </c>
    </row>
    <row r="89" spans="1:3">
      <c r="A89" s="602"/>
      <c r="B89" s="126" t="s">
        <v>141</v>
      </c>
      <c r="C89" s="128">
        <v>1.0899380992838936E-2</v>
      </c>
    </row>
    <row r="90" spans="1:3">
      <c r="A90" s="602"/>
      <c r="B90" s="126" t="s">
        <v>142</v>
      </c>
      <c r="C90" s="128">
        <v>1.0539304931828296E-2</v>
      </c>
    </row>
    <row r="91" spans="1:3">
      <c r="A91" s="602"/>
      <c r="B91" s="126" t="s">
        <v>143</v>
      </c>
      <c r="C91" s="128">
        <v>9.0302221143342635E-3</v>
      </c>
    </row>
    <row r="92" spans="1:3">
      <c r="A92" s="602"/>
      <c r="B92" s="126" t="s">
        <v>144</v>
      </c>
      <c r="C92" s="128">
        <v>8.81984059554153E-3</v>
      </c>
    </row>
    <row r="93" spans="1:3">
      <c r="A93" s="602"/>
      <c r="B93" s="126" t="s">
        <v>145</v>
      </c>
      <c r="C93" s="128">
        <v>8.6822834486385888E-3</v>
      </c>
    </row>
    <row r="94" spans="1:3">
      <c r="A94" s="602"/>
      <c r="B94" s="126" t="s">
        <v>146</v>
      </c>
      <c r="C94" s="128">
        <v>8.7834284095966338E-3</v>
      </c>
    </row>
    <row r="95" spans="1:3">
      <c r="A95" s="602"/>
      <c r="B95" s="126" t="s">
        <v>147</v>
      </c>
      <c r="C95" s="128">
        <v>9.2325120362503534E-3</v>
      </c>
    </row>
    <row r="96" spans="1:3">
      <c r="A96" s="602"/>
      <c r="B96" s="126" t="s">
        <v>148</v>
      </c>
      <c r="C96" s="128">
        <v>1.0086175506736255E-2</v>
      </c>
    </row>
    <row r="97" spans="1:3">
      <c r="A97" s="602"/>
      <c r="B97" s="126" t="s">
        <v>149</v>
      </c>
      <c r="C97" s="128">
        <v>1.1146174697576566E-2</v>
      </c>
    </row>
    <row r="98" spans="1:3">
      <c r="A98" s="602"/>
      <c r="B98" s="126" t="s">
        <v>150</v>
      </c>
      <c r="C98" s="128">
        <v>1.2529837763482623E-2</v>
      </c>
    </row>
    <row r="99" spans="1:3">
      <c r="A99" s="602"/>
      <c r="B99" s="126" t="s">
        <v>151</v>
      </c>
      <c r="C99" s="128">
        <v>1.2562204150989197E-2</v>
      </c>
    </row>
    <row r="100" spans="1:3">
      <c r="A100" s="602"/>
      <c r="B100" s="126" t="s">
        <v>152</v>
      </c>
      <c r="C100" s="128">
        <v>9.819152809807016E-3</v>
      </c>
    </row>
    <row r="101" spans="1:3">
      <c r="A101" s="602"/>
      <c r="B101" s="126" t="s">
        <v>153</v>
      </c>
      <c r="C101" s="128">
        <v>7.2055670186511305E-3</v>
      </c>
    </row>
    <row r="102" spans="1:3">
      <c r="A102" s="602"/>
      <c r="B102" s="126" t="s">
        <v>154</v>
      </c>
      <c r="C102" s="128">
        <v>4.7861795525346931E-3</v>
      </c>
    </row>
    <row r="103" spans="1:3">
      <c r="A103" s="602"/>
      <c r="B103" s="126" t="s">
        <v>155</v>
      </c>
      <c r="C103" s="128">
        <v>3.5319820366549338E-3</v>
      </c>
    </row>
    <row r="104" spans="1:3">
      <c r="A104" s="653" t="s">
        <v>112</v>
      </c>
      <c r="B104" s="126" t="s">
        <v>132</v>
      </c>
      <c r="C104" s="128">
        <v>2.3991584739248293E-3</v>
      </c>
    </row>
    <row r="105" spans="1:3">
      <c r="A105" s="602"/>
      <c r="B105" s="126" t="s">
        <v>133</v>
      </c>
      <c r="C105" s="128">
        <v>1.5333576081239632E-3</v>
      </c>
    </row>
    <row r="106" spans="1:3">
      <c r="A106" s="602"/>
      <c r="B106" s="126" t="s">
        <v>134</v>
      </c>
      <c r="C106" s="128">
        <v>8.738924626775094E-4</v>
      </c>
    </row>
    <row r="107" spans="1:3">
      <c r="A107" s="602"/>
      <c r="B107" s="126" t="s">
        <v>135</v>
      </c>
      <c r="C107" s="128">
        <v>6.5137354856981025E-4</v>
      </c>
    </row>
    <row r="108" spans="1:3">
      <c r="A108" s="602"/>
      <c r="B108" s="126" t="s">
        <v>136</v>
      </c>
      <c r="C108" s="128">
        <v>4.8549581259861634E-4</v>
      </c>
    </row>
    <row r="109" spans="1:3">
      <c r="A109" s="602"/>
      <c r="B109" s="126" t="s">
        <v>137</v>
      </c>
      <c r="C109" s="128">
        <v>4.8954161103693819E-4</v>
      </c>
    </row>
    <row r="110" spans="1:3">
      <c r="A110" s="602"/>
      <c r="B110" s="126" t="s">
        <v>138</v>
      </c>
      <c r="C110" s="128">
        <v>8.698466642391876E-4</v>
      </c>
    </row>
    <row r="111" spans="1:3">
      <c r="A111" s="602"/>
      <c r="B111" s="126" t="s">
        <v>139</v>
      </c>
      <c r="C111" s="128">
        <v>1.869158878504673E-3</v>
      </c>
    </row>
    <row r="112" spans="1:3">
      <c r="A112" s="602"/>
      <c r="B112" s="126" t="s">
        <v>140</v>
      </c>
      <c r="C112" s="128">
        <v>4.9237366994376343E-3</v>
      </c>
    </row>
    <row r="113" spans="1:3">
      <c r="A113" s="602"/>
      <c r="B113" s="126" t="s">
        <v>141</v>
      </c>
      <c r="C113" s="128">
        <v>1.0377472994295424E-2</v>
      </c>
    </row>
    <row r="114" spans="1:3">
      <c r="A114" s="602"/>
      <c r="B114" s="126" t="s">
        <v>142</v>
      </c>
      <c r="C114" s="128">
        <v>9.8960229801351302E-3</v>
      </c>
    </row>
    <row r="115" spans="1:3">
      <c r="A115" s="602"/>
      <c r="B115" s="126" t="s">
        <v>143</v>
      </c>
      <c r="C115" s="128">
        <v>9.0828174940324469E-3</v>
      </c>
    </row>
    <row r="116" spans="1:3">
      <c r="A116" s="602"/>
      <c r="B116" s="126" t="s">
        <v>144</v>
      </c>
      <c r="C116" s="128">
        <v>8.6863292470769106E-3</v>
      </c>
    </row>
    <row r="117" spans="1:3">
      <c r="A117" s="602"/>
      <c r="B117" s="126" t="s">
        <v>145</v>
      </c>
      <c r="C117" s="128">
        <v>8.4759477282841771E-3</v>
      </c>
    </row>
    <row r="118" spans="1:3">
      <c r="A118" s="602"/>
      <c r="B118" s="126" t="s">
        <v>146</v>
      </c>
      <c r="C118" s="128">
        <v>8.4233523485859937E-3</v>
      </c>
    </row>
    <row r="119" spans="1:3">
      <c r="A119" s="602"/>
      <c r="B119" s="126" t="s">
        <v>147</v>
      </c>
      <c r="C119" s="128">
        <v>8.3141157907513051E-3</v>
      </c>
    </row>
    <row r="120" spans="1:3">
      <c r="A120" s="602"/>
      <c r="B120" s="126" t="s">
        <v>148</v>
      </c>
      <c r="C120" s="128">
        <v>9.6856414613423966E-3</v>
      </c>
    </row>
    <row r="121" spans="1:3">
      <c r="A121" s="602"/>
      <c r="B121" s="126" t="s">
        <v>149</v>
      </c>
      <c r="C121" s="128">
        <v>1.0114496095804507E-2</v>
      </c>
    </row>
    <row r="122" spans="1:3">
      <c r="A122" s="602"/>
      <c r="B122" s="126" t="s">
        <v>150</v>
      </c>
      <c r="C122" s="128">
        <v>1.2760448274466965E-2</v>
      </c>
    </row>
    <row r="123" spans="1:3">
      <c r="A123" s="602"/>
      <c r="B123" s="126" t="s">
        <v>151</v>
      </c>
      <c r="C123" s="128">
        <v>1.1809685641461343E-2</v>
      </c>
    </row>
    <row r="124" spans="1:3">
      <c r="A124" s="602"/>
      <c r="B124" s="126" t="s">
        <v>152</v>
      </c>
      <c r="C124" s="128">
        <v>9.6492292753975004E-3</v>
      </c>
    </row>
    <row r="125" spans="1:3">
      <c r="A125" s="602"/>
      <c r="B125" s="126" t="s">
        <v>153</v>
      </c>
      <c r="C125" s="128">
        <v>6.914269531091961E-3</v>
      </c>
    </row>
    <row r="126" spans="1:3">
      <c r="A126" s="602"/>
      <c r="B126" s="126" t="s">
        <v>154</v>
      </c>
      <c r="C126" s="128">
        <v>5.190759396366873E-3</v>
      </c>
    </row>
    <row r="127" spans="1:3">
      <c r="A127" s="602"/>
      <c r="B127" s="126" t="s">
        <v>155</v>
      </c>
      <c r="C127" s="128">
        <v>3.6533559898045877E-3</v>
      </c>
    </row>
    <row r="128" spans="1:3">
      <c r="A128" s="653" t="s">
        <v>113</v>
      </c>
      <c r="B128" s="126" t="s">
        <v>132</v>
      </c>
      <c r="C128" s="128">
        <v>2.5569446130193794E-3</v>
      </c>
    </row>
    <row r="129" spans="1:3">
      <c r="A129" s="602"/>
      <c r="B129" s="126" t="s">
        <v>133</v>
      </c>
      <c r="C129" s="128">
        <v>1.7154185378484444E-3</v>
      </c>
    </row>
    <row r="130" spans="1:3">
      <c r="A130" s="602"/>
      <c r="B130" s="126" t="s">
        <v>134</v>
      </c>
      <c r="C130" s="128">
        <v>1.0923655783468867E-3</v>
      </c>
    </row>
    <row r="131" spans="1:3">
      <c r="A131" s="602"/>
      <c r="B131" s="126" t="s">
        <v>135</v>
      </c>
      <c r="C131" s="128">
        <v>7.9297649391107331E-4</v>
      </c>
    </row>
    <row r="132" spans="1:3">
      <c r="A132" s="602"/>
      <c r="B132" s="126" t="s">
        <v>136</v>
      </c>
      <c r="C132" s="128">
        <v>6.9183153295302824E-4</v>
      </c>
    </row>
    <row r="133" spans="1:3">
      <c r="A133" s="602"/>
      <c r="B133" s="126" t="s">
        <v>137</v>
      </c>
      <c r="C133" s="128">
        <v>5.7045757980337417E-4</v>
      </c>
    </row>
    <row r="134" spans="1:3">
      <c r="A134" s="602"/>
      <c r="B134" s="126" t="s">
        <v>138</v>
      </c>
      <c r="C134" s="128">
        <v>8.4961767204757861E-4</v>
      </c>
    </row>
    <row r="135" spans="1:3">
      <c r="A135" s="602"/>
      <c r="B135" s="126" t="s">
        <v>139</v>
      </c>
      <c r="C135" s="128">
        <v>1.8367924909980984E-3</v>
      </c>
    </row>
    <row r="136" spans="1:3">
      <c r="A136" s="602"/>
      <c r="B136" s="126" t="s">
        <v>140</v>
      </c>
      <c r="C136" s="128">
        <v>4.6809887931383255E-3</v>
      </c>
    </row>
    <row r="137" spans="1:3">
      <c r="A137" s="602"/>
      <c r="B137" s="126" t="s">
        <v>141</v>
      </c>
      <c r="C137" s="128">
        <v>9.4833515394263049E-3</v>
      </c>
    </row>
    <row r="138" spans="1:3">
      <c r="A138" s="602"/>
      <c r="B138" s="126" t="s">
        <v>142</v>
      </c>
      <c r="C138" s="128">
        <v>9.0140389205809763E-3</v>
      </c>
    </row>
    <row r="139" spans="1:3">
      <c r="A139" s="602"/>
      <c r="B139" s="126" t="s">
        <v>143</v>
      </c>
      <c r="C139" s="128">
        <v>8.637779665817049E-3</v>
      </c>
    </row>
    <row r="140" spans="1:3">
      <c r="A140" s="602"/>
      <c r="B140" s="126" t="s">
        <v>144</v>
      </c>
      <c r="C140" s="128">
        <v>8.6499170611320144E-3</v>
      </c>
    </row>
    <row r="141" spans="1:3">
      <c r="A141" s="602"/>
      <c r="B141" s="126" t="s">
        <v>145</v>
      </c>
      <c r="C141" s="128">
        <v>8.6863292470769106E-3</v>
      </c>
    </row>
    <row r="142" spans="1:3">
      <c r="A142" s="602"/>
      <c r="B142" s="126" t="s">
        <v>146</v>
      </c>
      <c r="C142" s="128">
        <v>8.8441153861714607E-3</v>
      </c>
    </row>
    <row r="143" spans="1:3">
      <c r="A143" s="602"/>
      <c r="B143" s="126" t="s">
        <v>147</v>
      </c>
      <c r="C143" s="128">
        <v>9.2325120362503534E-3</v>
      </c>
    </row>
    <row r="144" spans="1:3">
      <c r="A144" s="602"/>
      <c r="B144" s="126" t="s">
        <v>148</v>
      </c>
      <c r="C144" s="128">
        <v>1.090747258971558E-2</v>
      </c>
    </row>
    <row r="145" spans="1:3">
      <c r="A145" s="602"/>
      <c r="B145" s="126" t="s">
        <v>149</v>
      </c>
      <c r="C145" s="128">
        <v>1.1348464619492658E-2</v>
      </c>
    </row>
    <row r="146" spans="1:3">
      <c r="A146" s="602"/>
      <c r="B146" s="126" t="s">
        <v>150</v>
      </c>
      <c r="C146" s="128">
        <v>1.2541975158797588E-2</v>
      </c>
    </row>
    <row r="147" spans="1:3">
      <c r="A147" s="602"/>
      <c r="B147" s="126" t="s">
        <v>151</v>
      </c>
      <c r="C147" s="128">
        <v>1.117854108508314E-2</v>
      </c>
    </row>
    <row r="148" spans="1:3">
      <c r="A148" s="602"/>
      <c r="B148" s="126" t="s">
        <v>152</v>
      </c>
      <c r="C148" s="128">
        <v>9.2972448112635022E-3</v>
      </c>
    </row>
    <row r="149" spans="1:3">
      <c r="A149" s="602"/>
      <c r="B149" s="126" t="s">
        <v>153</v>
      </c>
      <c r="C149" s="128">
        <v>7.1286968483230163E-3</v>
      </c>
    </row>
    <row r="150" spans="1:3">
      <c r="A150" s="602"/>
      <c r="B150" s="126" t="s">
        <v>154</v>
      </c>
      <c r="C150" s="128">
        <v>5.1422098151070114E-3</v>
      </c>
    </row>
    <row r="151" spans="1:3">
      <c r="A151" s="602"/>
      <c r="B151" s="126" t="s">
        <v>155</v>
      </c>
      <c r="C151" s="128">
        <v>4.288546344621111E-3</v>
      </c>
    </row>
    <row r="152" spans="1:3">
      <c r="A152" s="653" t="s">
        <v>114</v>
      </c>
      <c r="B152" s="126" t="s">
        <v>132</v>
      </c>
      <c r="C152" s="128">
        <v>3.1071732006311445E-3</v>
      </c>
    </row>
    <row r="153" spans="1:3">
      <c r="A153" s="602"/>
      <c r="B153" s="126" t="s">
        <v>133</v>
      </c>
      <c r="C153" s="128">
        <v>2.1442731723105555E-3</v>
      </c>
    </row>
    <row r="154" spans="1:3">
      <c r="A154" s="602"/>
      <c r="B154" s="126" t="s">
        <v>134</v>
      </c>
      <c r="C154" s="128">
        <v>1.8610672816280294E-3</v>
      </c>
    </row>
    <row r="155" spans="1:3">
      <c r="A155" s="602"/>
      <c r="B155" s="126" t="s">
        <v>135</v>
      </c>
      <c r="C155" s="128">
        <v>1.4524416393575273E-3</v>
      </c>
    </row>
    <row r="156" spans="1:3">
      <c r="A156" s="602"/>
      <c r="B156" s="126" t="s">
        <v>136</v>
      </c>
      <c r="C156" s="128">
        <v>1.3108386940162641E-3</v>
      </c>
    </row>
    <row r="157" spans="1:3">
      <c r="A157" s="602"/>
      <c r="B157" s="126" t="s">
        <v>137</v>
      </c>
      <c r="C157" s="128">
        <v>1.0195412064570944E-3</v>
      </c>
    </row>
    <row r="158" spans="1:3">
      <c r="A158" s="602"/>
      <c r="B158" s="126" t="s">
        <v>138</v>
      </c>
      <c r="C158" s="128">
        <v>1.1004571752235303E-3</v>
      </c>
    </row>
    <row r="159" spans="1:3">
      <c r="A159" s="602"/>
      <c r="B159" s="126" t="s">
        <v>139</v>
      </c>
      <c r="C159" s="128">
        <v>1.5212202128089978E-3</v>
      </c>
    </row>
    <row r="160" spans="1:3">
      <c r="A160" s="602"/>
      <c r="B160" s="126" t="s">
        <v>140</v>
      </c>
      <c r="C160" s="128">
        <v>3.196180766274224E-3</v>
      </c>
    </row>
    <row r="161" spans="1:3">
      <c r="A161" s="602"/>
      <c r="B161" s="126" t="s">
        <v>141</v>
      </c>
      <c r="C161" s="128">
        <v>4.8873245134927381E-3</v>
      </c>
    </row>
    <row r="162" spans="1:3">
      <c r="A162" s="602"/>
      <c r="B162" s="126" t="s">
        <v>142</v>
      </c>
      <c r="C162" s="128">
        <v>6.6148804466561479E-3</v>
      </c>
    </row>
    <row r="163" spans="1:3">
      <c r="A163" s="602"/>
      <c r="B163" s="126" t="s">
        <v>143</v>
      </c>
      <c r="C163" s="128">
        <v>7.8852611562891944E-3</v>
      </c>
    </row>
    <row r="164" spans="1:3">
      <c r="A164" s="602"/>
      <c r="B164" s="126" t="s">
        <v>144</v>
      </c>
      <c r="C164" s="128">
        <v>8.9816725330744019E-3</v>
      </c>
    </row>
    <row r="165" spans="1:3">
      <c r="A165" s="602"/>
      <c r="B165" s="126" t="s">
        <v>145</v>
      </c>
      <c r="C165" s="128">
        <v>1.045838896306186E-2</v>
      </c>
    </row>
    <row r="166" spans="1:3">
      <c r="A166" s="602"/>
      <c r="B166" s="126" t="s">
        <v>146</v>
      </c>
      <c r="C166" s="128">
        <v>9.9648015535866007E-3</v>
      </c>
    </row>
    <row r="167" spans="1:3">
      <c r="A167" s="602"/>
      <c r="B167" s="126" t="s">
        <v>147</v>
      </c>
      <c r="C167" s="128">
        <v>1.0575717117773192E-2</v>
      </c>
    </row>
    <row r="168" spans="1:3">
      <c r="A168" s="602"/>
      <c r="B168" s="126" t="s">
        <v>148</v>
      </c>
      <c r="C168" s="128">
        <v>9.7746490269854762E-3</v>
      </c>
    </row>
    <row r="169" spans="1:3">
      <c r="A169" s="602"/>
      <c r="B169" s="126" t="s">
        <v>149</v>
      </c>
      <c r="C169" s="128">
        <v>8.7025124408301978E-3</v>
      </c>
    </row>
    <row r="170" spans="1:3">
      <c r="A170" s="602"/>
      <c r="B170" s="126" t="s">
        <v>150</v>
      </c>
      <c r="C170" s="128">
        <v>8.2008334344782947E-3</v>
      </c>
    </row>
    <row r="171" spans="1:3">
      <c r="A171" s="602"/>
      <c r="B171" s="126" t="s">
        <v>151</v>
      </c>
      <c r="C171" s="128">
        <v>7.9216733422340906E-3</v>
      </c>
    </row>
    <row r="172" spans="1:3">
      <c r="A172" s="602"/>
      <c r="B172" s="126" t="s">
        <v>152</v>
      </c>
      <c r="C172" s="128">
        <v>7.1489258405146253E-3</v>
      </c>
    </row>
    <row r="173" spans="1:3">
      <c r="A173" s="602"/>
      <c r="B173" s="126" t="s">
        <v>153</v>
      </c>
      <c r="C173" s="128">
        <v>5.5265606667475823E-3</v>
      </c>
    </row>
    <row r="174" spans="1:3">
      <c r="A174" s="602"/>
      <c r="B174" s="126" t="s">
        <v>154</v>
      </c>
      <c r="C174" s="128">
        <v>4.1064854148966301E-3</v>
      </c>
    </row>
    <row r="175" spans="1:3">
      <c r="A175" s="602"/>
      <c r="B175" s="126" t="s">
        <v>155</v>
      </c>
      <c r="C175" s="128">
        <v>3.386333292875349E-3</v>
      </c>
    </row>
    <row r="176" spans="1:3">
      <c r="A176" s="653" t="s">
        <v>115</v>
      </c>
      <c r="B176" s="126" t="s">
        <v>132</v>
      </c>
      <c r="C176" s="128">
        <v>2.8846542865234455E-3</v>
      </c>
    </row>
    <row r="177" spans="1:3">
      <c r="A177" s="602"/>
      <c r="B177" s="126" t="s">
        <v>133</v>
      </c>
      <c r="C177" s="128">
        <v>2.5083950317595178E-3</v>
      </c>
    </row>
    <row r="178" spans="1:3">
      <c r="A178" s="602"/>
      <c r="B178" s="126" t="s">
        <v>134</v>
      </c>
      <c r="C178" s="128">
        <v>1.97434963790104E-3</v>
      </c>
    </row>
    <row r="179" spans="1:3">
      <c r="A179" s="602"/>
      <c r="B179" s="126" t="s">
        <v>135</v>
      </c>
      <c r="C179" s="128">
        <v>1.6102277784520774E-3</v>
      </c>
    </row>
    <row r="180" spans="1:3">
      <c r="A180" s="602"/>
      <c r="B180" s="126" t="s">
        <v>136</v>
      </c>
      <c r="C180" s="128">
        <v>1.3472508799611603E-3</v>
      </c>
    </row>
    <row r="181" spans="1:3">
      <c r="A181" s="602"/>
      <c r="B181" s="126" t="s">
        <v>137</v>
      </c>
      <c r="C181" s="128">
        <v>1.1692357486750009E-3</v>
      </c>
    </row>
    <row r="182" spans="1:3">
      <c r="A182" s="602"/>
      <c r="B182" s="126" t="s">
        <v>138</v>
      </c>
      <c r="C182" s="128">
        <v>1.0599991908403124E-3</v>
      </c>
    </row>
    <row r="183" spans="1:3">
      <c r="A183" s="602"/>
      <c r="B183" s="126" t="s">
        <v>139</v>
      </c>
      <c r="C183" s="128">
        <v>1.4645790346724927E-3</v>
      </c>
    </row>
    <row r="184" spans="1:3">
      <c r="A184" s="602"/>
      <c r="B184" s="126" t="s">
        <v>140</v>
      </c>
      <c r="C184" s="128">
        <v>2.4881660395679088E-3</v>
      </c>
    </row>
    <row r="185" spans="1:3">
      <c r="A185" s="602"/>
      <c r="B185" s="126" t="s">
        <v>141</v>
      </c>
      <c r="C185" s="128">
        <v>4.0336610430068377E-3</v>
      </c>
    </row>
    <row r="186" spans="1:3">
      <c r="A186" s="602"/>
      <c r="B186" s="126" t="s">
        <v>142</v>
      </c>
      <c r="C186" s="128">
        <v>5.7167131933487077E-3</v>
      </c>
    </row>
    <row r="187" spans="1:3">
      <c r="A187" s="602"/>
      <c r="B187" s="126" t="s">
        <v>143</v>
      </c>
      <c r="C187" s="128">
        <v>7.0194602904883278E-3</v>
      </c>
    </row>
    <row r="188" spans="1:3">
      <c r="A188" s="602"/>
      <c r="B188" s="126" t="s">
        <v>144</v>
      </c>
      <c r="C188" s="128">
        <v>8.3505279766962013E-3</v>
      </c>
    </row>
    <row r="189" spans="1:3">
      <c r="A189" s="602"/>
      <c r="B189" s="126" t="s">
        <v>145</v>
      </c>
      <c r="C189" s="128">
        <v>9.0261763158959417E-3</v>
      </c>
    </row>
    <row r="190" spans="1:3">
      <c r="A190" s="602"/>
      <c r="B190" s="126" t="s">
        <v>146</v>
      </c>
      <c r="C190" s="128">
        <v>9.0504511065258725E-3</v>
      </c>
    </row>
    <row r="191" spans="1:3">
      <c r="A191" s="602"/>
      <c r="B191" s="126" t="s">
        <v>147</v>
      </c>
      <c r="C191" s="128">
        <v>9.2527410284419624E-3</v>
      </c>
    </row>
    <row r="192" spans="1:3">
      <c r="A192" s="602"/>
      <c r="B192" s="126" t="s">
        <v>148</v>
      </c>
      <c r="C192" s="128">
        <v>9.1070922846623777E-3</v>
      </c>
    </row>
    <row r="193" spans="1:3">
      <c r="A193" s="602"/>
      <c r="B193" s="126" t="s">
        <v>149</v>
      </c>
      <c r="C193" s="128">
        <v>8.759153618966703E-3</v>
      </c>
    </row>
    <row r="194" spans="1:3">
      <c r="A194" s="602"/>
      <c r="B194" s="126" t="s">
        <v>150</v>
      </c>
      <c r="C194" s="128">
        <v>7.9783145203705958E-3</v>
      </c>
    </row>
    <row r="195" spans="1:3">
      <c r="A195" s="602"/>
      <c r="B195" s="126" t="s">
        <v>151</v>
      </c>
      <c r="C195" s="128">
        <v>7.3835821499372905E-3</v>
      </c>
    </row>
    <row r="196" spans="1:3">
      <c r="A196" s="602"/>
      <c r="B196" s="126" t="s">
        <v>152</v>
      </c>
      <c r="C196" s="128">
        <v>6.3073997653436903E-3</v>
      </c>
    </row>
    <row r="197" spans="1:3">
      <c r="A197" s="602"/>
      <c r="B197" s="126" t="s">
        <v>153</v>
      </c>
      <c r="C197" s="128">
        <v>5.1583930088602986E-3</v>
      </c>
    </row>
    <row r="198" spans="1:3">
      <c r="A198" s="602"/>
      <c r="B198" s="126" t="s">
        <v>154</v>
      </c>
      <c r="C198" s="128">
        <v>3.9082412914188619E-3</v>
      </c>
    </row>
    <row r="199" spans="1:3">
      <c r="A199" s="602"/>
      <c r="B199" s="126" t="s">
        <v>155</v>
      </c>
      <c r="C199" s="128">
        <v>3.0586236193712829E-3</v>
      </c>
    </row>
  </sheetData>
  <mergeCells count="8">
    <mergeCell ref="A29:C29"/>
    <mergeCell ref="A176:A199"/>
    <mergeCell ref="A32:A55"/>
    <mergeCell ref="A56:A79"/>
    <mergeCell ref="A80:A103"/>
    <mergeCell ref="A104:A127"/>
    <mergeCell ref="A128:A151"/>
    <mergeCell ref="A152:A175"/>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9:C199"/>
  <sheetViews>
    <sheetView workbookViewId="0"/>
  </sheetViews>
  <sheetFormatPr defaultRowHeight="12.75"/>
  <cols>
    <col min="1" max="3" width="9.140625" style="123"/>
    <col min="4" max="16384" width="9.140625" style="124"/>
  </cols>
  <sheetData>
    <row r="29" spans="1:3">
      <c r="A29" s="633" t="s">
        <v>897</v>
      </c>
      <c r="B29" s="633"/>
      <c r="C29" s="633"/>
    </row>
    <row r="31" spans="1:3">
      <c r="C31" s="123" t="s">
        <v>993</v>
      </c>
    </row>
    <row r="32" spans="1:3">
      <c r="A32" s="653" t="s">
        <v>109</v>
      </c>
      <c r="B32" s="126" t="s">
        <v>132</v>
      </c>
      <c r="C32" s="128">
        <v>6.7818202255610924E-3</v>
      </c>
    </row>
    <row r="33" spans="1:3">
      <c r="A33" s="602"/>
      <c r="B33" s="126" t="s">
        <v>133</v>
      </c>
      <c r="C33" s="128">
        <v>6.4595900932968636E-3</v>
      </c>
    </row>
    <row r="34" spans="1:3">
      <c r="A34" s="602"/>
      <c r="B34" s="126" t="s">
        <v>134</v>
      </c>
      <c r="C34" s="128">
        <v>5.0807448761662106E-3</v>
      </c>
    </row>
    <row r="35" spans="1:3">
      <c r="A35" s="602"/>
      <c r="B35" s="126" t="s">
        <v>135</v>
      </c>
      <c r="C35" s="128">
        <v>3.8667615871707446E-3</v>
      </c>
    </row>
    <row r="36" spans="1:3">
      <c r="A36" s="602"/>
      <c r="B36" s="126" t="s">
        <v>136</v>
      </c>
      <c r="C36" s="128">
        <v>3.0949080145378245E-3</v>
      </c>
    </row>
    <row r="37" spans="1:3">
      <c r="A37" s="602"/>
      <c r="B37" s="126" t="s">
        <v>137</v>
      </c>
      <c r="C37" s="128">
        <v>2.308066993892615E-3</v>
      </c>
    </row>
    <row r="38" spans="1:3">
      <c r="A38" s="602"/>
      <c r="B38" s="126" t="s">
        <v>138</v>
      </c>
      <c r="C38" s="128">
        <v>1.7160627974071715E-3</v>
      </c>
    </row>
    <row r="39" spans="1:3">
      <c r="A39" s="602"/>
      <c r="B39" s="126" t="s">
        <v>139</v>
      </c>
      <c r="C39" s="128">
        <v>1.4987448012289707E-3</v>
      </c>
    </row>
    <row r="40" spans="1:3">
      <c r="A40" s="602"/>
      <c r="B40" s="126" t="s">
        <v>140</v>
      </c>
      <c r="C40" s="128">
        <v>2.6078159541384092E-3</v>
      </c>
    </row>
    <row r="41" spans="1:3">
      <c r="A41" s="602"/>
      <c r="B41" s="126" t="s">
        <v>141</v>
      </c>
      <c r="C41" s="128">
        <v>5.2755817003259766E-3</v>
      </c>
    </row>
    <row r="42" spans="1:3">
      <c r="A42" s="602"/>
      <c r="B42" s="126" t="s">
        <v>142</v>
      </c>
      <c r="C42" s="128">
        <v>6.6244520214320509E-3</v>
      </c>
    </row>
    <row r="43" spans="1:3">
      <c r="A43" s="602"/>
      <c r="B43" s="126" t="s">
        <v>143</v>
      </c>
      <c r="C43" s="128">
        <v>7.3963055940649705E-3</v>
      </c>
    </row>
    <row r="44" spans="1:3">
      <c r="A44" s="602"/>
      <c r="B44" s="126" t="s">
        <v>144</v>
      </c>
      <c r="C44" s="128">
        <v>7.3213683540035218E-3</v>
      </c>
    </row>
    <row r="45" spans="1:3">
      <c r="A45" s="602"/>
      <c r="B45" s="126" t="s">
        <v>145</v>
      </c>
      <c r="C45" s="128">
        <v>7.9733223425381243E-3</v>
      </c>
    </row>
    <row r="46" spans="1:3">
      <c r="A46" s="602"/>
      <c r="B46" s="126" t="s">
        <v>146</v>
      </c>
      <c r="C46" s="128">
        <v>7.3138746299973769E-3</v>
      </c>
    </row>
    <row r="47" spans="1:3">
      <c r="A47" s="602"/>
      <c r="B47" s="126" t="s">
        <v>147</v>
      </c>
      <c r="C47" s="128">
        <v>7.0665817377945968E-3</v>
      </c>
    </row>
    <row r="48" spans="1:3">
      <c r="A48" s="602"/>
      <c r="B48" s="126" t="s">
        <v>148</v>
      </c>
      <c r="C48" s="128">
        <v>7.6361047622616057E-3</v>
      </c>
    </row>
    <row r="49" spans="1:3">
      <c r="A49" s="602"/>
      <c r="B49" s="126" t="s">
        <v>149</v>
      </c>
      <c r="C49" s="128">
        <v>7.1115440818314661E-3</v>
      </c>
    </row>
    <row r="50" spans="1:3">
      <c r="A50" s="602"/>
      <c r="B50" s="126" t="s">
        <v>150</v>
      </c>
      <c r="C50" s="128">
        <v>7.6960545543107647E-3</v>
      </c>
    </row>
    <row r="51" spans="1:3">
      <c r="A51" s="602"/>
      <c r="B51" s="126" t="s">
        <v>151</v>
      </c>
      <c r="C51" s="128">
        <v>6.9691633257147143E-3</v>
      </c>
    </row>
    <row r="52" spans="1:3">
      <c r="A52" s="602"/>
      <c r="B52" s="126" t="s">
        <v>152</v>
      </c>
      <c r="C52" s="128">
        <v>6.6469331934504855E-3</v>
      </c>
    </row>
    <row r="53" spans="1:3">
      <c r="A53" s="602"/>
      <c r="B53" s="126" t="s">
        <v>153</v>
      </c>
      <c r="C53" s="128">
        <v>6.2872344411555323E-3</v>
      </c>
    </row>
    <row r="54" spans="1:3">
      <c r="A54" s="602"/>
      <c r="B54" s="126" t="s">
        <v>154</v>
      </c>
      <c r="C54" s="128">
        <v>5.9425231368728688E-3</v>
      </c>
    </row>
    <row r="55" spans="1:3">
      <c r="A55" s="602"/>
      <c r="B55" s="126" t="s">
        <v>155</v>
      </c>
      <c r="C55" s="128">
        <v>5.4254561804488741E-3</v>
      </c>
    </row>
    <row r="56" spans="1:3">
      <c r="A56" s="653" t="s">
        <v>110</v>
      </c>
      <c r="B56" s="126" t="s">
        <v>132</v>
      </c>
      <c r="C56" s="128">
        <v>4.5112218516992018E-3</v>
      </c>
    </row>
    <row r="57" spans="1:3">
      <c r="A57" s="602"/>
      <c r="B57" s="126" t="s">
        <v>133</v>
      </c>
      <c r="C57" s="128">
        <v>3.7618494510847167E-3</v>
      </c>
    </row>
    <row r="58" spans="1:3">
      <c r="A58" s="602"/>
      <c r="B58" s="126" t="s">
        <v>134</v>
      </c>
      <c r="C58" s="128">
        <v>3.2897448386975908E-3</v>
      </c>
    </row>
    <row r="59" spans="1:3">
      <c r="A59" s="602"/>
      <c r="B59" s="126" t="s">
        <v>135</v>
      </c>
      <c r="C59" s="128">
        <v>2.7876653302858854E-3</v>
      </c>
    </row>
    <row r="60" spans="1:3">
      <c r="A60" s="602"/>
      <c r="B60" s="126" t="s">
        <v>136</v>
      </c>
      <c r="C60" s="128">
        <v>2.2556109258496009E-3</v>
      </c>
    </row>
    <row r="61" spans="1:3">
      <c r="A61" s="602"/>
      <c r="B61" s="126" t="s">
        <v>137</v>
      </c>
      <c r="C61" s="128">
        <v>1.843456105511634E-3</v>
      </c>
    </row>
    <row r="62" spans="1:3">
      <c r="A62" s="602"/>
      <c r="B62" s="126" t="s">
        <v>138</v>
      </c>
      <c r="C62" s="128">
        <v>1.0566150848664243E-3</v>
      </c>
    </row>
    <row r="63" spans="1:3">
      <c r="A63" s="602"/>
      <c r="B63" s="126" t="s">
        <v>139</v>
      </c>
      <c r="C63" s="128">
        <v>1.2289707370077561E-3</v>
      </c>
    </row>
    <row r="64" spans="1:3">
      <c r="A64" s="602"/>
      <c r="B64" s="126" t="s">
        <v>140</v>
      </c>
      <c r="C64" s="128">
        <v>2.2705983738618906E-3</v>
      </c>
    </row>
    <row r="65" spans="1:3">
      <c r="A65" s="602"/>
      <c r="B65" s="126" t="s">
        <v>141</v>
      </c>
      <c r="C65" s="128">
        <v>4.1290419273858148E-3</v>
      </c>
    </row>
    <row r="66" spans="1:3">
      <c r="A66" s="602"/>
      <c r="B66" s="126" t="s">
        <v>142</v>
      </c>
      <c r="C66" s="128">
        <v>5.0357825321293414E-3</v>
      </c>
    </row>
    <row r="67" spans="1:3">
      <c r="A67" s="602"/>
      <c r="B67" s="126" t="s">
        <v>143</v>
      </c>
      <c r="C67" s="128">
        <v>5.2830754243321214E-3</v>
      </c>
    </row>
    <row r="68" spans="1:3">
      <c r="A68" s="602"/>
      <c r="B68" s="126" t="s">
        <v>144</v>
      </c>
      <c r="C68" s="128">
        <v>5.4404436284611639E-3</v>
      </c>
    </row>
    <row r="69" spans="1:3">
      <c r="A69" s="602"/>
      <c r="B69" s="126" t="s">
        <v>145</v>
      </c>
      <c r="C69" s="128">
        <v>6.0624227209711869E-3</v>
      </c>
    </row>
    <row r="70" spans="1:3">
      <c r="A70" s="602"/>
      <c r="B70" s="126" t="s">
        <v>146</v>
      </c>
      <c r="C70" s="128">
        <v>6.0624227209711869E-3</v>
      </c>
    </row>
    <row r="71" spans="1:3">
      <c r="A71" s="602"/>
      <c r="B71" s="126" t="s">
        <v>147</v>
      </c>
      <c r="C71" s="128">
        <v>5.3505189403874253E-3</v>
      </c>
    </row>
    <row r="72" spans="1:3">
      <c r="A72" s="602"/>
      <c r="B72" s="126" t="s">
        <v>148</v>
      </c>
      <c r="C72" s="128">
        <v>6.2947281651616772E-3</v>
      </c>
    </row>
    <row r="73" spans="1:3">
      <c r="A73" s="602"/>
      <c r="B73" s="126" t="s">
        <v>149</v>
      </c>
      <c r="C73" s="128">
        <v>6.2947281651616772E-3</v>
      </c>
    </row>
    <row r="74" spans="1:3">
      <c r="A74" s="602"/>
      <c r="B74" s="126" t="s">
        <v>150</v>
      </c>
      <c r="C74" s="128">
        <v>6.6244520214320509E-3</v>
      </c>
    </row>
    <row r="75" spans="1:3">
      <c r="A75" s="602"/>
      <c r="B75" s="126" t="s">
        <v>151</v>
      </c>
      <c r="C75" s="128">
        <v>6.3696654052231259E-3</v>
      </c>
    </row>
    <row r="76" spans="1:3">
      <c r="A76" s="602"/>
      <c r="B76" s="126" t="s">
        <v>152</v>
      </c>
      <c r="C76" s="128">
        <v>6.5045524373337328E-3</v>
      </c>
    </row>
    <row r="77" spans="1:3">
      <c r="A77" s="602"/>
      <c r="B77" s="126" t="s">
        <v>153</v>
      </c>
      <c r="C77" s="128">
        <v>5.9799917569035932E-3</v>
      </c>
    </row>
    <row r="78" spans="1:3">
      <c r="A78" s="602"/>
      <c r="B78" s="126" t="s">
        <v>154</v>
      </c>
      <c r="C78" s="128">
        <v>5.8376110007868414E-3</v>
      </c>
    </row>
    <row r="79" spans="1:3">
      <c r="A79" s="602"/>
      <c r="B79" s="126" t="s">
        <v>155</v>
      </c>
      <c r="C79" s="128">
        <v>5.5228745925287575E-3</v>
      </c>
    </row>
    <row r="80" spans="1:3">
      <c r="A80" s="653" t="s">
        <v>111</v>
      </c>
      <c r="B80" s="126" t="s">
        <v>132</v>
      </c>
      <c r="C80" s="128">
        <v>4.5786653677545057E-3</v>
      </c>
    </row>
    <row r="81" spans="1:3">
      <c r="A81" s="602"/>
      <c r="B81" s="126" t="s">
        <v>133</v>
      </c>
      <c r="C81" s="128">
        <v>3.8367866911461651E-3</v>
      </c>
    </row>
    <row r="82" spans="1:3">
      <c r="A82" s="602"/>
      <c r="B82" s="126" t="s">
        <v>134</v>
      </c>
      <c r="C82" s="128">
        <v>3.6269624189741094E-3</v>
      </c>
    </row>
    <row r="83" spans="1:3">
      <c r="A83" s="602"/>
      <c r="B83" s="126" t="s">
        <v>135</v>
      </c>
      <c r="C83" s="128">
        <v>2.9750084304395069E-3</v>
      </c>
    </row>
    <row r="84" spans="1:3">
      <c r="A84" s="602"/>
      <c r="B84" s="126" t="s">
        <v>136</v>
      </c>
      <c r="C84" s="128">
        <v>2.3979916819663531E-3</v>
      </c>
    </row>
    <row r="85" spans="1:3">
      <c r="A85" s="602"/>
      <c r="B85" s="126" t="s">
        <v>137</v>
      </c>
      <c r="C85" s="128">
        <v>1.7460376934317508E-3</v>
      </c>
    </row>
    <row r="86" spans="1:3">
      <c r="A86" s="602"/>
      <c r="B86" s="126" t="s">
        <v>138</v>
      </c>
      <c r="C86" s="128">
        <v>9.9666529281726554E-4</v>
      </c>
    </row>
    <row r="87" spans="1:3">
      <c r="A87" s="602"/>
      <c r="B87" s="126" t="s">
        <v>139</v>
      </c>
      <c r="C87" s="128">
        <v>1.0116527408295553E-3</v>
      </c>
    </row>
    <row r="88" spans="1:3">
      <c r="A88" s="602"/>
      <c r="B88" s="126" t="s">
        <v>140</v>
      </c>
      <c r="C88" s="128">
        <v>2.0307992056652555E-3</v>
      </c>
    </row>
    <row r="89" spans="1:3">
      <c r="A89" s="602"/>
      <c r="B89" s="126" t="s">
        <v>141</v>
      </c>
      <c r="C89" s="128">
        <v>3.6344561429802538E-3</v>
      </c>
    </row>
    <row r="90" spans="1:3">
      <c r="A90" s="602"/>
      <c r="B90" s="126" t="s">
        <v>142</v>
      </c>
      <c r="C90" s="128">
        <v>4.3463599235640154E-3</v>
      </c>
    </row>
    <row r="91" spans="1:3">
      <c r="A91" s="602"/>
      <c r="B91" s="126" t="s">
        <v>143</v>
      </c>
      <c r="C91" s="128">
        <v>5.2156319082768184E-3</v>
      </c>
    </row>
    <row r="92" spans="1:3">
      <c r="A92" s="602"/>
      <c r="B92" s="126" t="s">
        <v>144</v>
      </c>
      <c r="C92" s="128">
        <v>5.1257072202030799E-3</v>
      </c>
    </row>
    <row r="93" spans="1:3">
      <c r="A93" s="602"/>
      <c r="B93" s="126" t="s">
        <v>145</v>
      </c>
      <c r="C93" s="128">
        <v>5.0133013601109068E-3</v>
      </c>
    </row>
    <row r="94" spans="1:3">
      <c r="A94" s="602"/>
      <c r="B94" s="126" t="s">
        <v>146</v>
      </c>
      <c r="C94" s="128">
        <v>5.2531005283075428E-3</v>
      </c>
    </row>
    <row r="95" spans="1:3">
      <c r="A95" s="602"/>
      <c r="B95" s="126" t="s">
        <v>147</v>
      </c>
      <c r="C95" s="128">
        <v>5.4254561804488741E-3</v>
      </c>
    </row>
    <row r="96" spans="1:3">
      <c r="A96" s="602"/>
      <c r="B96" s="126" t="s">
        <v>148</v>
      </c>
      <c r="C96" s="128">
        <v>6.0849038929896215E-3</v>
      </c>
    </row>
    <row r="97" spans="1:3">
      <c r="A97" s="602"/>
      <c r="B97" s="126" t="s">
        <v>149</v>
      </c>
      <c r="C97" s="128">
        <v>5.8376110007868414E-3</v>
      </c>
    </row>
    <row r="98" spans="1:3">
      <c r="A98" s="602"/>
      <c r="B98" s="126" t="s">
        <v>150</v>
      </c>
      <c r="C98" s="128">
        <v>5.9500168608790137E-3</v>
      </c>
    </row>
    <row r="99" spans="1:3">
      <c r="A99" s="602"/>
      <c r="B99" s="126" t="s">
        <v>151</v>
      </c>
      <c r="C99" s="128">
        <v>6.0024729289220279E-3</v>
      </c>
    </row>
    <row r="100" spans="1:3">
      <c r="A100" s="602"/>
      <c r="B100" s="126" t="s">
        <v>152</v>
      </c>
      <c r="C100" s="128">
        <v>6.3771591292292708E-3</v>
      </c>
    </row>
    <row r="101" spans="1:3">
      <c r="A101" s="602"/>
      <c r="B101" s="126" t="s">
        <v>153</v>
      </c>
      <c r="C101" s="128">
        <v>5.8900670688298547E-3</v>
      </c>
    </row>
    <row r="102" spans="1:3">
      <c r="A102" s="602"/>
      <c r="B102" s="126" t="s">
        <v>154</v>
      </c>
      <c r="C102" s="128">
        <v>5.4029750084304395E-3</v>
      </c>
    </row>
    <row r="103" spans="1:3">
      <c r="A103" s="602"/>
      <c r="B103" s="126" t="s">
        <v>155</v>
      </c>
      <c r="C103" s="128">
        <v>5.4779122484918882E-3</v>
      </c>
    </row>
    <row r="104" spans="1:3">
      <c r="A104" s="653" t="s">
        <v>112</v>
      </c>
      <c r="B104" s="126" t="s">
        <v>132</v>
      </c>
      <c r="C104" s="128">
        <v>4.8034770879388511E-3</v>
      </c>
    </row>
    <row r="105" spans="1:3">
      <c r="A105" s="602"/>
      <c r="B105" s="126" t="s">
        <v>133</v>
      </c>
      <c r="C105" s="128">
        <v>4.2939038555210012E-3</v>
      </c>
    </row>
    <row r="106" spans="1:3">
      <c r="A106" s="602"/>
      <c r="B106" s="126" t="s">
        <v>134</v>
      </c>
      <c r="C106" s="128">
        <v>3.776836899097006E-3</v>
      </c>
    </row>
    <row r="107" spans="1:3">
      <c r="A107" s="602"/>
      <c r="B107" s="126" t="s">
        <v>135</v>
      </c>
      <c r="C107" s="128">
        <v>3.4621004908389225E-3</v>
      </c>
    </row>
    <row r="108" spans="1:3">
      <c r="A108" s="602"/>
      <c r="B108" s="126" t="s">
        <v>136</v>
      </c>
      <c r="C108" s="128">
        <v>2.5853347821199746E-3</v>
      </c>
    </row>
    <row r="109" spans="1:3">
      <c r="A109" s="602"/>
      <c r="B109" s="126" t="s">
        <v>137</v>
      </c>
      <c r="C109" s="128">
        <v>2.0307992056652555E-3</v>
      </c>
    </row>
    <row r="110" spans="1:3">
      <c r="A110" s="602"/>
      <c r="B110" s="126" t="s">
        <v>138</v>
      </c>
      <c r="C110" s="128">
        <v>1.2889205290569149E-3</v>
      </c>
    </row>
    <row r="111" spans="1:3">
      <c r="A111" s="602"/>
      <c r="B111" s="126" t="s">
        <v>139</v>
      </c>
      <c r="C111" s="128">
        <v>1.0641088088725692E-3</v>
      </c>
    </row>
    <row r="112" spans="1:3">
      <c r="A112" s="602"/>
      <c r="B112" s="126" t="s">
        <v>140</v>
      </c>
      <c r="C112" s="128">
        <v>1.7610251414440406E-3</v>
      </c>
    </row>
    <row r="113" spans="1:3">
      <c r="A113" s="602"/>
      <c r="B113" s="126" t="s">
        <v>141</v>
      </c>
      <c r="C113" s="128">
        <v>3.5370377309003709E-3</v>
      </c>
    </row>
    <row r="114" spans="1:3">
      <c r="A114" s="602"/>
      <c r="B114" s="126" t="s">
        <v>142</v>
      </c>
      <c r="C114" s="128">
        <v>4.2864101315148563E-3</v>
      </c>
    </row>
    <row r="115" spans="1:3">
      <c r="A115" s="602"/>
      <c r="B115" s="126" t="s">
        <v>143</v>
      </c>
      <c r="C115" s="128">
        <v>4.6386151598036647E-3</v>
      </c>
    </row>
    <row r="116" spans="1:3">
      <c r="A116" s="602"/>
      <c r="B116" s="126" t="s">
        <v>144</v>
      </c>
      <c r="C116" s="128">
        <v>5.2081381842706735E-3</v>
      </c>
    </row>
    <row r="117" spans="1:3">
      <c r="A117" s="602"/>
      <c r="B117" s="126" t="s">
        <v>145</v>
      </c>
      <c r="C117" s="128">
        <v>5.4179624564427292E-3</v>
      </c>
    </row>
    <row r="118" spans="1:3">
      <c r="A118" s="602"/>
      <c r="B118" s="126" t="s">
        <v>146</v>
      </c>
      <c r="C118" s="128">
        <v>5.6277867286147849E-3</v>
      </c>
    </row>
    <row r="119" spans="1:3">
      <c r="A119" s="602"/>
      <c r="B119" s="126" t="s">
        <v>147</v>
      </c>
      <c r="C119" s="128">
        <v>5.2980628723444112E-3</v>
      </c>
    </row>
    <row r="120" spans="1:3">
      <c r="A120" s="602"/>
      <c r="B120" s="126" t="s">
        <v>148</v>
      </c>
      <c r="C120" s="128">
        <v>5.4179624564427292E-3</v>
      </c>
    </row>
    <row r="121" spans="1:3">
      <c r="A121" s="602"/>
      <c r="B121" s="126" t="s">
        <v>149</v>
      </c>
      <c r="C121" s="128">
        <v>5.5753306605717708E-3</v>
      </c>
    </row>
    <row r="122" spans="1:3">
      <c r="A122" s="602"/>
      <c r="B122" s="126" t="s">
        <v>150</v>
      </c>
      <c r="C122" s="128">
        <v>5.8226235527745517E-3</v>
      </c>
    </row>
    <row r="123" spans="1:3">
      <c r="A123" s="602"/>
      <c r="B123" s="126" t="s">
        <v>151</v>
      </c>
      <c r="C123" s="128">
        <v>5.5978118325902054E-3</v>
      </c>
    </row>
    <row r="124" spans="1:3">
      <c r="A124" s="602"/>
      <c r="B124" s="126" t="s">
        <v>152</v>
      </c>
      <c r="C124" s="128">
        <v>6.0174603769343176E-3</v>
      </c>
    </row>
    <row r="125" spans="1:3">
      <c r="A125" s="602"/>
      <c r="B125" s="126" t="s">
        <v>153</v>
      </c>
      <c r="C125" s="128">
        <v>5.8151298287684068E-3</v>
      </c>
    </row>
    <row r="126" spans="1:3">
      <c r="A126" s="602"/>
      <c r="B126" s="126" t="s">
        <v>154</v>
      </c>
      <c r="C126" s="128">
        <v>6.0249541009404625E-3</v>
      </c>
    </row>
    <row r="127" spans="1:3">
      <c r="A127" s="602"/>
      <c r="B127" s="126" t="s">
        <v>155</v>
      </c>
      <c r="C127" s="128">
        <v>6.1223725130203459E-3</v>
      </c>
    </row>
    <row r="128" spans="1:3">
      <c r="A128" s="653" t="s">
        <v>113</v>
      </c>
      <c r="B128" s="126" t="s">
        <v>132</v>
      </c>
      <c r="C128" s="128">
        <v>5.8600921728052752E-3</v>
      </c>
    </row>
    <row r="129" spans="1:3">
      <c r="A129" s="602"/>
      <c r="B129" s="126" t="s">
        <v>133</v>
      </c>
      <c r="C129" s="128">
        <v>6.2272846491063733E-3</v>
      </c>
    </row>
    <row r="130" spans="1:3">
      <c r="A130" s="602"/>
      <c r="B130" s="126" t="s">
        <v>134</v>
      </c>
      <c r="C130" s="128">
        <v>5.994979204915883E-3</v>
      </c>
    </row>
    <row r="131" spans="1:3">
      <c r="A131" s="602"/>
      <c r="B131" s="126" t="s">
        <v>135</v>
      </c>
      <c r="C131" s="128">
        <v>5.5303683165349024E-3</v>
      </c>
    </row>
    <row r="132" spans="1:3">
      <c r="A132" s="602"/>
      <c r="B132" s="126" t="s">
        <v>136</v>
      </c>
      <c r="C132" s="128">
        <v>5.2905691483382663E-3</v>
      </c>
    </row>
    <row r="133" spans="1:3">
      <c r="A133" s="602"/>
      <c r="B133" s="126" t="s">
        <v>137</v>
      </c>
      <c r="C133" s="128">
        <v>3.5670126269249504E-3</v>
      </c>
    </row>
    <row r="134" spans="1:3">
      <c r="A134" s="602"/>
      <c r="B134" s="126" t="s">
        <v>138</v>
      </c>
      <c r="C134" s="128">
        <v>2.000824309640676E-3</v>
      </c>
    </row>
    <row r="135" spans="1:3">
      <c r="A135" s="602"/>
      <c r="B135" s="126" t="s">
        <v>139</v>
      </c>
      <c r="C135" s="128">
        <v>1.5287196972535503E-3</v>
      </c>
    </row>
    <row r="136" spans="1:3">
      <c r="A136" s="602"/>
      <c r="B136" s="126" t="s">
        <v>140</v>
      </c>
      <c r="C136" s="128">
        <v>2.0233054816591106E-3</v>
      </c>
    </row>
    <row r="137" spans="1:3">
      <c r="A137" s="602"/>
      <c r="B137" s="126" t="s">
        <v>141</v>
      </c>
      <c r="C137" s="128">
        <v>3.7693431750908616E-3</v>
      </c>
    </row>
    <row r="138" spans="1:3">
      <c r="A138" s="602"/>
      <c r="B138" s="126" t="s">
        <v>142</v>
      </c>
      <c r="C138" s="128">
        <v>4.4812469556746223E-3</v>
      </c>
    </row>
    <row r="139" spans="1:3">
      <c r="A139" s="602"/>
      <c r="B139" s="126" t="s">
        <v>143</v>
      </c>
      <c r="C139" s="128">
        <v>4.8334519839634306E-3</v>
      </c>
    </row>
    <row r="140" spans="1:3">
      <c r="A140" s="602"/>
      <c r="B140" s="126" t="s">
        <v>144</v>
      </c>
      <c r="C140" s="128">
        <v>5.5303683165349024E-3</v>
      </c>
    </row>
    <row r="141" spans="1:3">
      <c r="A141" s="602"/>
      <c r="B141" s="126" t="s">
        <v>145</v>
      </c>
      <c r="C141" s="128">
        <v>5.3205440443628458E-3</v>
      </c>
    </row>
    <row r="142" spans="1:3">
      <c r="A142" s="602"/>
      <c r="B142" s="126" t="s">
        <v>146</v>
      </c>
      <c r="C142" s="128">
        <v>5.3954812844242946E-3</v>
      </c>
    </row>
    <row r="143" spans="1:3">
      <c r="A143" s="602"/>
      <c r="B143" s="126" t="s">
        <v>147</v>
      </c>
      <c r="C143" s="128">
        <v>5.6277867286147849E-3</v>
      </c>
    </row>
    <row r="144" spans="1:3">
      <c r="A144" s="602"/>
      <c r="B144" s="126" t="s">
        <v>148</v>
      </c>
      <c r="C144" s="128">
        <v>6.0174603769343176E-3</v>
      </c>
    </row>
    <row r="145" spans="1:3">
      <c r="A145" s="602"/>
      <c r="B145" s="126" t="s">
        <v>149</v>
      </c>
      <c r="C145" s="128">
        <v>6.054928996965042E-3</v>
      </c>
    </row>
    <row r="146" spans="1:3">
      <c r="A146" s="602"/>
      <c r="B146" s="126" t="s">
        <v>150</v>
      </c>
      <c r="C146" s="128">
        <v>6.0624227209711869E-3</v>
      </c>
    </row>
    <row r="147" spans="1:3">
      <c r="A147" s="602"/>
      <c r="B147" s="126" t="s">
        <v>151</v>
      </c>
      <c r="C147" s="128">
        <v>6.2872344411555323E-3</v>
      </c>
    </row>
    <row r="148" spans="1:3">
      <c r="A148" s="602"/>
      <c r="B148" s="126" t="s">
        <v>152</v>
      </c>
      <c r="C148" s="128">
        <v>6.3097156131739669E-3</v>
      </c>
    </row>
    <row r="149" spans="1:3">
      <c r="A149" s="602"/>
      <c r="B149" s="126" t="s">
        <v>153</v>
      </c>
      <c r="C149" s="128">
        <v>7.5686612462063018E-3</v>
      </c>
    </row>
    <row r="150" spans="1:3">
      <c r="A150" s="602"/>
      <c r="B150" s="126" t="s">
        <v>154</v>
      </c>
      <c r="C150" s="128">
        <v>7.6510922102738955E-3</v>
      </c>
    </row>
    <row r="151" spans="1:3">
      <c r="A151" s="602"/>
      <c r="B151" s="126" t="s">
        <v>155</v>
      </c>
      <c r="C151" s="128">
        <v>9.3221926636441986E-3</v>
      </c>
    </row>
    <row r="152" spans="1:3">
      <c r="A152" s="653" t="s">
        <v>114</v>
      </c>
      <c r="B152" s="126" t="s">
        <v>132</v>
      </c>
      <c r="C152" s="128">
        <v>1.0865899808910038E-2</v>
      </c>
    </row>
    <row r="153" spans="1:3">
      <c r="A153" s="602"/>
      <c r="B153" s="126" t="s">
        <v>133</v>
      </c>
      <c r="C153" s="128">
        <v>1.3271385214882536E-2</v>
      </c>
    </row>
    <row r="154" spans="1:3">
      <c r="A154" s="602"/>
      <c r="B154" s="126" t="s">
        <v>134</v>
      </c>
      <c r="C154" s="128">
        <v>1.483757353216681E-2</v>
      </c>
    </row>
    <row r="155" spans="1:3">
      <c r="A155" s="602"/>
      <c r="B155" s="126" t="s">
        <v>135</v>
      </c>
      <c r="C155" s="128">
        <v>1.434298774776125E-2</v>
      </c>
    </row>
    <row r="156" spans="1:3">
      <c r="A156" s="602"/>
      <c r="B156" s="126" t="s">
        <v>136</v>
      </c>
      <c r="C156" s="128">
        <v>1.2979129978642886E-2</v>
      </c>
    </row>
    <row r="157" spans="1:3">
      <c r="A157" s="602"/>
      <c r="B157" s="126" t="s">
        <v>137</v>
      </c>
      <c r="C157" s="128">
        <v>8.2056277867286146E-3</v>
      </c>
    </row>
    <row r="158" spans="1:3">
      <c r="A158" s="602"/>
      <c r="B158" s="126" t="s">
        <v>138</v>
      </c>
      <c r="C158" s="128">
        <v>4.6386151598036647E-3</v>
      </c>
    </row>
    <row r="159" spans="1:3">
      <c r="A159" s="602"/>
      <c r="B159" s="126" t="s">
        <v>139</v>
      </c>
      <c r="C159" s="128">
        <v>3.7843306231031509E-3</v>
      </c>
    </row>
    <row r="160" spans="1:3">
      <c r="A160" s="602"/>
      <c r="B160" s="126" t="s">
        <v>140</v>
      </c>
      <c r="C160" s="128">
        <v>3.8068117951215855E-3</v>
      </c>
    </row>
    <row r="161" spans="1:3">
      <c r="A161" s="602"/>
      <c r="B161" s="126" t="s">
        <v>141</v>
      </c>
      <c r="C161" s="128">
        <v>4.6610963318220993E-3</v>
      </c>
    </row>
    <row r="162" spans="1:3">
      <c r="A162" s="602"/>
      <c r="B162" s="126" t="s">
        <v>142</v>
      </c>
      <c r="C162" s="128">
        <v>5.5078871445164677E-3</v>
      </c>
    </row>
    <row r="163" spans="1:3">
      <c r="A163" s="602"/>
      <c r="B163" s="126" t="s">
        <v>143</v>
      </c>
      <c r="C163" s="128">
        <v>6.0474352729588971E-3</v>
      </c>
    </row>
    <row r="164" spans="1:3">
      <c r="A164" s="602"/>
      <c r="B164" s="126" t="s">
        <v>144</v>
      </c>
      <c r="C164" s="128">
        <v>6.6019708494136162E-3</v>
      </c>
    </row>
    <row r="165" spans="1:3">
      <c r="A165" s="602"/>
      <c r="B165" s="126" t="s">
        <v>145</v>
      </c>
      <c r="C165" s="128">
        <v>6.3621716812169811E-3</v>
      </c>
    </row>
    <row r="166" spans="1:3">
      <c r="A166" s="602"/>
      <c r="B166" s="126" t="s">
        <v>146</v>
      </c>
      <c r="C166" s="128">
        <v>6.5495147813706021E-3</v>
      </c>
    </row>
    <row r="167" spans="1:3">
      <c r="A167" s="602"/>
      <c r="B167" s="126" t="s">
        <v>147</v>
      </c>
      <c r="C167" s="128">
        <v>6.9017198096594104E-3</v>
      </c>
    </row>
    <row r="168" spans="1:3">
      <c r="A168" s="602"/>
      <c r="B168" s="126" t="s">
        <v>148</v>
      </c>
      <c r="C168" s="128">
        <v>6.6918955374873548E-3</v>
      </c>
    </row>
    <row r="169" spans="1:3">
      <c r="A169" s="602"/>
      <c r="B169" s="126" t="s">
        <v>149</v>
      </c>
      <c r="C169" s="128">
        <v>6.3771591292292708E-3</v>
      </c>
    </row>
    <row r="170" spans="1:3">
      <c r="A170" s="602"/>
      <c r="B170" s="126" t="s">
        <v>150</v>
      </c>
      <c r="C170" s="128">
        <v>6.8192888455918168E-3</v>
      </c>
    </row>
    <row r="171" spans="1:3">
      <c r="A171" s="602"/>
      <c r="B171" s="126" t="s">
        <v>151</v>
      </c>
      <c r="C171" s="128">
        <v>6.5120461613398777E-3</v>
      </c>
    </row>
    <row r="172" spans="1:3">
      <c r="A172" s="602"/>
      <c r="B172" s="126" t="s">
        <v>152</v>
      </c>
      <c r="C172" s="128">
        <v>7.3813181460526808E-3</v>
      </c>
    </row>
    <row r="173" spans="1:3">
      <c r="A173" s="602"/>
      <c r="B173" s="126" t="s">
        <v>153</v>
      </c>
      <c r="C173" s="128">
        <v>7.9808160665442683E-3</v>
      </c>
    </row>
    <row r="174" spans="1:3">
      <c r="A174" s="602"/>
      <c r="B174" s="126" t="s">
        <v>154</v>
      </c>
      <c r="C174" s="128">
        <v>8.7901382592079132E-3</v>
      </c>
    </row>
    <row r="175" spans="1:3">
      <c r="A175" s="602"/>
      <c r="B175" s="126" t="s">
        <v>155</v>
      </c>
      <c r="C175" s="128">
        <v>1.074600022481172E-2</v>
      </c>
    </row>
    <row r="176" spans="1:3">
      <c r="A176" s="653" t="s">
        <v>115</v>
      </c>
      <c r="B176" s="126" t="s">
        <v>132</v>
      </c>
      <c r="C176" s="128">
        <v>1.2866724118550714E-2</v>
      </c>
    </row>
    <row r="177" spans="1:3">
      <c r="A177" s="602"/>
      <c r="B177" s="126" t="s">
        <v>133</v>
      </c>
      <c r="C177" s="128">
        <v>1.6943309977893513E-2</v>
      </c>
    </row>
    <row r="178" spans="1:3">
      <c r="A178" s="602"/>
      <c r="B178" s="126" t="s">
        <v>134</v>
      </c>
      <c r="C178" s="128">
        <v>1.796995016673536E-2</v>
      </c>
    </row>
    <row r="179" spans="1:3">
      <c r="A179" s="602"/>
      <c r="B179" s="126" t="s">
        <v>135</v>
      </c>
      <c r="C179" s="128">
        <v>1.9258870695792275E-2</v>
      </c>
    </row>
    <row r="180" spans="1:3">
      <c r="A180" s="602"/>
      <c r="B180" s="126" t="s">
        <v>136</v>
      </c>
      <c r="C180" s="128">
        <v>1.6373786953426506E-2</v>
      </c>
    </row>
    <row r="181" spans="1:3">
      <c r="A181" s="602"/>
      <c r="B181" s="126" t="s">
        <v>137</v>
      </c>
      <c r="C181" s="128">
        <v>1.1360485593315598E-2</v>
      </c>
    </row>
    <row r="182" spans="1:3">
      <c r="A182" s="602"/>
      <c r="B182" s="126" t="s">
        <v>138</v>
      </c>
      <c r="C182" s="128">
        <v>6.114878789014201E-3</v>
      </c>
    </row>
    <row r="183" spans="1:3">
      <c r="A183" s="602"/>
      <c r="B183" s="126" t="s">
        <v>139</v>
      </c>
      <c r="C183" s="128">
        <v>4.1065607553673802E-3</v>
      </c>
    </row>
    <row r="184" spans="1:3">
      <c r="A184" s="602"/>
      <c r="B184" s="126" t="s">
        <v>140</v>
      </c>
      <c r="C184" s="128">
        <v>4.5262092997114915E-3</v>
      </c>
    </row>
    <row r="185" spans="1:3">
      <c r="A185" s="602"/>
      <c r="B185" s="126" t="s">
        <v>141</v>
      </c>
      <c r="C185" s="128">
        <v>5.2680879763198326E-3</v>
      </c>
    </row>
    <row r="186" spans="1:3">
      <c r="A186" s="602"/>
      <c r="B186" s="126" t="s">
        <v>142</v>
      </c>
      <c r="C186" s="128">
        <v>6.8492637416163963E-3</v>
      </c>
    </row>
    <row r="187" spans="1:3">
      <c r="A187" s="602"/>
      <c r="B187" s="126" t="s">
        <v>143</v>
      </c>
      <c r="C187" s="128">
        <v>8.1157030986548761E-3</v>
      </c>
    </row>
    <row r="188" spans="1:3">
      <c r="A188" s="602"/>
      <c r="B188" s="126" t="s">
        <v>144</v>
      </c>
      <c r="C188" s="128">
        <v>8.872569223275506E-3</v>
      </c>
    </row>
    <row r="189" spans="1:3">
      <c r="A189" s="602"/>
      <c r="B189" s="126" t="s">
        <v>145</v>
      </c>
      <c r="C189" s="128">
        <v>8.5128704709805537E-3</v>
      </c>
    </row>
    <row r="190" spans="1:3">
      <c r="A190" s="602"/>
      <c r="B190" s="126" t="s">
        <v>146</v>
      </c>
      <c r="C190" s="128">
        <v>8.5878077110420024E-3</v>
      </c>
    </row>
    <row r="191" spans="1:3">
      <c r="A191" s="602"/>
      <c r="B191" s="126" t="s">
        <v>147</v>
      </c>
      <c r="C191" s="128">
        <v>8.0857282026302966E-3</v>
      </c>
    </row>
    <row r="192" spans="1:3">
      <c r="A192" s="602"/>
      <c r="B192" s="126" t="s">
        <v>148</v>
      </c>
      <c r="C192" s="128">
        <v>7.800966690396793E-3</v>
      </c>
    </row>
    <row r="193" spans="1:3">
      <c r="A193" s="602"/>
      <c r="B193" s="126" t="s">
        <v>149</v>
      </c>
      <c r="C193" s="128">
        <v>7.7485106223537789E-3</v>
      </c>
    </row>
    <row r="194" spans="1:3">
      <c r="A194" s="602"/>
      <c r="B194" s="126" t="s">
        <v>150</v>
      </c>
      <c r="C194" s="128">
        <v>7.4562553861141296E-3</v>
      </c>
    </row>
    <row r="195" spans="1:3">
      <c r="A195" s="602"/>
      <c r="B195" s="126" t="s">
        <v>151</v>
      </c>
      <c r="C195" s="128">
        <v>8.0857282026302966E-3</v>
      </c>
    </row>
    <row r="196" spans="1:3">
      <c r="A196" s="602"/>
      <c r="B196" s="126" t="s">
        <v>152</v>
      </c>
      <c r="C196" s="128">
        <v>8.3405148188392224E-3</v>
      </c>
    </row>
    <row r="197" spans="1:3">
      <c r="A197" s="602"/>
      <c r="B197" s="126" t="s">
        <v>153</v>
      </c>
      <c r="C197" s="128">
        <v>7.8983851024766755E-3</v>
      </c>
    </row>
    <row r="198" spans="1:3">
      <c r="A198" s="602"/>
      <c r="B198" s="126" t="s">
        <v>154</v>
      </c>
      <c r="C198" s="128">
        <v>7.621117314249316E-3</v>
      </c>
    </row>
    <row r="199" spans="1:3">
      <c r="A199" s="602"/>
      <c r="B199" s="126" t="s">
        <v>155</v>
      </c>
      <c r="C199" s="128">
        <v>6.7068829854996436E-3</v>
      </c>
    </row>
  </sheetData>
  <mergeCells count="8">
    <mergeCell ref="A29:C29"/>
    <mergeCell ref="A176:A199"/>
    <mergeCell ref="A32:A55"/>
    <mergeCell ref="A56:A79"/>
    <mergeCell ref="A80:A103"/>
    <mergeCell ref="A104:A127"/>
    <mergeCell ref="A128:A151"/>
    <mergeCell ref="A152:A175"/>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9:C199"/>
  <sheetViews>
    <sheetView workbookViewId="0"/>
  </sheetViews>
  <sheetFormatPr defaultRowHeight="12.75"/>
  <cols>
    <col min="1" max="3" width="9.140625" style="123"/>
    <col min="4" max="16384" width="9.140625" style="124"/>
  </cols>
  <sheetData>
    <row r="29" spans="1:3">
      <c r="A29" s="633" t="s">
        <v>897</v>
      </c>
      <c r="B29" s="633"/>
      <c r="C29" s="633"/>
    </row>
    <row r="31" spans="1:3">
      <c r="C31" s="123" t="s">
        <v>970</v>
      </c>
    </row>
    <row r="32" spans="1:3">
      <c r="A32" s="653" t="s">
        <v>109</v>
      </c>
      <c r="B32" s="126" t="s">
        <v>132</v>
      </c>
      <c r="C32" s="128">
        <v>8.2987187480789999E-3</v>
      </c>
    </row>
    <row r="33" spans="1:3">
      <c r="A33" s="602"/>
      <c r="B33" s="126" t="s">
        <v>133</v>
      </c>
      <c r="C33" s="128">
        <v>7.5610548593608665E-3</v>
      </c>
    </row>
    <row r="34" spans="1:3">
      <c r="A34" s="602"/>
      <c r="B34" s="126" t="s">
        <v>134</v>
      </c>
      <c r="C34" s="128">
        <v>5.6729865727608826E-3</v>
      </c>
    </row>
    <row r="35" spans="1:3">
      <c r="A35" s="602"/>
      <c r="B35" s="126" t="s">
        <v>135</v>
      </c>
      <c r="C35" s="128">
        <v>5.0143581006911204E-3</v>
      </c>
    </row>
    <row r="36" spans="1:3">
      <c r="A36" s="602"/>
      <c r="B36" s="126" t="s">
        <v>136</v>
      </c>
      <c r="C36" s="128">
        <v>3.644410878786016E-3</v>
      </c>
    </row>
    <row r="37" spans="1:3">
      <c r="A37" s="602"/>
      <c r="B37" s="126" t="s">
        <v>137</v>
      </c>
      <c r="C37" s="128">
        <v>2.3008087957637016E-3</v>
      </c>
    </row>
    <row r="38" spans="1:3">
      <c r="A38" s="602"/>
      <c r="B38" s="126" t="s">
        <v>138</v>
      </c>
      <c r="C38" s="128">
        <v>1.8353780088344032E-3</v>
      </c>
    </row>
    <row r="39" spans="1:3">
      <c r="A39" s="602"/>
      <c r="B39" s="126" t="s">
        <v>139</v>
      </c>
      <c r="C39" s="128">
        <v>1.4314192126316158E-3</v>
      </c>
    </row>
    <row r="40" spans="1:3">
      <c r="A40" s="602"/>
      <c r="B40" s="126" t="s">
        <v>140</v>
      </c>
      <c r="C40" s="128">
        <v>2.3447173605683526E-3</v>
      </c>
    </row>
    <row r="41" spans="1:3">
      <c r="A41" s="602"/>
      <c r="B41" s="126" t="s">
        <v>141</v>
      </c>
      <c r="C41" s="128">
        <v>3.9781159713013622E-3</v>
      </c>
    </row>
    <row r="42" spans="1:3">
      <c r="A42" s="602"/>
      <c r="B42" s="126" t="s">
        <v>142</v>
      </c>
      <c r="C42" s="128">
        <v>4.4874553230353116E-3</v>
      </c>
    </row>
    <row r="43" spans="1:3">
      <c r="A43" s="602"/>
      <c r="B43" s="126" t="s">
        <v>143</v>
      </c>
      <c r="C43" s="128">
        <v>5.4183168968939084E-3</v>
      </c>
    </row>
    <row r="44" spans="1:3">
      <c r="A44" s="602"/>
      <c r="B44" s="126" t="s">
        <v>144</v>
      </c>
      <c r="C44" s="128">
        <v>6.1032905078464601E-3</v>
      </c>
    </row>
    <row r="45" spans="1:3">
      <c r="A45" s="602"/>
      <c r="B45" s="126" t="s">
        <v>145</v>
      </c>
      <c r="C45" s="128">
        <v>6.3052699059478546E-3</v>
      </c>
    </row>
    <row r="46" spans="1:3">
      <c r="A46" s="602"/>
      <c r="B46" s="126" t="s">
        <v>146</v>
      </c>
      <c r="C46" s="128">
        <v>6.2174527763385525E-3</v>
      </c>
    </row>
    <row r="47" spans="1:3">
      <c r="A47" s="602"/>
      <c r="B47" s="126" t="s">
        <v>147</v>
      </c>
      <c r="C47" s="128">
        <v>7.0341520817050578E-3</v>
      </c>
    </row>
    <row r="48" spans="1:3">
      <c r="A48" s="602"/>
      <c r="B48" s="126" t="s">
        <v>148</v>
      </c>
      <c r="C48" s="128">
        <v>7.1219692113143589E-3</v>
      </c>
    </row>
    <row r="49" spans="1:3">
      <c r="A49" s="602"/>
      <c r="B49" s="126" t="s">
        <v>149</v>
      </c>
      <c r="C49" s="128">
        <v>7.7366891185794697E-3</v>
      </c>
    </row>
    <row r="50" spans="1:3">
      <c r="A50" s="602"/>
      <c r="B50" s="126" t="s">
        <v>150</v>
      </c>
      <c r="C50" s="128">
        <v>8.5621701369069051E-3</v>
      </c>
    </row>
    <row r="51" spans="1:3">
      <c r="A51" s="602"/>
      <c r="B51" s="126" t="s">
        <v>151</v>
      </c>
      <c r="C51" s="128">
        <v>8.6499872665162063E-3</v>
      </c>
    </row>
    <row r="52" spans="1:3">
      <c r="A52" s="602"/>
      <c r="B52" s="126" t="s">
        <v>152</v>
      </c>
      <c r="C52" s="128">
        <v>9.4139962941171308E-3</v>
      </c>
    </row>
    <row r="53" spans="1:3">
      <c r="A53" s="602"/>
      <c r="B53" s="126" t="s">
        <v>153</v>
      </c>
      <c r="C53" s="128">
        <v>9.1417631923282963E-3</v>
      </c>
    </row>
    <row r="54" spans="1:3">
      <c r="A54" s="602"/>
      <c r="B54" s="126" t="s">
        <v>154</v>
      </c>
      <c r="C54" s="128">
        <v>9.9408990717729396E-3</v>
      </c>
    </row>
    <row r="55" spans="1:3">
      <c r="A55" s="602"/>
      <c r="B55" s="126" t="s">
        <v>155</v>
      </c>
      <c r="C55" s="128">
        <v>9.5632854144529437E-3</v>
      </c>
    </row>
    <row r="56" spans="1:3">
      <c r="A56" s="653" t="s">
        <v>110</v>
      </c>
      <c r="B56" s="126" t="s">
        <v>132</v>
      </c>
      <c r="C56" s="128">
        <v>8.1757747666259782E-3</v>
      </c>
    </row>
    <row r="57" spans="1:3">
      <c r="A57" s="602"/>
      <c r="B57" s="126" t="s">
        <v>133</v>
      </c>
      <c r="C57" s="128">
        <v>6.805827544720873E-3</v>
      </c>
    </row>
    <row r="58" spans="1:3">
      <c r="A58" s="602"/>
      <c r="B58" s="126" t="s">
        <v>134</v>
      </c>
      <c r="C58" s="128">
        <v>5.4007534709720481E-3</v>
      </c>
    </row>
    <row r="59" spans="1:3">
      <c r="A59" s="602"/>
      <c r="B59" s="126" t="s">
        <v>135</v>
      </c>
      <c r="C59" s="128">
        <v>4.4259833323087999E-3</v>
      </c>
    </row>
    <row r="60" spans="1:3">
      <c r="A60" s="602"/>
      <c r="B60" s="126" t="s">
        <v>136</v>
      </c>
      <c r="C60" s="128">
        <v>3.6268474528641558E-3</v>
      </c>
    </row>
    <row r="61" spans="1:3">
      <c r="A61" s="602"/>
      <c r="B61" s="126" t="s">
        <v>137</v>
      </c>
      <c r="C61" s="128">
        <v>2.4149710642557935E-3</v>
      </c>
    </row>
    <row r="62" spans="1:3">
      <c r="A62" s="602"/>
      <c r="B62" s="126" t="s">
        <v>138</v>
      </c>
      <c r="C62" s="128">
        <v>1.7124340273813811E-3</v>
      </c>
    </row>
    <row r="63" spans="1:3">
      <c r="A63" s="602"/>
      <c r="B63" s="126" t="s">
        <v>139</v>
      </c>
      <c r="C63" s="128">
        <v>1.5016729163190572E-3</v>
      </c>
    </row>
    <row r="64" spans="1:3">
      <c r="A64" s="602"/>
      <c r="B64" s="126" t="s">
        <v>140</v>
      </c>
      <c r="C64" s="128">
        <v>1.8880682865999841E-3</v>
      </c>
    </row>
    <row r="65" spans="1:3">
      <c r="A65" s="602"/>
      <c r="B65" s="126" t="s">
        <v>141</v>
      </c>
      <c r="C65" s="128">
        <v>3.0648178233646257E-3</v>
      </c>
    </row>
    <row r="66" spans="1:3">
      <c r="A66" s="602"/>
      <c r="B66" s="126" t="s">
        <v>142</v>
      </c>
      <c r="C66" s="128">
        <v>4.43476504526973E-3</v>
      </c>
    </row>
    <row r="67" spans="1:3">
      <c r="A67" s="602"/>
      <c r="B67" s="126" t="s">
        <v>143</v>
      </c>
      <c r="C67" s="128">
        <v>5.2163374987925148E-3</v>
      </c>
    </row>
    <row r="68" spans="1:3">
      <c r="A68" s="602"/>
      <c r="B68" s="126" t="s">
        <v>144</v>
      </c>
      <c r="C68" s="128">
        <v>5.7256768505264634E-3</v>
      </c>
    </row>
    <row r="69" spans="1:3">
      <c r="A69" s="602"/>
      <c r="B69" s="126" t="s">
        <v>145</v>
      </c>
      <c r="C69" s="128">
        <v>6.1296356467292513E-3</v>
      </c>
    </row>
    <row r="70" spans="1:3">
      <c r="A70" s="602"/>
      <c r="B70" s="126" t="s">
        <v>146</v>
      </c>
      <c r="C70" s="128">
        <v>6.1120722208073911E-3</v>
      </c>
    </row>
    <row r="71" spans="1:3">
      <c r="A71" s="602"/>
      <c r="B71" s="126" t="s">
        <v>147</v>
      </c>
      <c r="C71" s="128">
        <v>6.7882641187990127E-3</v>
      </c>
    </row>
    <row r="72" spans="1:3">
      <c r="A72" s="602"/>
      <c r="B72" s="126" t="s">
        <v>148</v>
      </c>
      <c r="C72" s="128">
        <v>7.051715507626918E-3</v>
      </c>
    </row>
    <row r="73" spans="1:3">
      <c r="A73" s="602"/>
      <c r="B73" s="126" t="s">
        <v>149</v>
      </c>
      <c r="C73" s="128">
        <v>7.0956240724315686E-3</v>
      </c>
    </row>
    <row r="74" spans="1:3">
      <c r="A74" s="602"/>
      <c r="B74" s="126" t="s">
        <v>150</v>
      </c>
      <c r="C74" s="128">
        <v>7.7542525445013308E-3</v>
      </c>
    </row>
    <row r="75" spans="1:3">
      <c r="A75" s="602"/>
      <c r="B75" s="126" t="s">
        <v>151</v>
      </c>
      <c r="C75" s="128">
        <v>8.2109016184696987E-3</v>
      </c>
    </row>
    <row r="76" spans="1:3">
      <c r="A76" s="602"/>
      <c r="B76" s="126" t="s">
        <v>152</v>
      </c>
      <c r="C76" s="128">
        <v>8.8256215257348104E-3</v>
      </c>
    </row>
    <row r="77" spans="1:3">
      <c r="A77" s="602"/>
      <c r="B77" s="126" t="s">
        <v>153</v>
      </c>
      <c r="C77" s="128">
        <v>9.5193768496482922E-3</v>
      </c>
    </row>
    <row r="78" spans="1:3">
      <c r="A78" s="602"/>
      <c r="B78" s="126" t="s">
        <v>154</v>
      </c>
      <c r="C78" s="128">
        <v>9.7213562477496858E-3</v>
      </c>
    </row>
    <row r="79" spans="1:3">
      <c r="A79" s="602"/>
      <c r="B79" s="126" t="s">
        <v>155</v>
      </c>
      <c r="C79" s="128">
        <v>8.9046569423831805E-3</v>
      </c>
    </row>
    <row r="80" spans="1:3">
      <c r="A80" s="653" t="s">
        <v>111</v>
      </c>
      <c r="B80" s="126" t="s">
        <v>132</v>
      </c>
      <c r="C80" s="128">
        <v>8.1318662018213268E-3</v>
      </c>
    </row>
    <row r="81" spans="1:3">
      <c r="A81" s="602"/>
      <c r="B81" s="126" t="s">
        <v>133</v>
      </c>
      <c r="C81" s="128">
        <v>7.2361314798064513E-3</v>
      </c>
    </row>
    <row r="82" spans="1:3">
      <c r="A82" s="602"/>
      <c r="B82" s="126" t="s">
        <v>134</v>
      </c>
      <c r="C82" s="128">
        <v>6.0066916652762288E-3</v>
      </c>
    </row>
    <row r="83" spans="1:3">
      <c r="A83" s="602"/>
      <c r="B83" s="126" t="s">
        <v>135</v>
      </c>
      <c r="C83" s="128">
        <v>4.9528861099646096E-3</v>
      </c>
    </row>
    <row r="84" spans="1:3">
      <c r="A84" s="602"/>
      <c r="B84" s="126" t="s">
        <v>136</v>
      </c>
      <c r="C84" s="128">
        <v>3.6092840269422955E-3</v>
      </c>
    </row>
    <row r="85" spans="1:3">
      <c r="A85" s="602"/>
      <c r="B85" s="126" t="s">
        <v>137</v>
      </c>
      <c r="C85" s="128">
        <v>2.4852247679432349E-3</v>
      </c>
    </row>
    <row r="86" spans="1:3">
      <c r="A86" s="602"/>
      <c r="B86" s="126" t="s">
        <v>138</v>
      </c>
      <c r="C86" s="128">
        <v>1.7036523144204508E-3</v>
      </c>
    </row>
    <row r="87" spans="1:3">
      <c r="A87" s="602"/>
      <c r="B87" s="126" t="s">
        <v>139</v>
      </c>
      <c r="C87" s="128">
        <v>1.4138557867097556E-3</v>
      </c>
    </row>
    <row r="88" spans="1:3">
      <c r="A88" s="602"/>
      <c r="B88" s="126" t="s">
        <v>140</v>
      </c>
      <c r="C88" s="128">
        <v>2.098829397662308E-3</v>
      </c>
    </row>
    <row r="89" spans="1:3">
      <c r="A89" s="602"/>
      <c r="B89" s="126" t="s">
        <v>141</v>
      </c>
      <c r="C89" s="128">
        <v>3.2843606473878795E-3</v>
      </c>
    </row>
    <row r="90" spans="1:3">
      <c r="A90" s="602"/>
      <c r="B90" s="126" t="s">
        <v>142</v>
      </c>
      <c r="C90" s="128">
        <v>4.5313638878399622E-3</v>
      </c>
    </row>
    <row r="91" spans="1:3">
      <c r="A91" s="602"/>
      <c r="B91" s="126" t="s">
        <v>143</v>
      </c>
      <c r="C91" s="128">
        <v>4.7596884248241461E-3</v>
      </c>
    </row>
    <row r="92" spans="1:3">
      <c r="A92" s="602"/>
      <c r="B92" s="126" t="s">
        <v>144</v>
      </c>
      <c r="C92" s="128">
        <v>5.9100928227059967E-3</v>
      </c>
    </row>
    <row r="93" spans="1:3">
      <c r="A93" s="602"/>
      <c r="B93" s="126" t="s">
        <v>145</v>
      </c>
      <c r="C93" s="128">
        <v>5.3217180543236762E-3</v>
      </c>
    </row>
    <row r="94" spans="1:3">
      <c r="A94" s="602"/>
      <c r="B94" s="126" t="s">
        <v>146</v>
      </c>
      <c r="C94" s="128">
        <v>6.1471990726511116E-3</v>
      </c>
    </row>
    <row r="95" spans="1:3">
      <c r="A95" s="602"/>
      <c r="B95" s="126" t="s">
        <v>147</v>
      </c>
      <c r="C95" s="128">
        <v>6.5160310170101782E-3</v>
      </c>
    </row>
    <row r="96" spans="1:3">
      <c r="A96" s="602"/>
      <c r="B96" s="126" t="s">
        <v>148</v>
      </c>
      <c r="C96" s="128">
        <v>6.7267921280725019E-3</v>
      </c>
    </row>
    <row r="97" spans="1:3">
      <c r="A97" s="602"/>
      <c r="B97" s="126" t="s">
        <v>149</v>
      </c>
      <c r="C97" s="128">
        <v>7.1922229150017999E-3</v>
      </c>
    </row>
    <row r="98" spans="1:3">
      <c r="A98" s="602"/>
      <c r="B98" s="126" t="s">
        <v>150</v>
      </c>
      <c r="C98" s="128">
        <v>8.5270432850631846E-3</v>
      </c>
    </row>
    <row r="99" spans="1:3">
      <c r="A99" s="602"/>
      <c r="B99" s="126" t="s">
        <v>151</v>
      </c>
      <c r="C99" s="128">
        <v>7.4556743038297051E-3</v>
      </c>
    </row>
    <row r="100" spans="1:3">
      <c r="A100" s="602"/>
      <c r="B100" s="126" t="s">
        <v>152</v>
      </c>
      <c r="C100" s="128">
        <v>9.2295803219375975E-3</v>
      </c>
    </row>
    <row r="101" spans="1:3">
      <c r="A101" s="602"/>
      <c r="B101" s="126" t="s">
        <v>153</v>
      </c>
      <c r="C101" s="128">
        <v>9.7564830995934063E-3</v>
      </c>
    </row>
    <row r="102" spans="1:3">
      <c r="A102" s="602"/>
      <c r="B102" s="126" t="s">
        <v>154</v>
      </c>
      <c r="C102" s="128">
        <v>9.6071939792575934E-3</v>
      </c>
    </row>
    <row r="103" spans="1:3">
      <c r="A103" s="602"/>
      <c r="B103" s="126" t="s">
        <v>155</v>
      </c>
      <c r="C103" s="128">
        <v>9.7213562477496858E-3</v>
      </c>
    </row>
    <row r="104" spans="1:3">
      <c r="A104" s="653" t="s">
        <v>112</v>
      </c>
      <c r="B104" s="126" t="s">
        <v>132</v>
      </c>
      <c r="C104" s="128">
        <v>8.087957637016677E-3</v>
      </c>
    </row>
    <row r="105" spans="1:3">
      <c r="A105" s="602"/>
      <c r="B105" s="126" t="s">
        <v>133</v>
      </c>
      <c r="C105" s="128">
        <v>7.4732377297515654E-3</v>
      </c>
    </row>
    <row r="106" spans="1:3">
      <c r="A106" s="602"/>
      <c r="B106" s="126" t="s">
        <v>134</v>
      </c>
      <c r="C106" s="128">
        <v>5.7256768505264634E-3</v>
      </c>
    </row>
    <row r="107" spans="1:3">
      <c r="A107" s="602"/>
      <c r="B107" s="126" t="s">
        <v>135</v>
      </c>
      <c r="C107" s="128">
        <v>4.4435467582306602E-3</v>
      </c>
    </row>
    <row r="108" spans="1:3">
      <c r="A108" s="602"/>
      <c r="B108" s="126" t="s">
        <v>136</v>
      </c>
      <c r="C108" s="128">
        <v>3.8727354157701999E-3</v>
      </c>
    </row>
    <row r="109" spans="1:3">
      <c r="A109" s="602"/>
      <c r="B109" s="126" t="s">
        <v>137</v>
      </c>
      <c r="C109" s="128">
        <v>2.9594372678334634E-3</v>
      </c>
    </row>
    <row r="110" spans="1:3">
      <c r="A110" s="602"/>
      <c r="B110" s="126" t="s">
        <v>138</v>
      </c>
      <c r="C110" s="128">
        <v>1.7563425921860319E-3</v>
      </c>
    </row>
    <row r="111" spans="1:3">
      <c r="A111" s="602"/>
      <c r="B111" s="126" t="s">
        <v>139</v>
      </c>
      <c r="C111" s="128">
        <v>1.7387791662641715E-3</v>
      </c>
    </row>
    <row r="112" spans="1:3">
      <c r="A112" s="602"/>
      <c r="B112" s="126" t="s">
        <v>140</v>
      </c>
      <c r="C112" s="128">
        <v>1.8880682865999841E-3</v>
      </c>
    </row>
    <row r="113" spans="1:3">
      <c r="A113" s="602"/>
      <c r="B113" s="126" t="s">
        <v>141</v>
      </c>
      <c r="C113" s="128">
        <v>3.4599949066064827E-3</v>
      </c>
    </row>
    <row r="114" spans="1:3">
      <c r="A114" s="602"/>
      <c r="B114" s="126" t="s">
        <v>142</v>
      </c>
      <c r="C114" s="128">
        <v>4.4172016193478698E-3</v>
      </c>
    </row>
    <row r="115" spans="1:3">
      <c r="A115" s="602"/>
      <c r="B115" s="126" t="s">
        <v>143</v>
      </c>
      <c r="C115" s="128">
        <v>5.0494849525348417E-3</v>
      </c>
    </row>
    <row r="116" spans="1:3">
      <c r="A116" s="602"/>
      <c r="B116" s="126" t="s">
        <v>144</v>
      </c>
      <c r="C116" s="128">
        <v>5.4797888876204192E-3</v>
      </c>
    </row>
    <row r="117" spans="1:3">
      <c r="A117" s="602"/>
      <c r="B117" s="126" t="s">
        <v>145</v>
      </c>
      <c r="C117" s="128">
        <v>5.7959305542139052E-3</v>
      </c>
    </row>
    <row r="118" spans="1:3">
      <c r="A118" s="602"/>
      <c r="B118" s="126" t="s">
        <v>146</v>
      </c>
      <c r="C118" s="128">
        <v>6.1735442115339019E-3</v>
      </c>
    </row>
    <row r="119" spans="1:3">
      <c r="A119" s="602"/>
      <c r="B119" s="126" t="s">
        <v>147</v>
      </c>
      <c r="C119" s="128">
        <v>6.5160310170101782E-3</v>
      </c>
    </row>
    <row r="120" spans="1:3">
      <c r="A120" s="602"/>
      <c r="B120" s="126" t="s">
        <v>148</v>
      </c>
      <c r="C120" s="128">
        <v>6.7531372669552923E-3</v>
      </c>
    </row>
    <row r="121" spans="1:3">
      <c r="A121" s="602"/>
      <c r="B121" s="126" t="s">
        <v>149</v>
      </c>
      <c r="C121" s="128">
        <v>7.359075461259473E-3</v>
      </c>
    </row>
    <row r="122" spans="1:3">
      <c r="A122" s="602"/>
      <c r="B122" s="126" t="s">
        <v>150</v>
      </c>
      <c r="C122" s="128">
        <v>7.3854206001422633E-3</v>
      </c>
    </row>
    <row r="123" spans="1:3">
      <c r="A123" s="602"/>
      <c r="B123" s="126" t="s">
        <v>151</v>
      </c>
      <c r="C123" s="128">
        <v>7.446892590868775E-3</v>
      </c>
    </row>
    <row r="124" spans="1:3">
      <c r="A124" s="602"/>
      <c r="B124" s="126" t="s">
        <v>152</v>
      </c>
      <c r="C124" s="128">
        <v>8.0967393499776063E-3</v>
      </c>
    </row>
    <row r="125" spans="1:3">
      <c r="A125" s="602"/>
      <c r="B125" s="126" t="s">
        <v>153</v>
      </c>
      <c r="C125" s="128">
        <v>8.948565507187832E-3</v>
      </c>
    </row>
    <row r="126" spans="1:3">
      <c r="A126" s="602"/>
      <c r="B126" s="126" t="s">
        <v>154</v>
      </c>
      <c r="C126" s="128">
        <v>8.9397837942269028E-3</v>
      </c>
    </row>
    <row r="127" spans="1:3">
      <c r="A127" s="602"/>
      <c r="B127" s="126" t="s">
        <v>155</v>
      </c>
      <c r="C127" s="128">
        <v>9.0627277756799244E-3</v>
      </c>
    </row>
    <row r="128" spans="1:3">
      <c r="A128" s="653" t="s">
        <v>113</v>
      </c>
      <c r="B128" s="126" t="s">
        <v>132</v>
      </c>
      <c r="C128" s="128">
        <v>7.604963424165518E-3</v>
      </c>
    </row>
    <row r="129" spans="1:3">
      <c r="A129" s="602"/>
      <c r="B129" s="126" t="s">
        <v>133</v>
      </c>
      <c r="C129" s="128">
        <v>6.7619189799162224E-3</v>
      </c>
    </row>
    <row r="130" spans="1:3">
      <c r="A130" s="602"/>
      <c r="B130" s="126" t="s">
        <v>134</v>
      </c>
      <c r="C130" s="128">
        <v>5.5763877301906514E-3</v>
      </c>
    </row>
    <row r="131" spans="1:3">
      <c r="A131" s="602"/>
      <c r="B131" s="126" t="s">
        <v>135</v>
      </c>
      <c r="C131" s="128">
        <v>4.8826324062771686E-3</v>
      </c>
    </row>
    <row r="132" spans="1:3">
      <c r="A132" s="602"/>
      <c r="B132" s="126" t="s">
        <v>136</v>
      </c>
      <c r="C132" s="128">
        <v>3.7849182861608988E-3</v>
      </c>
    </row>
    <row r="133" spans="1:3">
      <c r="A133" s="602"/>
      <c r="B133" s="126" t="s">
        <v>137</v>
      </c>
      <c r="C133" s="128">
        <v>2.9243104159897429E-3</v>
      </c>
    </row>
    <row r="134" spans="1:3">
      <c r="A134" s="602"/>
      <c r="B134" s="126" t="s">
        <v>138</v>
      </c>
      <c r="C134" s="128">
        <v>2.0373574069357967E-3</v>
      </c>
    </row>
    <row r="135" spans="1:3">
      <c r="A135" s="602"/>
      <c r="B135" s="126" t="s">
        <v>139</v>
      </c>
      <c r="C135" s="128">
        <v>1.3611655089441747E-3</v>
      </c>
    </row>
    <row r="136" spans="1:3">
      <c r="A136" s="602"/>
      <c r="B136" s="126" t="s">
        <v>140</v>
      </c>
      <c r="C136" s="128">
        <v>1.9319768514046349E-3</v>
      </c>
    </row>
    <row r="137" spans="1:3">
      <c r="A137" s="602"/>
      <c r="B137" s="126" t="s">
        <v>141</v>
      </c>
      <c r="C137" s="128">
        <v>2.8189298604585811E-3</v>
      </c>
    </row>
    <row r="138" spans="1:3">
      <c r="A138" s="602"/>
      <c r="B138" s="126" t="s">
        <v>142</v>
      </c>
      <c r="C138" s="128">
        <v>3.8200451380046192E-3</v>
      </c>
    </row>
    <row r="139" spans="1:3">
      <c r="A139" s="602"/>
      <c r="B139" s="126" t="s">
        <v>143</v>
      </c>
      <c r="C139" s="128">
        <v>4.5313638878399622E-3</v>
      </c>
    </row>
    <row r="140" spans="1:3">
      <c r="A140" s="602"/>
      <c r="B140" s="126" t="s">
        <v>144</v>
      </c>
      <c r="C140" s="128">
        <v>4.9704495358864698E-3</v>
      </c>
    </row>
    <row r="141" spans="1:3">
      <c r="A141" s="602"/>
      <c r="B141" s="126" t="s">
        <v>145</v>
      </c>
      <c r="C141" s="128">
        <v>5.4446620357766987E-3</v>
      </c>
    </row>
    <row r="142" spans="1:3">
      <c r="A142" s="602"/>
      <c r="B142" s="126" t="s">
        <v>146</v>
      </c>
      <c r="C142" s="128">
        <v>5.5500425913078601E-3</v>
      </c>
    </row>
    <row r="143" spans="1:3">
      <c r="A143" s="602"/>
      <c r="B143" s="126" t="s">
        <v>147</v>
      </c>
      <c r="C143" s="128">
        <v>6.1032905078464601E-3</v>
      </c>
    </row>
    <row r="144" spans="1:3">
      <c r="A144" s="602"/>
      <c r="B144" s="126" t="s">
        <v>148</v>
      </c>
      <c r="C144" s="128">
        <v>6.3491784707525051E-3</v>
      </c>
    </row>
    <row r="145" spans="1:3">
      <c r="A145" s="602"/>
      <c r="B145" s="126" t="s">
        <v>149</v>
      </c>
      <c r="C145" s="128">
        <v>6.4896858781273879E-3</v>
      </c>
    </row>
    <row r="146" spans="1:3">
      <c r="A146" s="602"/>
      <c r="B146" s="126" t="s">
        <v>150</v>
      </c>
      <c r="C146" s="128">
        <v>7.3327303223766826E-3</v>
      </c>
    </row>
    <row r="147" spans="1:3">
      <c r="A147" s="602"/>
      <c r="B147" s="126" t="s">
        <v>151</v>
      </c>
      <c r="C147" s="128">
        <v>6.8321726836036633E-3</v>
      </c>
    </row>
    <row r="148" spans="1:3">
      <c r="A148" s="602"/>
      <c r="B148" s="126" t="s">
        <v>152</v>
      </c>
      <c r="C148" s="128">
        <v>8.1933381925478384E-3</v>
      </c>
    </row>
    <row r="149" spans="1:3">
      <c r="A149" s="602"/>
      <c r="B149" s="126" t="s">
        <v>153</v>
      </c>
      <c r="C149" s="128">
        <v>8.8080580998129501E-3</v>
      </c>
    </row>
    <row r="150" spans="1:3">
      <c r="A150" s="602"/>
      <c r="B150" s="126" t="s">
        <v>154</v>
      </c>
      <c r="C150" s="128">
        <v>8.7553678220473694E-3</v>
      </c>
    </row>
    <row r="151" spans="1:3">
      <c r="A151" s="602"/>
      <c r="B151" s="126" t="s">
        <v>155</v>
      </c>
      <c r="C151" s="128">
        <v>8.7904946738910899E-3</v>
      </c>
    </row>
    <row r="152" spans="1:3">
      <c r="A152" s="653" t="s">
        <v>114</v>
      </c>
      <c r="B152" s="126" t="s">
        <v>132</v>
      </c>
      <c r="C152" s="128">
        <v>8.8256215257348104E-3</v>
      </c>
    </row>
    <row r="153" spans="1:3">
      <c r="A153" s="602"/>
      <c r="B153" s="126" t="s">
        <v>133</v>
      </c>
      <c r="C153" s="128">
        <v>8.5972969887506256E-3</v>
      </c>
    </row>
    <row r="154" spans="1:3">
      <c r="A154" s="602"/>
      <c r="B154" s="126" t="s">
        <v>134</v>
      </c>
      <c r="C154" s="128">
        <v>7.8596331000324923E-3</v>
      </c>
    </row>
    <row r="155" spans="1:3">
      <c r="A155" s="602"/>
      <c r="B155" s="126" t="s">
        <v>135</v>
      </c>
      <c r="C155" s="128">
        <v>6.6301932855022698E-3</v>
      </c>
    </row>
    <row r="156" spans="1:3">
      <c r="A156" s="602"/>
      <c r="B156" s="126" t="s">
        <v>136</v>
      </c>
      <c r="C156" s="128">
        <v>6.1296356467292513E-3</v>
      </c>
    </row>
    <row r="157" spans="1:3">
      <c r="A157" s="602"/>
      <c r="B157" s="126" t="s">
        <v>137</v>
      </c>
      <c r="C157" s="128">
        <v>4.3908564804650795E-3</v>
      </c>
    </row>
    <row r="158" spans="1:3">
      <c r="A158" s="602"/>
      <c r="B158" s="126" t="s">
        <v>138</v>
      </c>
      <c r="C158" s="128">
        <v>2.8716201382241618E-3</v>
      </c>
    </row>
    <row r="159" spans="1:3">
      <c r="A159" s="602"/>
      <c r="B159" s="126" t="s">
        <v>139</v>
      </c>
      <c r="C159" s="128">
        <v>2.0724842587795177E-3</v>
      </c>
    </row>
    <row r="160" spans="1:3">
      <c r="A160" s="602"/>
      <c r="B160" s="126" t="s">
        <v>140</v>
      </c>
      <c r="C160" s="128">
        <v>2.5642601845916064E-3</v>
      </c>
    </row>
    <row r="161" spans="1:3">
      <c r="A161" s="602"/>
      <c r="B161" s="126" t="s">
        <v>141</v>
      </c>
      <c r="C161" s="128">
        <v>3.1350715270520666E-3</v>
      </c>
    </row>
    <row r="162" spans="1:3">
      <c r="A162" s="602"/>
      <c r="B162" s="126" t="s">
        <v>142</v>
      </c>
      <c r="C162" s="128">
        <v>3.4512131936455526E-3</v>
      </c>
    </row>
    <row r="163" spans="1:3">
      <c r="A163" s="602"/>
      <c r="B163" s="126" t="s">
        <v>143</v>
      </c>
      <c r="C163" s="128">
        <v>3.9868976842622923E-3</v>
      </c>
    </row>
    <row r="164" spans="1:3">
      <c r="A164" s="602"/>
      <c r="B164" s="126" t="s">
        <v>144</v>
      </c>
      <c r="C164" s="128">
        <v>5.1636472210269332E-3</v>
      </c>
    </row>
    <row r="165" spans="1:3">
      <c r="A165" s="602"/>
      <c r="B165" s="126" t="s">
        <v>145</v>
      </c>
      <c r="C165" s="128">
        <v>5.0231398136520514E-3</v>
      </c>
    </row>
    <row r="166" spans="1:3">
      <c r="A166" s="602"/>
      <c r="B166" s="126" t="s">
        <v>146</v>
      </c>
      <c r="C166" s="128">
        <v>5.7168951375655332E-3</v>
      </c>
    </row>
    <row r="167" spans="1:3">
      <c r="A167" s="602"/>
      <c r="B167" s="126" t="s">
        <v>147</v>
      </c>
      <c r="C167" s="128">
        <v>6.1384173596901815E-3</v>
      </c>
    </row>
    <row r="168" spans="1:3">
      <c r="A168" s="602"/>
      <c r="B168" s="126" t="s">
        <v>148</v>
      </c>
      <c r="C168" s="128">
        <v>6.5248127299711084E-3</v>
      </c>
    </row>
    <row r="169" spans="1:3">
      <c r="A169" s="602"/>
      <c r="B169" s="126" t="s">
        <v>149</v>
      </c>
      <c r="C169" s="128">
        <v>6.3930870355571557E-3</v>
      </c>
    </row>
    <row r="170" spans="1:3">
      <c r="A170" s="602"/>
      <c r="B170" s="126" t="s">
        <v>150</v>
      </c>
      <c r="C170" s="128">
        <v>6.963898378017616E-3</v>
      </c>
    </row>
    <row r="171" spans="1:3">
      <c r="A171" s="602"/>
      <c r="B171" s="126" t="s">
        <v>151</v>
      </c>
      <c r="C171" s="128">
        <v>6.7180104151115718E-3</v>
      </c>
    </row>
    <row r="172" spans="1:3">
      <c r="A172" s="602"/>
      <c r="B172" s="126" t="s">
        <v>152</v>
      </c>
      <c r="C172" s="128">
        <v>7.8947599518762127E-3</v>
      </c>
    </row>
    <row r="173" spans="1:3">
      <c r="A173" s="602"/>
      <c r="B173" s="126" t="s">
        <v>153</v>
      </c>
      <c r="C173" s="128">
        <v>8.6851141183599267E-3</v>
      </c>
    </row>
    <row r="174" spans="1:3">
      <c r="A174" s="602"/>
      <c r="B174" s="126" t="s">
        <v>154</v>
      </c>
      <c r="C174" s="128">
        <v>9.2295803219375975E-3</v>
      </c>
    </row>
    <row r="175" spans="1:3">
      <c r="A175" s="602"/>
      <c r="B175" s="126" t="s">
        <v>155</v>
      </c>
      <c r="C175" s="128">
        <v>9.4139962941171308E-3</v>
      </c>
    </row>
    <row r="176" spans="1:3">
      <c r="A176" s="653" t="s">
        <v>115</v>
      </c>
      <c r="B176" s="126" t="s">
        <v>132</v>
      </c>
      <c r="C176" s="128">
        <v>9.1768900441720168E-3</v>
      </c>
    </row>
    <row r="177" spans="1:3">
      <c r="A177" s="602"/>
      <c r="B177" s="126" t="s">
        <v>133</v>
      </c>
      <c r="C177" s="128">
        <v>9.1593266182501566E-3</v>
      </c>
    </row>
    <row r="178" spans="1:3">
      <c r="A178" s="602"/>
      <c r="B178" s="126" t="s">
        <v>134</v>
      </c>
      <c r="C178" s="128">
        <v>8.2109016184696987E-3</v>
      </c>
    </row>
    <row r="179" spans="1:3">
      <c r="A179" s="602"/>
      <c r="B179" s="126" t="s">
        <v>135</v>
      </c>
      <c r="C179" s="128">
        <v>7.3766388871813332E-3</v>
      </c>
    </row>
    <row r="180" spans="1:3">
      <c r="A180" s="602"/>
      <c r="B180" s="126" t="s">
        <v>136</v>
      </c>
      <c r="C180" s="128">
        <v>6.3579601837134353E-3</v>
      </c>
    </row>
    <row r="181" spans="1:3">
      <c r="A181" s="602"/>
      <c r="B181" s="126" t="s">
        <v>137</v>
      </c>
      <c r="C181" s="128">
        <v>5.2251192117534449E-3</v>
      </c>
    </row>
    <row r="182" spans="1:3">
      <c r="A182" s="602"/>
      <c r="B182" s="126" t="s">
        <v>138</v>
      </c>
      <c r="C182" s="128">
        <v>3.3985229158799714E-3</v>
      </c>
    </row>
    <row r="183" spans="1:3">
      <c r="A183" s="602"/>
      <c r="B183" s="126" t="s">
        <v>139</v>
      </c>
      <c r="C183" s="128">
        <v>2.5291333327478859E-3</v>
      </c>
    </row>
    <row r="184" spans="1:3">
      <c r="A184" s="602"/>
      <c r="B184" s="126" t="s">
        <v>140</v>
      </c>
      <c r="C184" s="128">
        <v>2.7925847215757907E-3</v>
      </c>
    </row>
    <row r="185" spans="1:3">
      <c r="A185" s="602"/>
      <c r="B185" s="126" t="s">
        <v>141</v>
      </c>
      <c r="C185" s="128">
        <v>3.1087263881692763E-3</v>
      </c>
    </row>
    <row r="186" spans="1:3">
      <c r="A186" s="602"/>
      <c r="B186" s="126" t="s">
        <v>142</v>
      </c>
      <c r="C186" s="128">
        <v>3.7234462954343875E-3</v>
      </c>
    </row>
    <row r="187" spans="1:3">
      <c r="A187" s="602"/>
      <c r="B187" s="126" t="s">
        <v>143</v>
      </c>
      <c r="C187" s="128">
        <v>4.2942576378948482E-3</v>
      </c>
    </row>
    <row r="188" spans="1:3">
      <c r="A188" s="602"/>
      <c r="B188" s="126" t="s">
        <v>144</v>
      </c>
      <c r="C188" s="128">
        <v>4.9967946747692601E-3</v>
      </c>
    </row>
    <row r="189" spans="1:3">
      <c r="A189" s="602"/>
      <c r="B189" s="126" t="s">
        <v>145</v>
      </c>
      <c r="C189" s="128">
        <v>5.4797888876204192E-3</v>
      </c>
    </row>
    <row r="190" spans="1:3">
      <c r="A190" s="602"/>
      <c r="B190" s="126" t="s">
        <v>146</v>
      </c>
      <c r="C190" s="128">
        <v>6.1120722208073911E-3</v>
      </c>
    </row>
    <row r="191" spans="1:3">
      <c r="A191" s="602"/>
      <c r="B191" s="126" t="s">
        <v>147</v>
      </c>
      <c r="C191" s="128">
        <v>6.7267921280725019E-3</v>
      </c>
    </row>
    <row r="192" spans="1:3">
      <c r="A192" s="602"/>
      <c r="B192" s="126" t="s">
        <v>148</v>
      </c>
      <c r="C192" s="128">
        <v>6.6741018503069212E-3</v>
      </c>
    </row>
    <row r="193" spans="1:3">
      <c r="A193" s="602"/>
      <c r="B193" s="126" t="s">
        <v>149</v>
      </c>
      <c r="C193" s="128">
        <v>7.4029840260641244E-3</v>
      </c>
    </row>
    <row r="194" spans="1:3">
      <c r="A194" s="602"/>
      <c r="B194" s="126" t="s">
        <v>150</v>
      </c>
      <c r="C194" s="128">
        <v>7.3415120353376127E-3</v>
      </c>
    </row>
    <row r="195" spans="1:3">
      <c r="A195" s="602"/>
      <c r="B195" s="126" t="s">
        <v>151</v>
      </c>
      <c r="C195" s="128">
        <v>7.209786340923661E-3</v>
      </c>
    </row>
    <row r="196" spans="1:3">
      <c r="A196" s="602"/>
      <c r="B196" s="126" t="s">
        <v>152</v>
      </c>
      <c r="C196" s="128">
        <v>9.255925460820387E-3</v>
      </c>
    </row>
    <row r="197" spans="1:3">
      <c r="A197" s="602"/>
      <c r="B197" s="126" t="s">
        <v>153</v>
      </c>
      <c r="C197" s="128">
        <v>9.5369402755701525E-3</v>
      </c>
    </row>
    <row r="198" spans="1:3">
      <c r="A198" s="602"/>
      <c r="B198" s="126" t="s">
        <v>154</v>
      </c>
      <c r="C198" s="128">
        <v>9.6071939792575934E-3</v>
      </c>
    </row>
    <row r="199" spans="1:3">
      <c r="A199" s="602"/>
      <c r="B199" s="126" t="s">
        <v>155</v>
      </c>
      <c r="C199" s="128">
        <v>8.8256215257348104E-3</v>
      </c>
    </row>
  </sheetData>
  <mergeCells count="8">
    <mergeCell ref="A29:C29"/>
    <mergeCell ref="A176:A199"/>
    <mergeCell ref="A32:A55"/>
    <mergeCell ref="A56:A79"/>
    <mergeCell ref="A80:A103"/>
    <mergeCell ref="A104:A127"/>
    <mergeCell ref="A128:A151"/>
    <mergeCell ref="A152:A175"/>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200"/>
  <sheetViews>
    <sheetView workbookViewId="0"/>
  </sheetViews>
  <sheetFormatPr defaultRowHeight="12.75"/>
  <cols>
    <col min="1" max="3" width="9.140625" style="123"/>
    <col min="4" max="16384" width="9.140625" style="124"/>
  </cols>
  <sheetData>
    <row r="2" ht="12.75" customHeight="1"/>
    <row r="29" spans="1:3">
      <c r="A29" s="633" t="s">
        <v>897</v>
      </c>
      <c r="B29" s="633"/>
      <c r="C29" s="633"/>
    </row>
    <row r="31" spans="1:3" ht="19.5" customHeight="1"/>
    <row r="32" spans="1:3" ht="25.5">
      <c r="C32" s="125" t="s">
        <v>158</v>
      </c>
    </row>
    <row r="33" spans="1:3">
      <c r="A33" s="653" t="s">
        <v>109</v>
      </c>
      <c r="B33" s="126" t="s">
        <v>132</v>
      </c>
      <c r="C33" s="128">
        <v>6.5880661886753714E-4</v>
      </c>
    </row>
    <row r="34" spans="1:3">
      <c r="A34" s="653"/>
      <c r="B34" s="126" t="s">
        <v>133</v>
      </c>
      <c r="C34" s="128">
        <v>3.3368127449134996E-4</v>
      </c>
    </row>
    <row r="35" spans="1:3">
      <c r="A35" s="653"/>
      <c r="B35" s="126" t="s">
        <v>134</v>
      </c>
      <c r="C35" s="128">
        <v>2.1675022958412475E-4</v>
      </c>
    </row>
    <row r="36" spans="1:3">
      <c r="A36" s="653"/>
      <c r="B36" s="126" t="s">
        <v>135</v>
      </c>
      <c r="C36" s="128">
        <v>1.8252650912347349E-4</v>
      </c>
    </row>
    <row r="37" spans="1:3">
      <c r="A37" s="653"/>
      <c r="B37" s="126" t="s">
        <v>136</v>
      </c>
      <c r="C37" s="128">
        <v>1.3974685854765937E-4</v>
      </c>
    </row>
    <row r="38" spans="1:3">
      <c r="A38" s="653"/>
      <c r="B38" s="126" t="s">
        <v>137</v>
      </c>
      <c r="C38" s="128">
        <v>2.3386208981445038E-4</v>
      </c>
    </row>
    <row r="39" spans="1:3">
      <c r="A39" s="653"/>
      <c r="B39" s="126" t="s">
        <v>138</v>
      </c>
      <c r="C39" s="128">
        <v>5.7895127112601744E-4</v>
      </c>
    </row>
    <row r="40" spans="1:3">
      <c r="A40" s="653"/>
      <c r="B40" s="126" t="s">
        <v>139</v>
      </c>
      <c r="C40" s="128">
        <v>2.3015452009787986E-3</v>
      </c>
    </row>
    <row r="41" spans="1:3">
      <c r="A41" s="653"/>
      <c r="B41" s="126" t="s">
        <v>140</v>
      </c>
      <c r="C41" s="128">
        <v>9.9648066074596309E-3</v>
      </c>
    </row>
    <row r="42" spans="1:3">
      <c r="A42" s="653"/>
      <c r="B42" s="126" t="s">
        <v>141</v>
      </c>
      <c r="C42" s="128">
        <v>1.7194567554772212E-2</v>
      </c>
    </row>
    <row r="43" spans="1:3">
      <c r="A43" s="653"/>
      <c r="B43" s="126" t="s">
        <v>142</v>
      </c>
      <c r="C43" s="128">
        <v>1.3036385518803083E-2</v>
      </c>
    </row>
    <row r="44" spans="1:3">
      <c r="A44" s="653"/>
      <c r="B44" s="126" t="s">
        <v>143</v>
      </c>
      <c r="C44" s="128">
        <v>1.2126604949890769E-2</v>
      </c>
    </row>
    <row r="45" spans="1:3">
      <c r="A45" s="653"/>
      <c r="B45" s="126" t="s">
        <v>144</v>
      </c>
      <c r="C45" s="128">
        <v>1.0780471945105152E-2</v>
      </c>
    </row>
    <row r="46" spans="1:3">
      <c r="A46" s="653"/>
      <c r="B46" s="126" t="s">
        <v>145</v>
      </c>
      <c r="C46" s="128">
        <v>1.0064625792136531E-2</v>
      </c>
    </row>
    <row r="47" spans="1:3">
      <c r="A47" s="653"/>
      <c r="B47" s="126" t="s">
        <v>146</v>
      </c>
      <c r="C47" s="128">
        <v>9.2090327806202479E-3</v>
      </c>
    </row>
    <row r="48" spans="1:3">
      <c r="A48" s="653"/>
      <c r="B48" s="126" t="s">
        <v>147</v>
      </c>
      <c r="C48" s="128">
        <v>9.9733625375747932E-3</v>
      </c>
    </row>
    <row r="49" spans="1:3">
      <c r="A49" s="653"/>
      <c r="B49" s="126" t="s">
        <v>148</v>
      </c>
      <c r="C49" s="128">
        <v>1.1387942983281713E-2</v>
      </c>
    </row>
    <row r="50" spans="1:3">
      <c r="A50" s="653"/>
      <c r="B50" s="126" t="s">
        <v>149</v>
      </c>
      <c r="C50" s="128">
        <v>1.0101701489302235E-2</v>
      </c>
    </row>
    <row r="51" spans="1:3">
      <c r="A51" s="653"/>
      <c r="B51" s="126" t="s">
        <v>150</v>
      </c>
      <c r="C51" s="128">
        <v>1.0235744394439786E-2</v>
      </c>
    </row>
    <row r="52" spans="1:3">
      <c r="A52" s="653"/>
      <c r="B52" s="126" t="s">
        <v>151</v>
      </c>
      <c r="C52" s="128">
        <v>1.0124517302942669E-2</v>
      </c>
    </row>
    <row r="53" spans="1:3">
      <c r="A53" s="653"/>
      <c r="B53" s="126" t="s">
        <v>152</v>
      </c>
      <c r="C53" s="128">
        <v>9.6967207971845291E-3</v>
      </c>
    </row>
    <row r="54" spans="1:3">
      <c r="A54" s="653"/>
      <c r="B54" s="126" t="s">
        <v>153</v>
      </c>
      <c r="C54" s="128">
        <v>7.7260048939920261E-3</v>
      </c>
    </row>
    <row r="55" spans="1:3">
      <c r="A55" s="653"/>
      <c r="B55" s="126" t="s">
        <v>154</v>
      </c>
      <c r="C55" s="128">
        <v>4.9168078395135668E-3</v>
      </c>
    </row>
    <row r="56" spans="1:3">
      <c r="A56" s="653"/>
      <c r="B56" s="126" t="s">
        <v>155</v>
      </c>
      <c r="C56" s="128">
        <v>1.9421961361419599E-3</v>
      </c>
    </row>
    <row r="57" spans="1:3">
      <c r="A57" s="653" t="s">
        <v>110</v>
      </c>
      <c r="B57" s="126" t="s">
        <v>132</v>
      </c>
      <c r="C57" s="128">
        <v>7.129941762635683E-4</v>
      </c>
    </row>
    <row r="58" spans="1:3">
      <c r="A58" s="602"/>
      <c r="B58" s="126" t="s">
        <v>133</v>
      </c>
      <c r="C58" s="128">
        <v>3.3938522790145849E-4</v>
      </c>
    </row>
    <row r="59" spans="1:3">
      <c r="A59" s="602"/>
      <c r="B59" s="126" t="s">
        <v>134</v>
      </c>
      <c r="C59" s="128">
        <v>2.2530615969928758E-4</v>
      </c>
    </row>
    <row r="60" spans="1:3">
      <c r="A60" s="602"/>
      <c r="B60" s="126" t="s">
        <v>135</v>
      </c>
      <c r="C60" s="128">
        <v>1.8823046253358202E-4</v>
      </c>
    </row>
    <row r="61" spans="1:3">
      <c r="A61" s="602"/>
      <c r="B61" s="126" t="s">
        <v>136</v>
      </c>
      <c r="C61" s="128">
        <v>1.796745324184192E-4</v>
      </c>
    </row>
    <row r="62" spans="1:3">
      <c r="A62" s="602"/>
      <c r="B62" s="126" t="s">
        <v>137</v>
      </c>
      <c r="C62" s="128">
        <v>2.3386208981445038E-4</v>
      </c>
    </row>
    <row r="63" spans="1:3">
      <c r="A63" s="602"/>
      <c r="B63" s="126" t="s">
        <v>138</v>
      </c>
      <c r="C63" s="128">
        <v>6.3884278193215719E-4</v>
      </c>
    </row>
    <row r="64" spans="1:3">
      <c r="A64" s="602"/>
      <c r="B64" s="126" t="s">
        <v>139</v>
      </c>
      <c r="C64" s="128">
        <v>2.0619791577542396E-3</v>
      </c>
    </row>
    <row r="65" spans="1:3">
      <c r="A65" s="602"/>
      <c r="B65" s="126" t="s">
        <v>140</v>
      </c>
      <c r="C65" s="128">
        <v>7.6062218723797464E-3</v>
      </c>
    </row>
    <row r="66" spans="1:3">
      <c r="A66" s="602"/>
      <c r="B66" s="126" t="s">
        <v>141</v>
      </c>
      <c r="C66" s="128">
        <v>1.2232128087977778E-2</v>
      </c>
    </row>
    <row r="67" spans="1:3">
      <c r="A67" s="602"/>
      <c r="B67" s="126" t="s">
        <v>142</v>
      </c>
      <c r="C67" s="128">
        <v>9.0978056891231306E-3</v>
      </c>
    </row>
    <row r="68" spans="1:3">
      <c r="A68" s="602"/>
      <c r="B68" s="126" t="s">
        <v>143</v>
      </c>
      <c r="C68" s="128">
        <v>8.3848115128595628E-3</v>
      </c>
    </row>
    <row r="69" spans="1:3">
      <c r="A69" s="602"/>
      <c r="B69" s="126" t="s">
        <v>144</v>
      </c>
      <c r="C69" s="128">
        <v>7.7773404746830027E-3</v>
      </c>
    </row>
    <row r="70" spans="1:3">
      <c r="A70" s="602"/>
      <c r="B70" s="126" t="s">
        <v>145</v>
      </c>
      <c r="C70" s="128">
        <v>8.0397223315479965E-3</v>
      </c>
    </row>
    <row r="71" spans="1:3">
      <c r="A71" s="602"/>
      <c r="B71" s="126" t="s">
        <v>146</v>
      </c>
      <c r="C71" s="128">
        <v>7.9940907042671278E-3</v>
      </c>
    </row>
    <row r="72" spans="1:3">
      <c r="A72" s="602"/>
      <c r="B72" s="126" t="s">
        <v>147</v>
      </c>
      <c r="C72" s="128">
        <v>8.2536205844270672E-3</v>
      </c>
    </row>
    <row r="73" spans="1:3">
      <c r="A73" s="602"/>
      <c r="B73" s="126" t="s">
        <v>148</v>
      </c>
      <c r="C73" s="128">
        <v>9.5512699852267607E-3</v>
      </c>
    </row>
    <row r="74" spans="1:3">
      <c r="A74" s="602"/>
      <c r="B74" s="126" t="s">
        <v>149</v>
      </c>
      <c r="C74" s="128">
        <v>9.0464701084321548E-3</v>
      </c>
    </row>
    <row r="75" spans="1:3">
      <c r="A75" s="602"/>
      <c r="B75" s="126" t="s">
        <v>150</v>
      </c>
      <c r="C75" s="128">
        <v>9.3031480118870389E-3</v>
      </c>
    </row>
    <row r="76" spans="1:3">
      <c r="A76" s="602"/>
      <c r="B76" s="126" t="s">
        <v>151</v>
      </c>
      <c r="C76" s="128">
        <v>9.6254213795581717E-3</v>
      </c>
    </row>
    <row r="77" spans="1:3">
      <c r="A77" s="602"/>
      <c r="B77" s="126" t="s">
        <v>152</v>
      </c>
      <c r="C77" s="128">
        <v>9.979066490984902E-3</v>
      </c>
    </row>
    <row r="78" spans="1:3">
      <c r="A78" s="602"/>
      <c r="B78" s="126" t="s">
        <v>153</v>
      </c>
      <c r="C78" s="128">
        <v>8.2707324446573919E-3</v>
      </c>
    </row>
    <row r="79" spans="1:3">
      <c r="A79" s="602"/>
      <c r="B79" s="126" t="s">
        <v>154</v>
      </c>
      <c r="C79" s="128">
        <v>4.911103886103458E-3</v>
      </c>
    </row>
    <row r="80" spans="1:3">
      <c r="A80" s="602"/>
      <c r="B80" s="126" t="s">
        <v>155</v>
      </c>
      <c r="C80" s="128">
        <v>1.9849757867177742E-3</v>
      </c>
    </row>
    <row r="81" spans="1:3">
      <c r="A81" s="653" t="s">
        <v>111</v>
      </c>
      <c r="B81" s="126" t="s">
        <v>132</v>
      </c>
      <c r="C81" s="128">
        <v>6.6451057227764562E-4</v>
      </c>
    </row>
    <row r="82" spans="1:3">
      <c r="A82" s="602"/>
      <c r="B82" s="126" t="s">
        <v>133</v>
      </c>
      <c r="C82" s="128">
        <v>3.2797732108124142E-4</v>
      </c>
    </row>
    <row r="83" spans="1:3">
      <c r="A83" s="602"/>
      <c r="B83" s="126" t="s">
        <v>134</v>
      </c>
      <c r="C83" s="128">
        <v>2.3671406651950468E-4</v>
      </c>
    </row>
    <row r="84" spans="1:3">
      <c r="A84" s="602"/>
      <c r="B84" s="126" t="s">
        <v>135</v>
      </c>
      <c r="C84" s="128">
        <v>1.597106954830393E-4</v>
      </c>
    </row>
    <row r="85" spans="1:3">
      <c r="A85" s="602"/>
      <c r="B85" s="126" t="s">
        <v>136</v>
      </c>
      <c r="C85" s="128">
        <v>1.3119092843249657E-4</v>
      </c>
    </row>
    <row r="86" spans="1:3">
      <c r="A86" s="602"/>
      <c r="B86" s="126" t="s">
        <v>137</v>
      </c>
      <c r="C86" s="128">
        <v>1.9108243923863629E-4</v>
      </c>
    </row>
    <row r="87" spans="1:3">
      <c r="A87" s="602"/>
      <c r="B87" s="126" t="s">
        <v>138</v>
      </c>
      <c r="C87" s="128">
        <v>5.960631313563431E-4</v>
      </c>
    </row>
    <row r="88" spans="1:3">
      <c r="A88" s="602"/>
      <c r="B88" s="126" t="s">
        <v>139</v>
      </c>
      <c r="C88" s="128">
        <v>1.8794526486307661E-3</v>
      </c>
    </row>
    <row r="89" spans="1:3">
      <c r="A89" s="602"/>
      <c r="B89" s="126" t="s">
        <v>140</v>
      </c>
      <c r="C89" s="128">
        <v>7.1213858325205196E-3</v>
      </c>
    </row>
    <row r="90" spans="1:3">
      <c r="A90" s="602"/>
      <c r="B90" s="126" t="s">
        <v>141</v>
      </c>
      <c r="C90" s="128">
        <v>1.1638916933326488E-2</v>
      </c>
    </row>
    <row r="91" spans="1:3">
      <c r="A91" s="602"/>
      <c r="B91" s="126" t="s">
        <v>142</v>
      </c>
      <c r="C91" s="128">
        <v>8.8411277856682464E-3</v>
      </c>
    </row>
    <row r="92" spans="1:3">
      <c r="A92" s="602"/>
      <c r="B92" s="126" t="s">
        <v>143</v>
      </c>
      <c r="C92" s="128">
        <v>8.5616340685729271E-3</v>
      </c>
    </row>
    <row r="93" spans="1:3">
      <c r="A93" s="602"/>
      <c r="B93" s="126" t="s">
        <v>144</v>
      </c>
      <c r="C93" s="128">
        <v>7.8115641951436538E-3</v>
      </c>
    </row>
    <row r="94" spans="1:3">
      <c r="A94" s="602"/>
      <c r="B94" s="126" t="s">
        <v>145</v>
      </c>
      <c r="C94" s="128">
        <v>7.9712748906266926E-3</v>
      </c>
    </row>
    <row r="95" spans="1:3">
      <c r="A95" s="602"/>
      <c r="B95" s="126" t="s">
        <v>146</v>
      </c>
      <c r="C95" s="128">
        <v>8.2650284912472831E-3</v>
      </c>
    </row>
    <row r="96" spans="1:3">
      <c r="A96" s="602"/>
      <c r="B96" s="126" t="s">
        <v>147</v>
      </c>
      <c r="C96" s="128">
        <v>9.485674521010512E-3</v>
      </c>
    </row>
    <row r="97" spans="1:3">
      <c r="A97" s="602"/>
      <c r="B97" s="126" t="s">
        <v>148</v>
      </c>
      <c r="C97" s="128">
        <v>1.1630361003211326E-2</v>
      </c>
    </row>
    <row r="98" spans="1:3">
      <c r="A98" s="602"/>
      <c r="B98" s="126" t="s">
        <v>149</v>
      </c>
      <c r="C98" s="128">
        <v>9.8364676557321888E-3</v>
      </c>
    </row>
    <row r="99" spans="1:3">
      <c r="A99" s="602"/>
      <c r="B99" s="126" t="s">
        <v>150</v>
      </c>
      <c r="C99" s="128">
        <v>1.0329859625706577E-2</v>
      </c>
    </row>
    <row r="100" spans="1:3">
      <c r="A100" s="602"/>
      <c r="B100" s="126" t="s">
        <v>151</v>
      </c>
      <c r="C100" s="128">
        <v>1.0629317179737276E-2</v>
      </c>
    </row>
    <row r="101" spans="1:3">
      <c r="A101" s="602"/>
      <c r="B101" s="126" t="s">
        <v>152</v>
      </c>
      <c r="C101" s="128">
        <v>1.0982962291164005E-2</v>
      </c>
    </row>
    <row r="102" spans="1:3">
      <c r="A102" s="602"/>
      <c r="B102" s="126" t="s">
        <v>153</v>
      </c>
      <c r="C102" s="128">
        <v>8.7869402282722154E-3</v>
      </c>
    </row>
    <row r="103" spans="1:3">
      <c r="A103" s="602"/>
      <c r="B103" s="126" t="s">
        <v>154</v>
      </c>
      <c r="C103" s="128">
        <v>5.3274924850413826E-3</v>
      </c>
    </row>
    <row r="104" spans="1:3">
      <c r="A104" s="602"/>
      <c r="B104" s="126" t="s">
        <v>155</v>
      </c>
      <c r="C104" s="128">
        <v>2.1903181094816817E-3</v>
      </c>
    </row>
    <row r="105" spans="1:3">
      <c r="A105" s="653" t="s">
        <v>112</v>
      </c>
      <c r="B105" s="126" t="s">
        <v>132</v>
      </c>
      <c r="C105" s="128">
        <v>8.2992522117079351E-4</v>
      </c>
    </row>
    <row r="106" spans="1:3">
      <c r="A106" s="602"/>
      <c r="B106" s="126" t="s">
        <v>133</v>
      </c>
      <c r="C106" s="128">
        <v>3.8501685518232688E-4</v>
      </c>
    </row>
    <row r="107" spans="1:3">
      <c r="A107" s="602"/>
      <c r="B107" s="126" t="s">
        <v>134</v>
      </c>
      <c r="C107" s="128">
        <v>2.3101011310939612E-4</v>
      </c>
    </row>
    <row r="108" spans="1:3">
      <c r="A108" s="602"/>
      <c r="B108" s="126" t="s">
        <v>135</v>
      </c>
      <c r="C108" s="128">
        <v>1.9678639264874485E-4</v>
      </c>
    </row>
    <row r="109" spans="1:3">
      <c r="A109" s="602"/>
      <c r="B109" s="126" t="s">
        <v>136</v>
      </c>
      <c r="C109" s="128">
        <v>2.0819429946896195E-4</v>
      </c>
    </row>
    <row r="110" spans="1:3">
      <c r="A110" s="602"/>
      <c r="B110" s="126" t="s">
        <v>137</v>
      </c>
      <c r="C110" s="128">
        <v>2.2530615969928758E-4</v>
      </c>
    </row>
    <row r="111" spans="1:3">
      <c r="A111" s="602"/>
      <c r="B111" s="126" t="s">
        <v>138</v>
      </c>
      <c r="C111" s="128">
        <v>5.561354574855833E-4</v>
      </c>
    </row>
    <row r="112" spans="1:3">
      <c r="A112" s="602"/>
      <c r="B112" s="126" t="s">
        <v>139</v>
      </c>
      <c r="C112" s="128">
        <v>2.0420153208188596E-3</v>
      </c>
    </row>
    <row r="113" spans="1:3">
      <c r="A113" s="602"/>
      <c r="B113" s="126" t="s">
        <v>140</v>
      </c>
      <c r="C113" s="128">
        <v>7.9028274497053904E-3</v>
      </c>
    </row>
    <row r="114" spans="1:3">
      <c r="A114" s="602"/>
      <c r="B114" s="126" t="s">
        <v>141</v>
      </c>
      <c r="C114" s="128">
        <v>1.2722668081247113E-2</v>
      </c>
    </row>
    <row r="115" spans="1:3">
      <c r="A115" s="602"/>
      <c r="B115" s="126" t="s">
        <v>142</v>
      </c>
      <c r="C115" s="128">
        <v>9.5398620784065431E-3</v>
      </c>
    </row>
    <row r="116" spans="1:3">
      <c r="A116" s="602"/>
      <c r="B116" s="126" t="s">
        <v>143</v>
      </c>
      <c r="C116" s="128">
        <v>8.6471933697245557E-3</v>
      </c>
    </row>
    <row r="117" spans="1:3">
      <c r="A117" s="602"/>
      <c r="B117" s="126" t="s">
        <v>144</v>
      </c>
      <c r="C117" s="128">
        <v>8.1452454696350034E-3</v>
      </c>
    </row>
    <row r="118" spans="1:3">
      <c r="A118" s="602"/>
      <c r="B118" s="126" t="s">
        <v>145</v>
      </c>
      <c r="C118" s="128">
        <v>7.9798308207418567E-3</v>
      </c>
    </row>
    <row r="119" spans="1:3">
      <c r="A119" s="602"/>
      <c r="B119" s="126" t="s">
        <v>146</v>
      </c>
      <c r="C119" s="128">
        <v>8.1167257025844611E-3</v>
      </c>
    </row>
    <row r="120" spans="1:3">
      <c r="A120" s="602"/>
      <c r="B120" s="126" t="s">
        <v>147</v>
      </c>
      <c r="C120" s="128">
        <v>8.5245583714072225E-3</v>
      </c>
    </row>
    <row r="121" spans="1:3">
      <c r="A121" s="602"/>
      <c r="B121" s="126" t="s">
        <v>148</v>
      </c>
      <c r="C121" s="128">
        <v>1.0084589629071911E-2</v>
      </c>
    </row>
    <row r="122" spans="1:3">
      <c r="A122" s="602"/>
      <c r="B122" s="126" t="s">
        <v>149</v>
      </c>
      <c r="C122" s="128">
        <v>9.0493220851372083E-3</v>
      </c>
    </row>
    <row r="123" spans="1:3">
      <c r="A123" s="602"/>
      <c r="B123" s="126" t="s">
        <v>150</v>
      </c>
      <c r="C123" s="128">
        <v>9.3944112664487763E-3</v>
      </c>
    </row>
    <row r="124" spans="1:3">
      <c r="A124" s="602"/>
      <c r="B124" s="126" t="s">
        <v>151</v>
      </c>
      <c r="C124" s="128">
        <v>1.0004734281330391E-2</v>
      </c>
    </row>
    <row r="125" spans="1:3">
      <c r="A125" s="602"/>
      <c r="B125" s="126" t="s">
        <v>152</v>
      </c>
      <c r="C125" s="128">
        <v>1.0406862996743043E-2</v>
      </c>
    </row>
    <row r="126" spans="1:3">
      <c r="A126" s="602"/>
      <c r="B126" s="126" t="s">
        <v>153</v>
      </c>
      <c r="C126" s="128">
        <v>8.8810554595390064E-3</v>
      </c>
    </row>
    <row r="127" spans="1:3">
      <c r="A127" s="602"/>
      <c r="B127" s="126" t="s">
        <v>154</v>
      </c>
      <c r="C127" s="128">
        <v>5.3959399259626848E-3</v>
      </c>
    </row>
    <row r="128" spans="1:3">
      <c r="A128" s="602"/>
      <c r="B128" s="126" t="s">
        <v>155</v>
      </c>
      <c r="C128" s="128">
        <v>2.1161667151502707E-3</v>
      </c>
    </row>
    <row r="129" spans="1:3">
      <c r="A129" s="653" t="s">
        <v>113</v>
      </c>
      <c r="B129" s="126" t="s">
        <v>132</v>
      </c>
      <c r="C129" s="128">
        <v>6.2743487511194012E-4</v>
      </c>
    </row>
    <row r="130" spans="1:3">
      <c r="A130" s="602"/>
      <c r="B130" s="126" t="s">
        <v>133</v>
      </c>
      <c r="C130" s="128">
        <v>3.9072080859243541E-4</v>
      </c>
    </row>
    <row r="131" spans="1:3">
      <c r="A131" s="602"/>
      <c r="B131" s="126" t="s">
        <v>134</v>
      </c>
      <c r="C131" s="128">
        <v>2.4812197333972177E-4</v>
      </c>
    </row>
    <row r="132" spans="1:3">
      <c r="A132" s="602"/>
      <c r="B132" s="126" t="s">
        <v>135</v>
      </c>
      <c r="C132" s="128">
        <v>1.8537848582852776E-4</v>
      </c>
    </row>
    <row r="133" spans="1:3">
      <c r="A133" s="602"/>
      <c r="B133" s="126" t="s">
        <v>136</v>
      </c>
      <c r="C133" s="128">
        <v>1.4259883525271367E-4</v>
      </c>
    </row>
    <row r="134" spans="1:3">
      <c r="A134" s="602"/>
      <c r="B134" s="126" t="s">
        <v>137</v>
      </c>
      <c r="C134" s="128">
        <v>2.3386208981445038E-4</v>
      </c>
    </row>
    <row r="135" spans="1:3">
      <c r="A135" s="602"/>
      <c r="B135" s="126" t="s">
        <v>138</v>
      </c>
      <c r="C135" s="128">
        <v>5.53283480780529E-4</v>
      </c>
    </row>
    <row r="136" spans="1:3">
      <c r="A136" s="602"/>
      <c r="B136" s="126" t="s">
        <v>139</v>
      </c>
      <c r="C136" s="128">
        <v>1.890860555450983E-3</v>
      </c>
    </row>
    <row r="137" spans="1:3">
      <c r="A137" s="602"/>
      <c r="B137" s="126" t="s">
        <v>140</v>
      </c>
      <c r="C137" s="128">
        <v>7.2468728075429081E-3</v>
      </c>
    </row>
    <row r="138" spans="1:3">
      <c r="A138" s="602"/>
      <c r="B138" s="126" t="s">
        <v>141</v>
      </c>
      <c r="C138" s="128">
        <v>1.0974406361048843E-2</v>
      </c>
    </row>
    <row r="139" spans="1:3">
      <c r="A139" s="602"/>
      <c r="B139" s="126" t="s">
        <v>142</v>
      </c>
      <c r="C139" s="128">
        <v>8.4076273264999963E-3</v>
      </c>
    </row>
    <row r="140" spans="1:3">
      <c r="A140" s="602"/>
      <c r="B140" s="126" t="s">
        <v>143</v>
      </c>
      <c r="C140" s="128">
        <v>7.9912387275620726E-3</v>
      </c>
    </row>
    <row r="141" spans="1:3">
      <c r="A141" s="602"/>
      <c r="B141" s="126" t="s">
        <v>144</v>
      </c>
      <c r="C141" s="128">
        <v>7.4493631536017612E-3</v>
      </c>
    </row>
    <row r="142" spans="1:3">
      <c r="A142" s="602"/>
      <c r="B142" s="126" t="s">
        <v>145</v>
      </c>
      <c r="C142" s="128">
        <v>7.4721789672421955E-3</v>
      </c>
    </row>
    <row r="143" spans="1:3">
      <c r="A143" s="602"/>
      <c r="B143" s="126" t="s">
        <v>146</v>
      </c>
      <c r="C143" s="128">
        <v>7.6490015229555607E-3</v>
      </c>
    </row>
    <row r="144" spans="1:3">
      <c r="A144" s="602"/>
      <c r="B144" s="126" t="s">
        <v>147</v>
      </c>
      <c r="C144" s="128">
        <v>7.8457879156043058E-3</v>
      </c>
    </row>
    <row r="145" spans="1:3">
      <c r="A145" s="602"/>
      <c r="B145" s="126" t="s">
        <v>148</v>
      </c>
      <c r="C145" s="128">
        <v>8.7356046475812379E-3</v>
      </c>
    </row>
    <row r="146" spans="1:3">
      <c r="A146" s="602"/>
      <c r="B146" s="126" t="s">
        <v>149</v>
      </c>
      <c r="C146" s="128">
        <v>6.8390401387201467E-3</v>
      </c>
    </row>
    <row r="147" spans="1:3">
      <c r="A147" s="602"/>
      <c r="B147" s="126" t="s">
        <v>150</v>
      </c>
      <c r="C147" s="128">
        <v>6.7392209540432478E-3</v>
      </c>
    </row>
    <row r="148" spans="1:3">
      <c r="A148" s="602"/>
      <c r="B148" s="126" t="s">
        <v>151</v>
      </c>
      <c r="C148" s="128">
        <v>6.1517137528020668E-3</v>
      </c>
    </row>
    <row r="149" spans="1:3">
      <c r="A149" s="602"/>
      <c r="B149" s="126" t="s">
        <v>152</v>
      </c>
      <c r="C149" s="128">
        <v>5.6583217828276777E-3</v>
      </c>
    </row>
    <row r="150" spans="1:3">
      <c r="A150" s="602"/>
      <c r="B150" s="126" t="s">
        <v>153</v>
      </c>
      <c r="C150" s="128">
        <v>4.3235966848622779E-3</v>
      </c>
    </row>
    <row r="151" spans="1:3">
      <c r="A151" s="602"/>
      <c r="B151" s="126" t="s">
        <v>154</v>
      </c>
      <c r="C151" s="128">
        <v>2.7493055436723195E-3</v>
      </c>
    </row>
    <row r="152" spans="1:3">
      <c r="A152" s="602"/>
      <c r="B152" s="126" t="s">
        <v>155</v>
      </c>
      <c r="C152" s="128">
        <v>1.2862414939794771E-3</v>
      </c>
    </row>
    <row r="153" spans="1:3">
      <c r="A153" s="653" t="s">
        <v>114</v>
      </c>
      <c r="B153" s="126" t="s">
        <v>132</v>
      </c>
      <c r="C153" s="128">
        <v>5.6183941089569178E-4</v>
      </c>
    </row>
    <row r="154" spans="1:3">
      <c r="A154" s="602"/>
      <c r="B154" s="126" t="s">
        <v>133</v>
      </c>
      <c r="C154" s="128">
        <v>3.3368127449134996E-4</v>
      </c>
    </row>
    <row r="155" spans="1:3">
      <c r="A155" s="602"/>
      <c r="B155" s="126" t="s">
        <v>134</v>
      </c>
      <c r="C155" s="128">
        <v>1.7397057900831066E-4</v>
      </c>
    </row>
    <row r="156" spans="1:3">
      <c r="A156" s="602"/>
      <c r="B156" s="126" t="s">
        <v>135</v>
      </c>
      <c r="C156" s="128">
        <v>1.5400674207293073E-4</v>
      </c>
    </row>
    <row r="157" spans="1:3">
      <c r="A157" s="602"/>
      <c r="B157" s="126" t="s">
        <v>136</v>
      </c>
      <c r="C157" s="128">
        <v>1.3974685854765937E-4</v>
      </c>
    </row>
    <row r="158" spans="1:3">
      <c r="A158" s="602"/>
      <c r="B158" s="126" t="s">
        <v>137</v>
      </c>
      <c r="C158" s="128">
        <v>1.7397057900831066E-4</v>
      </c>
    </row>
    <row r="159" spans="1:3">
      <c r="A159" s="602"/>
      <c r="B159" s="126" t="s">
        <v>138</v>
      </c>
      <c r="C159" s="128">
        <v>3.165694142610243E-4</v>
      </c>
    </row>
    <row r="160" spans="1:3">
      <c r="A160" s="602"/>
      <c r="B160" s="126" t="s">
        <v>139</v>
      </c>
      <c r="C160" s="128">
        <v>8.6414894163144471E-4</v>
      </c>
    </row>
    <row r="161" spans="1:3">
      <c r="A161" s="602"/>
      <c r="B161" s="126" t="s">
        <v>140</v>
      </c>
      <c r="C161" s="128">
        <v>2.9460919363210642E-3</v>
      </c>
    </row>
    <row r="162" spans="1:3">
      <c r="A162" s="602"/>
      <c r="B162" s="126" t="s">
        <v>141</v>
      </c>
      <c r="C162" s="128">
        <v>5.1506699293280174E-3</v>
      </c>
    </row>
    <row r="163" spans="1:3">
      <c r="A163" s="602"/>
      <c r="B163" s="126" t="s">
        <v>142</v>
      </c>
      <c r="C163" s="128">
        <v>7.1641654830963339E-3</v>
      </c>
    </row>
    <row r="164" spans="1:3">
      <c r="A164" s="602"/>
      <c r="B164" s="126" t="s">
        <v>143</v>
      </c>
      <c r="C164" s="128">
        <v>9.4685626607801873E-3</v>
      </c>
    </row>
    <row r="165" spans="1:3">
      <c r="A165" s="602"/>
      <c r="B165" s="126" t="s">
        <v>144</v>
      </c>
      <c r="C165" s="128">
        <v>1.0421122880268315E-2</v>
      </c>
    </row>
    <row r="166" spans="1:3">
      <c r="A166" s="602"/>
      <c r="B166" s="126" t="s">
        <v>145</v>
      </c>
      <c r="C166" s="128">
        <v>9.7509083545805602E-3</v>
      </c>
    </row>
    <row r="167" spans="1:3">
      <c r="A167" s="602"/>
      <c r="B167" s="126" t="s">
        <v>146</v>
      </c>
      <c r="C167" s="128">
        <v>1.0241448347849895E-2</v>
      </c>
    </row>
    <row r="168" spans="1:3">
      <c r="A168" s="602"/>
      <c r="B168" s="126" t="s">
        <v>147</v>
      </c>
      <c r="C168" s="128">
        <v>1.3298767375668076E-2</v>
      </c>
    </row>
    <row r="169" spans="1:3">
      <c r="A169" s="602"/>
      <c r="B169" s="126" t="s">
        <v>148</v>
      </c>
      <c r="C169" s="128">
        <v>1.5680167924388394E-2</v>
      </c>
    </row>
    <row r="170" spans="1:3">
      <c r="A170" s="602"/>
      <c r="B170" s="126" t="s">
        <v>149</v>
      </c>
      <c r="C170" s="128">
        <v>1.3826383066103115E-2</v>
      </c>
    </row>
    <row r="171" spans="1:3">
      <c r="A171" s="602"/>
      <c r="B171" s="126" t="s">
        <v>150</v>
      </c>
      <c r="C171" s="128">
        <v>1.0170148930223537E-2</v>
      </c>
    </row>
    <row r="172" spans="1:3">
      <c r="A172" s="602"/>
      <c r="B172" s="126" t="s">
        <v>151</v>
      </c>
      <c r="C172" s="128">
        <v>7.2069451336721482E-3</v>
      </c>
    </row>
    <row r="173" spans="1:3">
      <c r="A173" s="602"/>
      <c r="B173" s="126" t="s">
        <v>152</v>
      </c>
      <c r="C173" s="128">
        <v>5.2191173702493196E-3</v>
      </c>
    </row>
    <row r="174" spans="1:3">
      <c r="A174" s="602"/>
      <c r="B174" s="126" t="s">
        <v>153</v>
      </c>
      <c r="C174" s="128">
        <v>3.6419742523543068E-3</v>
      </c>
    </row>
    <row r="175" spans="1:3">
      <c r="A175" s="602"/>
      <c r="B175" s="126" t="s">
        <v>154</v>
      </c>
      <c r="C175" s="128">
        <v>2.5297033373831404E-3</v>
      </c>
    </row>
    <row r="176" spans="1:3">
      <c r="A176" s="602"/>
      <c r="B176" s="126" t="s">
        <v>155</v>
      </c>
      <c r="C176" s="128">
        <v>1.5400674207293075E-3</v>
      </c>
    </row>
    <row r="177" spans="1:3">
      <c r="A177" s="653" t="s">
        <v>115</v>
      </c>
      <c r="B177" s="126" t="s">
        <v>132</v>
      </c>
      <c r="C177" s="128">
        <v>7.8144161718487083E-4</v>
      </c>
    </row>
    <row r="178" spans="1:3">
      <c r="A178" s="602"/>
      <c r="B178" s="126" t="s">
        <v>133</v>
      </c>
      <c r="C178" s="128">
        <v>4.5916824951373799E-4</v>
      </c>
    </row>
    <row r="179" spans="1:3">
      <c r="A179" s="602"/>
      <c r="B179" s="126" t="s">
        <v>134</v>
      </c>
      <c r="C179" s="128">
        <v>2.8234569380037304E-4</v>
      </c>
    </row>
    <row r="180" spans="1:3">
      <c r="A180" s="602"/>
      <c r="B180" s="126" t="s">
        <v>135</v>
      </c>
      <c r="C180" s="128">
        <v>1.7682255571336493E-4</v>
      </c>
    </row>
    <row r="181" spans="1:3">
      <c r="A181" s="602"/>
      <c r="B181" s="126" t="s">
        <v>136</v>
      </c>
      <c r="C181" s="128">
        <v>1.483027886628222E-4</v>
      </c>
    </row>
    <row r="182" spans="1:3">
      <c r="A182" s="602"/>
      <c r="B182" s="126" t="s">
        <v>137</v>
      </c>
      <c r="C182" s="128">
        <v>1.8823046253358202E-4</v>
      </c>
    </row>
    <row r="183" spans="1:3">
      <c r="A183" s="602"/>
      <c r="B183" s="126" t="s">
        <v>138</v>
      </c>
      <c r="C183" s="128">
        <v>3.9357278529748971E-4</v>
      </c>
    </row>
    <row r="184" spans="1:3">
      <c r="A184" s="602"/>
      <c r="B184" s="126" t="s">
        <v>139</v>
      </c>
      <c r="C184" s="128">
        <v>1.1037149848560036E-3</v>
      </c>
    </row>
    <row r="185" spans="1:3">
      <c r="A185" s="602"/>
      <c r="B185" s="126" t="s">
        <v>140</v>
      </c>
      <c r="C185" s="128">
        <v>4.0726227348175017E-3</v>
      </c>
    </row>
    <row r="186" spans="1:3">
      <c r="A186" s="602"/>
      <c r="B186" s="126" t="s">
        <v>141</v>
      </c>
      <c r="C186" s="128">
        <v>7.5235145479331722E-3</v>
      </c>
    </row>
    <row r="187" spans="1:3">
      <c r="A187" s="602"/>
      <c r="B187" s="126" t="s">
        <v>142</v>
      </c>
      <c r="C187" s="128">
        <v>1.0806139735450641E-2</v>
      </c>
    </row>
    <row r="188" spans="1:3">
      <c r="A188" s="602"/>
      <c r="B188" s="126" t="s">
        <v>143</v>
      </c>
      <c r="C188" s="128">
        <v>1.5212443744759493E-2</v>
      </c>
    </row>
    <row r="189" spans="1:3">
      <c r="A189" s="602"/>
      <c r="B189" s="126" t="s">
        <v>144</v>
      </c>
      <c r="C189" s="128">
        <v>1.9804126239896871E-2</v>
      </c>
    </row>
    <row r="190" spans="1:3">
      <c r="A190" s="602"/>
      <c r="B190" s="126" t="s">
        <v>145</v>
      </c>
      <c r="C190" s="128">
        <v>1.8506476839097178E-2</v>
      </c>
    </row>
    <row r="191" spans="1:3">
      <c r="A191" s="602"/>
      <c r="B191" s="126" t="s">
        <v>146</v>
      </c>
      <c r="C191" s="128">
        <v>1.5563236879481168E-2</v>
      </c>
    </row>
    <row r="192" spans="1:3">
      <c r="A192" s="602"/>
      <c r="B192" s="126" t="s">
        <v>147</v>
      </c>
      <c r="C192" s="128">
        <v>1.500995339870064E-2</v>
      </c>
    </row>
    <row r="193" spans="1:3">
      <c r="A193" s="602"/>
      <c r="B193" s="126" t="s">
        <v>148</v>
      </c>
      <c r="C193" s="128">
        <v>1.3900534460434526E-2</v>
      </c>
    </row>
    <row r="194" spans="1:3">
      <c r="A194" s="602"/>
      <c r="B194" s="126" t="s">
        <v>149</v>
      </c>
      <c r="C194" s="128">
        <v>1.1345163332705898E-2</v>
      </c>
    </row>
    <row r="195" spans="1:3">
      <c r="A195" s="602"/>
      <c r="B195" s="126" t="s">
        <v>150</v>
      </c>
      <c r="C195" s="128">
        <v>1.0481014391074454E-2</v>
      </c>
    </row>
    <row r="196" spans="1:3">
      <c r="A196" s="602"/>
      <c r="B196" s="126" t="s">
        <v>151</v>
      </c>
      <c r="C196" s="128">
        <v>9.7680202148108849E-3</v>
      </c>
    </row>
    <row r="197" spans="1:3">
      <c r="A197" s="602"/>
      <c r="B197" s="126" t="s">
        <v>152</v>
      </c>
      <c r="C197" s="128">
        <v>7.5178105945230642E-3</v>
      </c>
    </row>
    <row r="198" spans="1:3">
      <c r="A198" s="602"/>
      <c r="B198" s="126" t="s">
        <v>153</v>
      </c>
      <c r="C198" s="128">
        <v>4.9738473736146522E-3</v>
      </c>
    </row>
    <row r="199" spans="1:3">
      <c r="A199" s="602"/>
      <c r="B199" s="126" t="s">
        <v>154</v>
      </c>
      <c r="C199" s="128">
        <v>2.8434207749391104E-3</v>
      </c>
    </row>
    <row r="200" spans="1:3">
      <c r="A200" s="602"/>
      <c r="B200" s="126" t="s">
        <v>155</v>
      </c>
      <c r="C200" s="128">
        <v>1.4231363758220822E-3</v>
      </c>
    </row>
  </sheetData>
  <mergeCells count="8">
    <mergeCell ref="A29:C29"/>
    <mergeCell ref="A177:A200"/>
    <mergeCell ref="A33:A56"/>
    <mergeCell ref="A57:A80"/>
    <mergeCell ref="A81:A104"/>
    <mergeCell ref="A105:A128"/>
    <mergeCell ref="A129:A152"/>
    <mergeCell ref="A153:A176"/>
  </mergeCells>
  <hyperlinks>
    <hyperlink ref="A29" location="Contents!A1" display="Return to Contents"/>
  </hyperlinks>
  <pageMargins left="0.7" right="0.7" top="0.75" bottom="0.75" header="0.3" footer="0.3"/>
  <pageSetup paperSize="9" scale="97" fitToHeight="0"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9"/>
  <sheetViews>
    <sheetView showGridLines="0" zoomScaleNormal="100" workbookViewId="0">
      <selection sqref="A1:E1"/>
    </sheetView>
  </sheetViews>
  <sheetFormatPr defaultRowHeight="12.75"/>
  <cols>
    <col min="1" max="5" width="21.5703125" style="432" customWidth="1"/>
    <col min="6" max="256" width="9.140625" style="432"/>
    <col min="257" max="261" width="21.5703125" style="432" customWidth="1"/>
    <col min="262" max="512" width="9.140625" style="432"/>
    <col min="513" max="517" width="21.5703125" style="432" customWidth="1"/>
    <col min="518" max="768" width="9.140625" style="432"/>
    <col min="769" max="773" width="21.5703125" style="432" customWidth="1"/>
    <col min="774" max="1024" width="9.140625" style="432"/>
    <col min="1025" max="1029" width="21.5703125" style="432" customWidth="1"/>
    <col min="1030" max="1280" width="9.140625" style="432"/>
    <col min="1281" max="1285" width="21.5703125" style="432" customWidth="1"/>
    <col min="1286" max="1536" width="9.140625" style="432"/>
    <col min="1537" max="1541" width="21.5703125" style="432" customWidth="1"/>
    <col min="1542" max="1792" width="9.140625" style="432"/>
    <col min="1793" max="1797" width="21.5703125" style="432" customWidth="1"/>
    <col min="1798" max="2048" width="9.140625" style="432"/>
    <col min="2049" max="2053" width="21.5703125" style="432" customWidth="1"/>
    <col min="2054" max="2304" width="9.140625" style="432"/>
    <col min="2305" max="2309" width="21.5703125" style="432" customWidth="1"/>
    <col min="2310" max="2560" width="9.140625" style="432"/>
    <col min="2561" max="2565" width="21.5703125" style="432" customWidth="1"/>
    <col min="2566" max="2816" width="9.140625" style="432"/>
    <col min="2817" max="2821" width="21.5703125" style="432" customWidth="1"/>
    <col min="2822" max="3072" width="9.140625" style="432"/>
    <col min="3073" max="3077" width="21.5703125" style="432" customWidth="1"/>
    <col min="3078" max="3328" width="9.140625" style="432"/>
    <col min="3329" max="3333" width="21.5703125" style="432" customWidth="1"/>
    <col min="3334" max="3584" width="9.140625" style="432"/>
    <col min="3585" max="3589" width="21.5703125" style="432" customWidth="1"/>
    <col min="3590" max="3840" width="9.140625" style="432"/>
    <col min="3841" max="3845" width="21.5703125" style="432" customWidth="1"/>
    <col min="3846" max="4096" width="9.140625" style="432"/>
    <col min="4097" max="4101" width="21.5703125" style="432" customWidth="1"/>
    <col min="4102" max="4352" width="9.140625" style="432"/>
    <col min="4353" max="4357" width="21.5703125" style="432" customWidth="1"/>
    <col min="4358" max="4608" width="9.140625" style="432"/>
    <col min="4609" max="4613" width="21.5703125" style="432" customWidth="1"/>
    <col min="4614" max="4864" width="9.140625" style="432"/>
    <col min="4865" max="4869" width="21.5703125" style="432" customWidth="1"/>
    <col min="4870" max="5120" width="9.140625" style="432"/>
    <col min="5121" max="5125" width="21.5703125" style="432" customWidth="1"/>
    <col min="5126" max="5376" width="9.140625" style="432"/>
    <col min="5377" max="5381" width="21.5703125" style="432" customWidth="1"/>
    <col min="5382" max="5632" width="9.140625" style="432"/>
    <col min="5633" max="5637" width="21.5703125" style="432" customWidth="1"/>
    <col min="5638" max="5888" width="9.140625" style="432"/>
    <col min="5889" max="5893" width="21.5703125" style="432" customWidth="1"/>
    <col min="5894" max="6144" width="9.140625" style="432"/>
    <col min="6145" max="6149" width="21.5703125" style="432" customWidth="1"/>
    <col min="6150" max="6400" width="9.140625" style="432"/>
    <col min="6401" max="6405" width="21.5703125" style="432" customWidth="1"/>
    <col min="6406" max="6656" width="9.140625" style="432"/>
    <col min="6657" max="6661" width="21.5703125" style="432" customWidth="1"/>
    <col min="6662" max="6912" width="9.140625" style="432"/>
    <col min="6913" max="6917" width="21.5703125" style="432" customWidth="1"/>
    <col min="6918" max="7168" width="9.140625" style="432"/>
    <col min="7169" max="7173" width="21.5703125" style="432" customWidth="1"/>
    <col min="7174" max="7424" width="9.140625" style="432"/>
    <col min="7425" max="7429" width="21.5703125" style="432" customWidth="1"/>
    <col min="7430" max="7680" width="9.140625" style="432"/>
    <col min="7681" max="7685" width="21.5703125" style="432" customWidth="1"/>
    <col min="7686" max="7936" width="9.140625" style="432"/>
    <col min="7937" max="7941" width="21.5703125" style="432" customWidth="1"/>
    <col min="7942" max="8192" width="9.140625" style="432"/>
    <col min="8193" max="8197" width="21.5703125" style="432" customWidth="1"/>
    <col min="8198" max="8448" width="9.140625" style="432"/>
    <col min="8449" max="8453" width="21.5703125" style="432" customWidth="1"/>
    <col min="8454" max="8704" width="9.140625" style="432"/>
    <col min="8705" max="8709" width="21.5703125" style="432" customWidth="1"/>
    <col min="8710" max="8960" width="9.140625" style="432"/>
    <col min="8961" max="8965" width="21.5703125" style="432" customWidth="1"/>
    <col min="8966" max="9216" width="9.140625" style="432"/>
    <col min="9217" max="9221" width="21.5703125" style="432" customWidth="1"/>
    <col min="9222" max="9472" width="9.140625" style="432"/>
    <col min="9473" max="9477" width="21.5703125" style="432" customWidth="1"/>
    <col min="9478" max="9728" width="9.140625" style="432"/>
    <col min="9729" max="9733" width="21.5703125" style="432" customWidth="1"/>
    <col min="9734" max="9984" width="9.140625" style="432"/>
    <col min="9985" max="9989" width="21.5703125" style="432" customWidth="1"/>
    <col min="9990" max="10240" width="9.140625" style="432"/>
    <col min="10241" max="10245" width="21.5703125" style="432" customWidth="1"/>
    <col min="10246" max="10496" width="9.140625" style="432"/>
    <col min="10497" max="10501" width="21.5703125" style="432" customWidth="1"/>
    <col min="10502" max="10752" width="9.140625" style="432"/>
    <col min="10753" max="10757" width="21.5703125" style="432" customWidth="1"/>
    <col min="10758" max="11008" width="9.140625" style="432"/>
    <col min="11009" max="11013" width="21.5703125" style="432" customWidth="1"/>
    <col min="11014" max="11264" width="9.140625" style="432"/>
    <col min="11265" max="11269" width="21.5703125" style="432" customWidth="1"/>
    <col min="11270" max="11520" width="9.140625" style="432"/>
    <col min="11521" max="11525" width="21.5703125" style="432" customWidth="1"/>
    <col min="11526" max="11776" width="9.140625" style="432"/>
    <col min="11777" max="11781" width="21.5703125" style="432" customWidth="1"/>
    <col min="11782" max="12032" width="9.140625" style="432"/>
    <col min="12033" max="12037" width="21.5703125" style="432" customWidth="1"/>
    <col min="12038" max="12288" width="9.140625" style="432"/>
    <col min="12289" max="12293" width="21.5703125" style="432" customWidth="1"/>
    <col min="12294" max="12544" width="9.140625" style="432"/>
    <col min="12545" max="12549" width="21.5703125" style="432" customWidth="1"/>
    <col min="12550" max="12800" width="9.140625" style="432"/>
    <col min="12801" max="12805" width="21.5703125" style="432" customWidth="1"/>
    <col min="12806" max="13056" width="9.140625" style="432"/>
    <col min="13057" max="13061" width="21.5703125" style="432" customWidth="1"/>
    <col min="13062" max="13312" width="9.140625" style="432"/>
    <col min="13313" max="13317" width="21.5703125" style="432" customWidth="1"/>
    <col min="13318" max="13568" width="9.140625" style="432"/>
    <col min="13569" max="13573" width="21.5703125" style="432" customWidth="1"/>
    <col min="13574" max="13824" width="9.140625" style="432"/>
    <col min="13825" max="13829" width="21.5703125" style="432" customWidth="1"/>
    <col min="13830" max="14080" width="9.140625" style="432"/>
    <col min="14081" max="14085" width="21.5703125" style="432" customWidth="1"/>
    <col min="14086" max="14336" width="9.140625" style="432"/>
    <col min="14337" max="14341" width="21.5703125" style="432" customWidth="1"/>
    <col min="14342" max="14592" width="9.140625" style="432"/>
    <col min="14593" max="14597" width="21.5703125" style="432" customWidth="1"/>
    <col min="14598" max="14848" width="9.140625" style="432"/>
    <col min="14849" max="14853" width="21.5703125" style="432" customWidth="1"/>
    <col min="14854" max="15104" width="9.140625" style="432"/>
    <col min="15105" max="15109" width="21.5703125" style="432" customWidth="1"/>
    <col min="15110" max="15360" width="9.140625" style="432"/>
    <col min="15361" max="15365" width="21.5703125" style="432" customWidth="1"/>
    <col min="15366" max="15616" width="9.140625" style="432"/>
    <col min="15617" max="15621" width="21.5703125" style="432" customWidth="1"/>
    <col min="15622" max="15872" width="9.140625" style="432"/>
    <col min="15873" max="15877" width="21.5703125" style="432" customWidth="1"/>
    <col min="15878" max="16128" width="9.140625" style="432"/>
    <col min="16129" max="16133" width="21.5703125" style="432" customWidth="1"/>
    <col min="16134" max="16384" width="9.140625" style="432"/>
  </cols>
  <sheetData>
    <row r="1" spans="1:7" ht="84" customHeight="1">
      <c r="A1" s="656"/>
      <c r="B1" s="656"/>
      <c r="C1" s="656"/>
      <c r="D1" s="656"/>
      <c r="E1" s="656"/>
    </row>
    <row r="2" spans="1:7" ht="75" customHeight="1">
      <c r="A2" s="657" t="s">
        <v>1048</v>
      </c>
      <c r="B2" s="657"/>
      <c r="C2" s="657"/>
      <c r="D2" s="657"/>
      <c r="E2" s="657"/>
      <c r="F2" s="657"/>
      <c r="G2" s="657"/>
    </row>
    <row r="3" spans="1:7" ht="30" customHeight="1" thickBot="1">
      <c r="A3" s="658" t="s">
        <v>778</v>
      </c>
      <c r="B3" s="659"/>
      <c r="C3" s="659"/>
      <c r="D3" s="659"/>
      <c r="E3" s="659"/>
    </row>
    <row r="4" spans="1:7" ht="13.5" thickBot="1">
      <c r="A4" s="433"/>
      <c r="B4" s="660" t="s">
        <v>21</v>
      </c>
      <c r="C4" s="661"/>
      <c r="D4" s="660" t="s">
        <v>764</v>
      </c>
      <c r="E4" s="661"/>
    </row>
    <row r="5" spans="1:7" ht="26.25" thickBot="1">
      <c r="A5" s="450" t="s">
        <v>1046</v>
      </c>
      <c r="B5" s="434" t="s">
        <v>59</v>
      </c>
      <c r="C5" s="435" t="s">
        <v>960</v>
      </c>
      <c r="D5" s="434" t="s">
        <v>59</v>
      </c>
      <c r="E5" s="435" t="s">
        <v>960</v>
      </c>
    </row>
    <row r="6" spans="1:7">
      <c r="A6" s="436">
        <v>0</v>
      </c>
      <c r="B6" s="437">
        <v>20558</v>
      </c>
      <c r="C6" s="438">
        <v>1.1421144740037289E-3</v>
      </c>
      <c r="D6" s="437">
        <v>14907</v>
      </c>
      <c r="E6" s="438">
        <v>8.0561573669578866E-4</v>
      </c>
    </row>
    <row r="7" spans="1:7">
      <c r="A7" s="436">
        <v>1</v>
      </c>
      <c r="B7" s="437">
        <v>15744</v>
      </c>
      <c r="C7" s="438">
        <v>8.7466924208165725E-4</v>
      </c>
      <c r="D7" s="437">
        <v>14518</v>
      </c>
      <c r="E7" s="438">
        <v>7.845930948782089E-4</v>
      </c>
    </row>
    <row r="8" spans="1:7">
      <c r="A8" s="436">
        <v>2</v>
      </c>
      <c r="B8" s="437">
        <v>14026</v>
      </c>
      <c r="C8" s="438">
        <v>7.7922451660552108E-4</v>
      </c>
      <c r="D8" s="437">
        <v>13051</v>
      </c>
      <c r="E8" s="438">
        <v>7.0531233511885274E-4</v>
      </c>
    </row>
    <row r="9" spans="1:7">
      <c r="A9" s="436">
        <v>3</v>
      </c>
      <c r="B9" s="437">
        <v>11785</v>
      </c>
      <c r="C9" s="438">
        <v>6.5472415002110836E-4</v>
      </c>
      <c r="D9" s="437">
        <v>12067</v>
      </c>
      <c r="E9" s="438">
        <v>6.5213423859314965E-4</v>
      </c>
    </row>
    <row r="10" spans="1:7">
      <c r="A10" s="436">
        <v>4</v>
      </c>
      <c r="B10" s="437">
        <v>13044</v>
      </c>
      <c r="C10" s="438">
        <v>7.2466880041369012E-4</v>
      </c>
      <c r="D10" s="437">
        <v>13049</v>
      </c>
      <c r="E10" s="438">
        <v>7.0520424955680867E-4</v>
      </c>
    </row>
    <row r="11" spans="1:7">
      <c r="A11" s="436">
        <v>5</v>
      </c>
      <c r="B11" s="437">
        <v>16845</v>
      </c>
      <c r="C11" s="438">
        <v>9.3583608885070609E-4</v>
      </c>
      <c r="D11" s="437">
        <v>16583</v>
      </c>
      <c r="E11" s="438">
        <v>8.9619143768875456E-4</v>
      </c>
    </row>
    <row r="12" spans="1:7">
      <c r="A12" s="436">
        <v>6</v>
      </c>
      <c r="B12" s="437">
        <v>18064</v>
      </c>
      <c r="C12" s="438">
        <v>1.0035585104778363E-3</v>
      </c>
      <c r="D12" s="437">
        <v>17962</v>
      </c>
      <c r="E12" s="438">
        <v>9.7071643271816972E-4</v>
      </c>
    </row>
    <row r="13" spans="1:7">
      <c r="A13" s="436">
        <v>7</v>
      </c>
      <c r="B13" s="437">
        <v>21166</v>
      </c>
      <c r="C13" s="438">
        <v>1.1758923512385899E-3</v>
      </c>
      <c r="D13" s="437">
        <v>21508</v>
      </c>
      <c r="E13" s="438">
        <v>1.1623521342223803E-3</v>
      </c>
    </row>
    <row r="14" spans="1:7">
      <c r="A14" s="436">
        <v>8</v>
      </c>
      <c r="B14" s="437">
        <v>24635</v>
      </c>
      <c r="C14" s="438">
        <v>1.3686151409223594E-3</v>
      </c>
      <c r="D14" s="437">
        <v>25037</v>
      </c>
      <c r="E14" s="438">
        <v>1.3530691084492159E-3</v>
      </c>
    </row>
    <row r="15" spans="1:7">
      <c r="A15" s="436">
        <v>9</v>
      </c>
      <c r="B15" s="437">
        <v>28969</v>
      </c>
      <c r="C15" s="438">
        <v>1.6093936276590148E-3</v>
      </c>
      <c r="D15" s="437">
        <v>28913</v>
      </c>
      <c r="E15" s="438">
        <v>1.5625389276907049E-3</v>
      </c>
    </row>
    <row r="16" spans="1:7">
      <c r="A16" s="436">
        <v>10</v>
      </c>
      <c r="B16" s="437">
        <v>36824</v>
      </c>
      <c r="C16" s="438">
        <v>2.0457838014745267E-3</v>
      </c>
      <c r="D16" s="437">
        <v>36636</v>
      </c>
      <c r="E16" s="438">
        <v>1.9799113255240435E-3</v>
      </c>
    </row>
    <row r="17" spans="1:5">
      <c r="A17" s="436">
        <v>11</v>
      </c>
      <c r="B17" s="437">
        <v>38063</v>
      </c>
      <c r="C17" s="438">
        <v>2.1146173374843825E-3</v>
      </c>
      <c r="D17" s="437">
        <v>38047</v>
      </c>
      <c r="E17" s="438">
        <v>2.0561656895461645E-3</v>
      </c>
    </row>
    <row r="18" spans="1:5">
      <c r="A18" s="436">
        <v>12</v>
      </c>
      <c r="B18" s="437">
        <v>42671</v>
      </c>
      <c r="C18" s="438">
        <v>2.3706180912643799E-3</v>
      </c>
      <c r="D18" s="437">
        <v>42911</v>
      </c>
      <c r="E18" s="438">
        <v>2.3190297764374449E-3</v>
      </c>
    </row>
    <row r="19" spans="1:5">
      <c r="A19" s="436">
        <v>13</v>
      </c>
      <c r="B19" s="437">
        <v>46730</v>
      </c>
      <c r="C19" s="438">
        <v>2.5961187552385571E-3</v>
      </c>
      <c r="D19" s="437">
        <v>46165</v>
      </c>
      <c r="E19" s="438">
        <v>2.4948849858832151E-3</v>
      </c>
    </row>
    <row r="20" spans="1:5">
      <c r="A20" s="436">
        <v>14</v>
      </c>
      <c r="B20" s="437">
        <v>50174</v>
      </c>
      <c r="C20" s="438">
        <v>2.7874526519439196E-3</v>
      </c>
      <c r="D20" s="437">
        <v>49686</v>
      </c>
      <c r="E20" s="438">
        <v>2.6851696178618739E-3</v>
      </c>
    </row>
    <row r="21" spans="1:5">
      <c r="A21" s="436">
        <v>15</v>
      </c>
      <c r="B21" s="437">
        <v>58942</v>
      </c>
      <c r="C21" s="438">
        <v>3.2745651973308588E-3</v>
      </c>
      <c r="D21" s="437">
        <v>58645</v>
      </c>
      <c r="E21" s="438">
        <v>3.1693388930384737E-3</v>
      </c>
    </row>
    <row r="22" spans="1:5">
      <c r="A22" s="436">
        <v>16</v>
      </c>
      <c r="B22" s="437">
        <v>57513</v>
      </c>
      <c r="C22" s="438">
        <v>3.1951760746851089E-3</v>
      </c>
      <c r="D22" s="437">
        <v>57071</v>
      </c>
      <c r="E22" s="438">
        <v>3.0842755557097578E-3</v>
      </c>
    </row>
    <row r="23" spans="1:5">
      <c r="A23" s="436">
        <v>17</v>
      </c>
      <c r="B23" s="437">
        <v>60569</v>
      </c>
      <c r="C23" s="438">
        <v>3.3649543523655932E-3</v>
      </c>
      <c r="D23" s="437">
        <v>60149</v>
      </c>
      <c r="E23" s="438">
        <v>3.2506192356956459E-3</v>
      </c>
    </row>
    <row r="24" spans="1:5">
      <c r="A24" s="436">
        <v>18</v>
      </c>
      <c r="B24" s="437">
        <v>62880</v>
      </c>
      <c r="C24" s="438">
        <v>3.4933436192895457E-3</v>
      </c>
      <c r="D24" s="437">
        <v>62745</v>
      </c>
      <c r="E24" s="438">
        <v>3.3909142952289035E-3</v>
      </c>
    </row>
    <row r="25" spans="1:5">
      <c r="A25" s="436">
        <v>19</v>
      </c>
      <c r="B25" s="437">
        <v>64955</v>
      </c>
      <c r="C25" s="438">
        <v>3.6086217364973351E-3</v>
      </c>
      <c r="D25" s="437">
        <v>64702</v>
      </c>
      <c r="E25" s="438">
        <v>3.496676017689067E-3</v>
      </c>
    </row>
    <row r="26" spans="1:5">
      <c r="A26" s="436">
        <v>20</v>
      </c>
      <c r="B26" s="437">
        <v>72641</v>
      </c>
      <c r="C26" s="438">
        <v>4.0356229937788153E-3</v>
      </c>
      <c r="D26" s="437">
        <v>72908</v>
      </c>
      <c r="E26" s="438">
        <v>3.9401510787560583E-3</v>
      </c>
    </row>
    <row r="27" spans="1:5">
      <c r="A27" s="436">
        <v>21</v>
      </c>
      <c r="B27" s="437">
        <v>69154</v>
      </c>
      <c r="C27" s="438">
        <v>3.8419002011505924E-3</v>
      </c>
      <c r="D27" s="437">
        <v>68807</v>
      </c>
      <c r="E27" s="438">
        <v>3.7185216337846066E-3</v>
      </c>
    </row>
    <row r="28" spans="1:5">
      <c r="A28" s="436">
        <v>22</v>
      </c>
      <c r="B28" s="437">
        <v>70578</v>
      </c>
      <c r="C28" s="438">
        <v>3.9210115452006609E-3</v>
      </c>
      <c r="D28" s="437">
        <v>70411</v>
      </c>
      <c r="E28" s="438">
        <v>3.8052062545439846E-3</v>
      </c>
    </row>
    <row r="29" spans="1:5">
      <c r="A29" s="436">
        <v>23</v>
      </c>
      <c r="B29" s="437">
        <v>71498</v>
      </c>
      <c r="C29" s="438">
        <v>3.9721228068060419E-3</v>
      </c>
      <c r="D29" s="437">
        <v>71491</v>
      </c>
      <c r="E29" s="438">
        <v>3.863572458047805E-3</v>
      </c>
    </row>
    <row r="30" spans="1:5">
      <c r="A30" s="436">
        <v>24</v>
      </c>
      <c r="B30" s="437">
        <v>72483</v>
      </c>
      <c r="C30" s="438">
        <v>4.0268451901552824E-3</v>
      </c>
      <c r="D30" s="437">
        <v>72464</v>
      </c>
      <c r="E30" s="438">
        <v>3.9161560839822652E-3</v>
      </c>
    </row>
    <row r="31" spans="1:5">
      <c r="A31" s="436">
        <v>25</v>
      </c>
      <c r="B31" s="437">
        <v>77321</v>
      </c>
      <c r="C31" s="438">
        <v>4.295623759336625E-3</v>
      </c>
      <c r="D31" s="437">
        <v>77903</v>
      </c>
      <c r="E31" s="438">
        <v>4.2100947699612278E-3</v>
      </c>
    </row>
    <row r="32" spans="1:5">
      <c r="A32" s="436">
        <v>26</v>
      </c>
      <c r="B32" s="437">
        <v>74485</v>
      </c>
      <c r="C32" s="438">
        <v>4.1380677398661228E-3</v>
      </c>
      <c r="D32" s="437">
        <v>75140</v>
      </c>
      <c r="E32" s="438">
        <v>4.0607745659972877E-3</v>
      </c>
    </row>
    <row r="33" spans="1:5">
      <c r="A33" s="436">
        <v>27</v>
      </c>
      <c r="B33" s="437">
        <v>75214</v>
      </c>
      <c r="C33" s="438">
        <v>4.1785678591164744E-3</v>
      </c>
      <c r="D33" s="437">
        <v>76256</v>
      </c>
      <c r="E33" s="438">
        <v>4.121086309617902E-3</v>
      </c>
    </row>
    <row r="34" spans="1:5">
      <c r="A34" s="436">
        <v>28</v>
      </c>
      <c r="B34" s="437">
        <v>75856</v>
      </c>
      <c r="C34" s="438">
        <v>4.2142346308019687E-3</v>
      </c>
      <c r="D34" s="437">
        <v>76605</v>
      </c>
      <c r="E34" s="438">
        <v>4.1399472401945992E-3</v>
      </c>
    </row>
    <row r="35" spans="1:5">
      <c r="A35" s="436">
        <v>29</v>
      </c>
      <c r="B35" s="437">
        <v>76475</v>
      </c>
      <c r="C35" s="438">
        <v>4.2486236209473283E-3</v>
      </c>
      <c r="D35" s="437">
        <v>76729</v>
      </c>
      <c r="E35" s="438">
        <v>4.1466485450413343E-3</v>
      </c>
    </row>
    <row r="36" spans="1:5">
      <c r="A36" s="436">
        <v>30</v>
      </c>
      <c r="B36" s="437">
        <v>81890</v>
      </c>
      <c r="C36" s="438">
        <v>4.5494578400703065E-3</v>
      </c>
      <c r="D36" s="437">
        <v>83247</v>
      </c>
      <c r="E36" s="438">
        <v>4.4988993917430952E-3</v>
      </c>
    </row>
    <row r="37" spans="1:5">
      <c r="A37" s="436">
        <v>31</v>
      </c>
      <c r="B37" s="437">
        <v>77339</v>
      </c>
      <c r="C37" s="438">
        <v>4.296623762281078E-3</v>
      </c>
      <c r="D37" s="437">
        <v>77780</v>
      </c>
      <c r="E37" s="438">
        <v>4.2034475078955155E-3</v>
      </c>
    </row>
    <row r="38" spans="1:5">
      <c r="A38" s="436">
        <v>32</v>
      </c>
      <c r="B38" s="437">
        <v>77842</v>
      </c>
      <c r="C38" s="438">
        <v>4.3245682890066285E-3</v>
      </c>
      <c r="D38" s="437">
        <v>78116</v>
      </c>
      <c r="E38" s="438">
        <v>4.2216058823189261E-3</v>
      </c>
    </row>
    <row r="39" spans="1:5">
      <c r="A39" s="436">
        <v>33</v>
      </c>
      <c r="B39" s="437">
        <v>77792</v>
      </c>
      <c r="C39" s="438">
        <v>4.3217905030498143E-3</v>
      </c>
      <c r="D39" s="437">
        <v>78630</v>
      </c>
      <c r="E39" s="438">
        <v>4.249383871764263E-3</v>
      </c>
    </row>
    <row r="40" spans="1:5">
      <c r="A40" s="436">
        <v>34</v>
      </c>
      <c r="B40" s="437">
        <v>78393</v>
      </c>
      <c r="C40" s="438">
        <v>4.3551794902507209E-3</v>
      </c>
      <c r="D40" s="437">
        <v>78889</v>
      </c>
      <c r="E40" s="438">
        <v>4.263380952048975E-3</v>
      </c>
    </row>
    <row r="41" spans="1:5">
      <c r="A41" s="436">
        <v>35</v>
      </c>
      <c r="B41" s="437">
        <v>80641</v>
      </c>
      <c r="C41" s="438">
        <v>4.4800687468690877E-3</v>
      </c>
      <c r="D41" s="437">
        <v>82199</v>
      </c>
      <c r="E41" s="438">
        <v>4.4422625572319808E-3</v>
      </c>
    </row>
    <row r="42" spans="1:5">
      <c r="A42" s="436">
        <v>36</v>
      </c>
      <c r="B42" s="437">
        <v>79070</v>
      </c>
      <c r="C42" s="438">
        <v>4.3927907121059859E-3</v>
      </c>
      <c r="D42" s="437">
        <v>79245</v>
      </c>
      <c r="E42" s="438">
        <v>4.2826201820928269E-3</v>
      </c>
    </row>
    <row r="43" spans="1:5">
      <c r="A43" s="436">
        <v>37</v>
      </c>
      <c r="B43" s="437">
        <v>78732</v>
      </c>
      <c r="C43" s="438">
        <v>4.3740128790379215E-3</v>
      </c>
      <c r="D43" s="437">
        <v>79777</v>
      </c>
      <c r="E43" s="438">
        <v>4.3113709415965613E-3</v>
      </c>
    </row>
    <row r="44" spans="1:5">
      <c r="A44" s="436">
        <v>38</v>
      </c>
      <c r="B44" s="437">
        <v>78702</v>
      </c>
      <c r="C44" s="438">
        <v>4.3723462074638335E-3</v>
      </c>
      <c r="D44" s="437">
        <v>80180</v>
      </c>
      <c r="E44" s="438">
        <v>4.3331501823484497E-3</v>
      </c>
    </row>
    <row r="45" spans="1:5">
      <c r="A45" s="436">
        <v>39</v>
      </c>
      <c r="B45" s="437">
        <v>79270</v>
      </c>
      <c r="C45" s="438">
        <v>4.4039018559332427E-3</v>
      </c>
      <c r="D45" s="437">
        <v>79637</v>
      </c>
      <c r="E45" s="438">
        <v>4.3038049522534736E-3</v>
      </c>
    </row>
    <row r="46" spans="1:5">
      <c r="A46" s="436">
        <v>40</v>
      </c>
      <c r="B46" s="437">
        <v>82085</v>
      </c>
      <c r="C46" s="438">
        <v>4.5602912053018824E-3</v>
      </c>
      <c r="D46" s="437">
        <v>83330</v>
      </c>
      <c r="E46" s="438">
        <v>4.5033849425679257E-3</v>
      </c>
    </row>
    <row r="47" spans="1:5">
      <c r="A47" s="436">
        <v>41</v>
      </c>
      <c r="B47" s="437">
        <v>79809</v>
      </c>
      <c r="C47" s="438">
        <v>4.4338463885476992E-3</v>
      </c>
      <c r="D47" s="437">
        <v>80058</v>
      </c>
      <c r="E47" s="438">
        <v>4.3265569630637586E-3</v>
      </c>
    </row>
    <row r="48" spans="1:5">
      <c r="A48" s="436">
        <v>42</v>
      </c>
      <c r="B48" s="437">
        <v>79707</v>
      </c>
      <c r="C48" s="438">
        <v>4.4281797051957984E-3</v>
      </c>
      <c r="D48" s="437">
        <v>79939</v>
      </c>
      <c r="E48" s="438">
        <v>4.3201258721221342E-3</v>
      </c>
    </row>
    <row r="49" spans="1:5">
      <c r="A49" s="436">
        <v>43</v>
      </c>
      <c r="B49" s="437">
        <v>79828</v>
      </c>
      <c r="C49" s="438">
        <v>4.4349019472112892E-3</v>
      </c>
      <c r="D49" s="437">
        <v>80560</v>
      </c>
      <c r="E49" s="438">
        <v>4.3536864391368309E-3</v>
      </c>
    </row>
    <row r="50" spans="1:5">
      <c r="A50" s="436">
        <v>44</v>
      </c>
      <c r="B50" s="437">
        <v>79899</v>
      </c>
      <c r="C50" s="438">
        <v>4.4388464032699649E-3</v>
      </c>
      <c r="D50" s="437">
        <v>81169</v>
      </c>
      <c r="E50" s="438">
        <v>4.3865984927792629E-3</v>
      </c>
    </row>
    <row r="51" spans="1:5">
      <c r="A51" s="436">
        <v>45</v>
      </c>
      <c r="B51" s="437">
        <v>82675</v>
      </c>
      <c r="C51" s="438">
        <v>4.5930690795922902E-3</v>
      </c>
      <c r="D51" s="437">
        <v>83222</v>
      </c>
      <c r="E51" s="438">
        <v>4.497548322217544E-3</v>
      </c>
    </row>
    <row r="52" spans="1:5">
      <c r="A52" s="436">
        <v>46</v>
      </c>
      <c r="B52" s="437">
        <v>80108</v>
      </c>
      <c r="C52" s="438">
        <v>4.4504575485694482E-3</v>
      </c>
      <c r="D52" s="437">
        <v>80453</v>
      </c>
      <c r="E52" s="438">
        <v>4.3479038615674712E-3</v>
      </c>
    </row>
    <row r="53" spans="1:5">
      <c r="A53" s="436">
        <v>47</v>
      </c>
      <c r="B53" s="437">
        <v>80359</v>
      </c>
      <c r="C53" s="438">
        <v>4.4644020340726563E-3</v>
      </c>
      <c r="D53" s="437">
        <v>81057</v>
      </c>
      <c r="E53" s="438">
        <v>4.3805457013047925E-3</v>
      </c>
    </row>
    <row r="54" spans="1:5">
      <c r="A54" s="436">
        <v>48</v>
      </c>
      <c r="B54" s="437">
        <v>80309</v>
      </c>
      <c r="C54" s="438">
        <v>4.4616242481158421E-3</v>
      </c>
      <c r="D54" s="437">
        <v>80759</v>
      </c>
      <c r="E54" s="438">
        <v>4.3644409525602198E-3</v>
      </c>
    </row>
    <row r="55" spans="1:5">
      <c r="A55" s="436">
        <v>49</v>
      </c>
      <c r="B55" s="437">
        <v>80348</v>
      </c>
      <c r="C55" s="438">
        <v>4.4637909211621566E-3</v>
      </c>
      <c r="D55" s="437">
        <v>80359</v>
      </c>
      <c r="E55" s="438">
        <v>4.3428238401513972E-3</v>
      </c>
    </row>
    <row r="56" spans="1:5">
      <c r="A56" s="436">
        <v>50</v>
      </c>
      <c r="B56" s="437">
        <v>82854</v>
      </c>
      <c r="C56" s="438">
        <v>4.6030135533176846E-3</v>
      </c>
      <c r="D56" s="437">
        <v>82850</v>
      </c>
      <c r="E56" s="438">
        <v>4.4774444076773395E-3</v>
      </c>
    </row>
    <row r="57" spans="1:5">
      <c r="A57" s="436">
        <v>51</v>
      </c>
      <c r="B57" s="437">
        <v>80777</v>
      </c>
      <c r="C57" s="438">
        <v>4.4876243246716229E-3</v>
      </c>
      <c r="D57" s="437">
        <v>81158</v>
      </c>
      <c r="E57" s="438">
        <v>4.3860040221880203E-3</v>
      </c>
    </row>
    <row r="58" spans="1:5">
      <c r="A58" s="436">
        <v>52</v>
      </c>
      <c r="B58" s="437">
        <v>81199</v>
      </c>
      <c r="C58" s="438">
        <v>4.5110688381471342E-3</v>
      </c>
      <c r="D58" s="437">
        <v>81171</v>
      </c>
      <c r="E58" s="438">
        <v>4.3867065783413069E-3</v>
      </c>
    </row>
    <row r="59" spans="1:5">
      <c r="A59" s="436">
        <v>53</v>
      </c>
      <c r="B59" s="437">
        <v>80696</v>
      </c>
      <c r="C59" s="438">
        <v>4.4831243114215836E-3</v>
      </c>
      <c r="D59" s="437">
        <v>80685</v>
      </c>
      <c r="E59" s="438">
        <v>4.360441786764588E-3</v>
      </c>
    </row>
    <row r="60" spans="1:5">
      <c r="A60" s="436">
        <v>54</v>
      </c>
      <c r="B60" s="437">
        <v>80548</v>
      </c>
      <c r="C60" s="438">
        <v>4.4749020649894134E-3</v>
      </c>
      <c r="D60" s="437">
        <v>80875</v>
      </c>
      <c r="E60" s="438">
        <v>4.3707099151587782E-3</v>
      </c>
    </row>
    <row r="61" spans="1:5">
      <c r="A61" s="436">
        <v>55</v>
      </c>
      <c r="B61" s="437">
        <v>82337</v>
      </c>
      <c r="C61" s="438">
        <v>4.5742912465242258E-3</v>
      </c>
      <c r="D61" s="437">
        <v>82484</v>
      </c>
      <c r="E61" s="438">
        <v>4.4576647498232669E-3</v>
      </c>
    </row>
    <row r="62" spans="1:5">
      <c r="A62" s="436">
        <v>56</v>
      </c>
      <c r="B62" s="437">
        <v>80789</v>
      </c>
      <c r="C62" s="438">
        <v>4.4882909933012579E-3</v>
      </c>
      <c r="D62" s="437">
        <v>80739</v>
      </c>
      <c r="E62" s="438">
        <v>4.3633600969397793E-3</v>
      </c>
    </row>
    <row r="63" spans="1:5">
      <c r="A63" s="436">
        <v>57</v>
      </c>
      <c r="B63" s="437">
        <v>80711</v>
      </c>
      <c r="C63" s="438">
        <v>4.4839576472086281E-3</v>
      </c>
      <c r="D63" s="437">
        <v>81240</v>
      </c>
      <c r="E63" s="438">
        <v>4.3904355302318288E-3</v>
      </c>
    </row>
    <row r="64" spans="1:5">
      <c r="A64" s="436">
        <v>58</v>
      </c>
      <c r="B64" s="437">
        <v>80977</v>
      </c>
      <c r="C64" s="438">
        <v>4.4987354684988797E-3</v>
      </c>
      <c r="D64" s="437">
        <v>80962</v>
      </c>
      <c r="E64" s="438">
        <v>4.3754116371076974E-3</v>
      </c>
    </row>
    <row r="65" spans="1:5">
      <c r="A65" s="436">
        <v>59</v>
      </c>
      <c r="B65" s="437">
        <v>80781</v>
      </c>
      <c r="C65" s="438">
        <v>4.4878465475481676E-3</v>
      </c>
      <c r="D65" s="437">
        <v>80939</v>
      </c>
      <c r="E65" s="438">
        <v>4.3741686531441901E-3</v>
      </c>
    </row>
    <row r="66" spans="1:5">
      <c r="A66" s="436">
        <v>60</v>
      </c>
      <c r="B66" s="437">
        <v>84510</v>
      </c>
      <c r="C66" s="438">
        <v>4.6950138242073712E-3</v>
      </c>
      <c r="D66" s="437">
        <v>83744</v>
      </c>
      <c r="E66" s="438">
        <v>4.5257586539110568E-3</v>
      </c>
    </row>
    <row r="67" spans="1:5">
      <c r="A67" s="436">
        <v>61</v>
      </c>
      <c r="B67" s="437">
        <v>81265</v>
      </c>
      <c r="C67" s="438">
        <v>4.514735515610129E-3</v>
      </c>
      <c r="D67" s="437">
        <v>80990</v>
      </c>
      <c r="E67" s="438">
        <v>4.3769248349763146E-3</v>
      </c>
    </row>
    <row r="68" spans="1:5">
      <c r="A68" s="436">
        <v>62</v>
      </c>
      <c r="B68" s="437">
        <v>80988</v>
      </c>
      <c r="C68" s="438">
        <v>4.4993465814093785E-3</v>
      </c>
      <c r="D68" s="437">
        <v>81233</v>
      </c>
      <c r="E68" s="438">
        <v>4.3900572307646749E-3</v>
      </c>
    </row>
    <row r="69" spans="1:5">
      <c r="A69" s="436">
        <v>63</v>
      </c>
      <c r="B69" s="437">
        <v>81050</v>
      </c>
      <c r="C69" s="438">
        <v>4.5027910359958286E-3</v>
      </c>
      <c r="D69" s="437">
        <v>81045</v>
      </c>
      <c r="E69" s="438">
        <v>4.3798971879325278E-3</v>
      </c>
    </row>
    <row r="70" spans="1:5">
      <c r="A70" s="436">
        <v>64</v>
      </c>
      <c r="B70" s="437">
        <v>80875</v>
      </c>
      <c r="C70" s="438">
        <v>4.4930687851469789E-3</v>
      </c>
      <c r="D70" s="437">
        <v>80812</v>
      </c>
      <c r="E70" s="438">
        <v>4.367305219954389E-3</v>
      </c>
    </row>
    <row r="71" spans="1:5">
      <c r="A71" s="436">
        <v>65</v>
      </c>
      <c r="B71" s="437">
        <v>82619</v>
      </c>
      <c r="C71" s="438">
        <v>4.589957959320658E-3</v>
      </c>
      <c r="D71" s="437">
        <v>82158</v>
      </c>
      <c r="E71" s="438">
        <v>4.4400468032100762E-3</v>
      </c>
    </row>
    <row r="72" spans="1:5">
      <c r="A72" s="436">
        <v>66</v>
      </c>
      <c r="B72" s="437">
        <v>80588</v>
      </c>
      <c r="C72" s="438">
        <v>4.4771242937548649E-3</v>
      </c>
      <c r="D72" s="437">
        <v>80736</v>
      </c>
      <c r="E72" s="438">
        <v>4.3631979685967125E-3</v>
      </c>
    </row>
    <row r="73" spans="1:5">
      <c r="A73" s="436">
        <v>67</v>
      </c>
      <c r="B73" s="437">
        <v>80464</v>
      </c>
      <c r="C73" s="438">
        <v>4.4702353845819656E-3</v>
      </c>
      <c r="D73" s="437">
        <v>80385</v>
      </c>
      <c r="E73" s="438">
        <v>4.3442289524579713E-3</v>
      </c>
    </row>
    <row r="74" spans="1:5">
      <c r="A74" s="436">
        <v>68</v>
      </c>
      <c r="B74" s="437">
        <v>81194</v>
      </c>
      <c r="C74" s="438">
        <v>4.5107910595514533E-3</v>
      </c>
      <c r="D74" s="437">
        <v>79880</v>
      </c>
      <c r="E74" s="438">
        <v>4.3169373480418331E-3</v>
      </c>
    </row>
    <row r="75" spans="1:5">
      <c r="A75" s="436">
        <v>69</v>
      </c>
      <c r="B75" s="437">
        <v>80668</v>
      </c>
      <c r="C75" s="438">
        <v>4.481568751285768E-3</v>
      </c>
      <c r="D75" s="437">
        <v>80393</v>
      </c>
      <c r="E75" s="438">
        <v>4.3446612947061472E-3</v>
      </c>
    </row>
    <row r="76" spans="1:5">
      <c r="A76" s="436">
        <v>70</v>
      </c>
      <c r="B76" s="437">
        <v>83044</v>
      </c>
      <c r="C76" s="438">
        <v>4.6135691399535788E-3</v>
      </c>
      <c r="D76" s="437">
        <v>81661</v>
      </c>
      <c r="E76" s="438">
        <v>4.4131875410421146E-3</v>
      </c>
    </row>
    <row r="77" spans="1:5">
      <c r="A77" s="436">
        <v>71</v>
      </c>
      <c r="B77" s="437">
        <v>79880</v>
      </c>
      <c r="C77" s="438">
        <v>4.4377908446063758E-3</v>
      </c>
      <c r="D77" s="437">
        <v>80319</v>
      </c>
      <c r="E77" s="438">
        <v>4.3406621289105154E-3</v>
      </c>
    </row>
    <row r="78" spans="1:5">
      <c r="A78" s="436">
        <v>72</v>
      </c>
      <c r="B78" s="437">
        <v>80476</v>
      </c>
      <c r="C78" s="438">
        <v>4.4709020532116015E-3</v>
      </c>
      <c r="D78" s="437">
        <v>80189</v>
      </c>
      <c r="E78" s="438">
        <v>4.3336365673776484E-3</v>
      </c>
    </row>
    <row r="79" spans="1:5">
      <c r="A79" s="436">
        <v>73</v>
      </c>
      <c r="B79" s="437">
        <v>80894</v>
      </c>
      <c r="C79" s="438">
        <v>4.4941243438105681E-3</v>
      </c>
      <c r="D79" s="437">
        <v>80534</v>
      </c>
      <c r="E79" s="438">
        <v>4.3522813268302577E-3</v>
      </c>
    </row>
    <row r="80" spans="1:5">
      <c r="A80" s="436">
        <v>74</v>
      </c>
      <c r="B80" s="437">
        <v>79972</v>
      </c>
      <c r="C80" s="438">
        <v>4.4429019707669139E-3</v>
      </c>
      <c r="D80" s="437">
        <v>79971</v>
      </c>
      <c r="E80" s="438">
        <v>4.3218552411148402E-3</v>
      </c>
    </row>
    <row r="81" spans="1:5">
      <c r="A81" s="436">
        <v>75</v>
      </c>
      <c r="B81" s="437">
        <v>82520</v>
      </c>
      <c r="C81" s="438">
        <v>4.5844579431261658E-3</v>
      </c>
      <c r="D81" s="437">
        <v>81780</v>
      </c>
      <c r="E81" s="438">
        <v>4.4196186319837389E-3</v>
      </c>
    </row>
    <row r="82" spans="1:5">
      <c r="A82" s="436">
        <v>76</v>
      </c>
      <c r="B82" s="437">
        <v>79932</v>
      </c>
      <c r="C82" s="438">
        <v>4.4406797420014623E-3</v>
      </c>
      <c r="D82" s="437">
        <v>80268</v>
      </c>
      <c r="E82" s="438">
        <v>4.3379059470783909E-3</v>
      </c>
    </row>
    <row r="83" spans="1:5">
      <c r="A83" s="436">
        <v>77</v>
      </c>
      <c r="B83" s="437">
        <v>80305</v>
      </c>
      <c r="C83" s="438">
        <v>4.4614020252392965E-3</v>
      </c>
      <c r="D83" s="437">
        <v>80169</v>
      </c>
      <c r="E83" s="438">
        <v>4.3325557117572071E-3</v>
      </c>
    </row>
    <row r="84" spans="1:5">
      <c r="A84" s="436">
        <v>78</v>
      </c>
      <c r="B84" s="437">
        <v>80193</v>
      </c>
      <c r="C84" s="438">
        <v>4.4551797846960331E-3</v>
      </c>
      <c r="D84" s="437">
        <v>80265</v>
      </c>
      <c r="E84" s="438">
        <v>4.3377438187353241E-3</v>
      </c>
    </row>
    <row r="85" spans="1:5">
      <c r="A85" s="436">
        <v>79</v>
      </c>
      <c r="B85" s="437">
        <v>79723</v>
      </c>
      <c r="C85" s="438">
        <v>4.429068596701979E-3</v>
      </c>
      <c r="D85" s="437">
        <v>79835</v>
      </c>
      <c r="E85" s="438">
        <v>4.3145054228958405E-3</v>
      </c>
    </row>
    <row r="86" spans="1:5">
      <c r="A86" s="436">
        <v>80</v>
      </c>
      <c r="B86" s="437">
        <v>81333</v>
      </c>
      <c r="C86" s="438">
        <v>4.518513304511397E-3</v>
      </c>
      <c r="D86" s="437">
        <v>81376</v>
      </c>
      <c r="E86" s="438">
        <v>4.3977853484508285E-3</v>
      </c>
    </row>
    <row r="87" spans="1:5">
      <c r="A87" s="436">
        <v>81</v>
      </c>
      <c r="B87" s="437">
        <v>79420</v>
      </c>
      <c r="C87" s="438">
        <v>4.4122352138036853E-3</v>
      </c>
      <c r="D87" s="437">
        <v>79892</v>
      </c>
      <c r="E87" s="438">
        <v>4.3175858614140977E-3</v>
      </c>
    </row>
    <row r="88" spans="1:5">
      <c r="A88" s="436">
        <v>82</v>
      </c>
      <c r="B88" s="437">
        <v>79898</v>
      </c>
      <c r="C88" s="438">
        <v>4.4387908475508287E-3</v>
      </c>
      <c r="D88" s="437">
        <v>79583</v>
      </c>
      <c r="E88" s="438">
        <v>4.3008866420782823E-3</v>
      </c>
    </row>
    <row r="89" spans="1:5">
      <c r="A89" s="436">
        <v>83</v>
      </c>
      <c r="B89" s="437">
        <v>79767</v>
      </c>
      <c r="C89" s="438">
        <v>4.4315130483439753E-3</v>
      </c>
      <c r="D89" s="437">
        <v>79832</v>
      </c>
      <c r="E89" s="438">
        <v>4.3143432945527745E-3</v>
      </c>
    </row>
    <row r="90" spans="1:5">
      <c r="A90" s="436">
        <v>84</v>
      </c>
      <c r="B90" s="437">
        <v>79258</v>
      </c>
      <c r="C90" s="438">
        <v>4.4032351873036068E-3</v>
      </c>
      <c r="D90" s="437">
        <v>79685</v>
      </c>
      <c r="E90" s="438">
        <v>4.3063990057425321E-3</v>
      </c>
    </row>
    <row r="91" spans="1:5">
      <c r="A91" s="436">
        <v>85</v>
      </c>
      <c r="B91" s="437">
        <v>80935</v>
      </c>
      <c r="C91" s="438">
        <v>4.4964021282951558E-3</v>
      </c>
      <c r="D91" s="437">
        <v>81046</v>
      </c>
      <c r="E91" s="438">
        <v>4.3799512307135498E-3</v>
      </c>
    </row>
    <row r="92" spans="1:5">
      <c r="A92" s="436">
        <v>86</v>
      </c>
      <c r="B92" s="437">
        <v>79837</v>
      </c>
      <c r="C92" s="438">
        <v>4.4354019486835157E-3</v>
      </c>
      <c r="D92" s="437">
        <v>78961</v>
      </c>
      <c r="E92" s="438">
        <v>4.2672720322825637E-3</v>
      </c>
    </row>
    <row r="93" spans="1:5">
      <c r="A93" s="436">
        <v>87</v>
      </c>
      <c r="B93" s="437">
        <v>79368</v>
      </c>
      <c r="C93" s="438">
        <v>4.4093463164085987E-3</v>
      </c>
      <c r="D93" s="437">
        <v>78917</v>
      </c>
      <c r="E93" s="438">
        <v>4.2648941499175931E-3</v>
      </c>
    </row>
    <row r="94" spans="1:5">
      <c r="A94" s="436">
        <v>88</v>
      </c>
      <c r="B94" s="437">
        <v>78652</v>
      </c>
      <c r="C94" s="438">
        <v>4.3695684215070193E-3</v>
      </c>
      <c r="D94" s="437">
        <v>78963</v>
      </c>
      <c r="E94" s="438">
        <v>4.2673801178446076E-3</v>
      </c>
    </row>
    <row r="95" spans="1:5">
      <c r="A95" s="436">
        <v>89</v>
      </c>
      <c r="B95" s="437">
        <v>78760</v>
      </c>
      <c r="C95" s="438">
        <v>4.375568439173738E-3</v>
      </c>
      <c r="D95" s="437">
        <v>78946</v>
      </c>
      <c r="E95" s="438">
        <v>4.2664613905672322E-3</v>
      </c>
    </row>
    <row r="96" spans="1:5">
      <c r="A96" s="436">
        <v>90</v>
      </c>
      <c r="B96" s="437">
        <v>81094</v>
      </c>
      <c r="C96" s="438">
        <v>4.5052354876378249E-3</v>
      </c>
      <c r="D96" s="437">
        <v>80346</v>
      </c>
      <c r="E96" s="438">
        <v>4.3421212839981106E-3</v>
      </c>
    </row>
    <row r="97" spans="1:5">
      <c r="A97" s="436">
        <v>91</v>
      </c>
      <c r="B97" s="437">
        <v>78833</v>
      </c>
      <c r="C97" s="438">
        <v>4.3796240066706861E-3</v>
      </c>
      <c r="D97" s="437">
        <v>79038</v>
      </c>
      <c r="E97" s="438">
        <v>4.2714333264212614E-3</v>
      </c>
    </row>
    <row r="98" spans="1:5">
      <c r="A98" s="436">
        <v>92</v>
      </c>
      <c r="B98" s="437">
        <v>78659</v>
      </c>
      <c r="C98" s="438">
        <v>4.3699573115409725E-3</v>
      </c>
      <c r="D98" s="437">
        <v>78096</v>
      </c>
      <c r="E98" s="438">
        <v>4.2205250266984847E-3</v>
      </c>
    </row>
    <row r="99" spans="1:5">
      <c r="A99" s="436">
        <v>93</v>
      </c>
      <c r="B99" s="437">
        <v>78362</v>
      </c>
      <c r="C99" s="438">
        <v>4.3534572629574967E-3</v>
      </c>
      <c r="D99" s="437">
        <v>78427</v>
      </c>
      <c r="E99" s="438">
        <v>4.2384131872167854E-3</v>
      </c>
    </row>
    <row r="100" spans="1:5">
      <c r="A100" s="436">
        <v>94</v>
      </c>
      <c r="B100" s="437">
        <v>77823</v>
      </c>
      <c r="C100" s="438">
        <v>4.3235127303430394E-3</v>
      </c>
      <c r="D100" s="437">
        <v>78263</v>
      </c>
      <c r="E100" s="438">
        <v>4.2295501711291685E-3</v>
      </c>
    </row>
    <row r="101" spans="1:5">
      <c r="A101" s="436">
        <v>95</v>
      </c>
      <c r="B101" s="437">
        <v>78977</v>
      </c>
      <c r="C101" s="438">
        <v>4.3876240302263116E-3</v>
      </c>
      <c r="D101" s="437">
        <v>79032</v>
      </c>
      <c r="E101" s="438">
        <v>4.2711090697351295E-3</v>
      </c>
    </row>
    <row r="102" spans="1:5">
      <c r="A102" s="436">
        <v>96</v>
      </c>
      <c r="B102" s="437">
        <v>77475</v>
      </c>
      <c r="C102" s="438">
        <v>4.3041793400836123E-3</v>
      </c>
      <c r="D102" s="437">
        <v>77934</v>
      </c>
      <c r="E102" s="438">
        <v>4.2117700961729117E-3</v>
      </c>
    </row>
    <row r="103" spans="1:5">
      <c r="A103" s="436">
        <v>97</v>
      </c>
      <c r="B103" s="437">
        <v>77823</v>
      </c>
      <c r="C103" s="438">
        <v>4.3235127303430394E-3</v>
      </c>
      <c r="D103" s="437">
        <v>77629</v>
      </c>
      <c r="E103" s="438">
        <v>4.1952870479611852E-3</v>
      </c>
    </row>
    <row r="104" spans="1:5">
      <c r="A104" s="436">
        <v>98</v>
      </c>
      <c r="B104" s="437">
        <v>77622</v>
      </c>
      <c r="C104" s="438">
        <v>4.3123460307966464E-3</v>
      </c>
      <c r="D104" s="437">
        <v>77260</v>
      </c>
      <c r="E104" s="438">
        <v>4.1753452617640458E-3</v>
      </c>
    </row>
    <row r="105" spans="1:5">
      <c r="A105" s="436">
        <v>99</v>
      </c>
      <c r="B105" s="437">
        <v>77069</v>
      </c>
      <c r="C105" s="438">
        <v>4.2816237181142807E-3</v>
      </c>
      <c r="D105" s="437">
        <v>76687</v>
      </c>
      <c r="E105" s="438">
        <v>4.1443787482384076E-3</v>
      </c>
    </row>
    <row r="106" spans="1:5">
      <c r="A106" s="436">
        <v>100</v>
      </c>
      <c r="B106" s="437">
        <v>78774</v>
      </c>
      <c r="C106" s="438">
        <v>4.3763462192416454E-3</v>
      </c>
      <c r="D106" s="437">
        <v>78782</v>
      </c>
      <c r="E106" s="438">
        <v>4.2575983744796153E-3</v>
      </c>
    </row>
    <row r="107" spans="1:5">
      <c r="A107" s="436">
        <v>101</v>
      </c>
      <c r="B107" s="437">
        <v>76791</v>
      </c>
      <c r="C107" s="438">
        <v>4.2661792281943941E-3</v>
      </c>
      <c r="D107" s="437">
        <v>77002</v>
      </c>
      <c r="E107" s="438">
        <v>4.1614022242603558E-3</v>
      </c>
    </row>
    <row r="108" spans="1:5">
      <c r="A108" s="436">
        <v>102</v>
      </c>
      <c r="B108" s="437">
        <v>76716</v>
      </c>
      <c r="C108" s="438">
        <v>4.2620125492591728E-3</v>
      </c>
      <c r="D108" s="437">
        <v>77450</v>
      </c>
      <c r="E108" s="438">
        <v>4.1856133901582368E-3</v>
      </c>
    </row>
    <row r="109" spans="1:5">
      <c r="A109" s="436">
        <v>103</v>
      </c>
      <c r="B109" s="437">
        <v>76334</v>
      </c>
      <c r="C109" s="438">
        <v>4.2407902645491121E-3</v>
      </c>
      <c r="D109" s="437">
        <v>76373</v>
      </c>
      <c r="E109" s="438">
        <v>4.1274093149974824E-3</v>
      </c>
    </row>
    <row r="110" spans="1:5">
      <c r="A110" s="436">
        <v>104</v>
      </c>
      <c r="B110" s="437">
        <v>76216</v>
      </c>
      <c r="C110" s="438">
        <v>4.2342346896910308E-3</v>
      </c>
      <c r="D110" s="437">
        <v>76714</v>
      </c>
      <c r="E110" s="438">
        <v>4.1458379033260037E-3</v>
      </c>
    </row>
    <row r="111" spans="1:5">
      <c r="A111" s="436">
        <v>105</v>
      </c>
      <c r="B111" s="437">
        <v>77660</v>
      </c>
      <c r="C111" s="438">
        <v>4.3144571481238247E-3</v>
      </c>
      <c r="D111" s="437">
        <v>77419</v>
      </c>
      <c r="E111" s="438">
        <v>4.1839380639465528E-3</v>
      </c>
    </row>
    <row r="112" spans="1:5">
      <c r="A112" s="436">
        <v>106</v>
      </c>
      <c r="B112" s="437">
        <v>75350</v>
      </c>
      <c r="C112" s="438">
        <v>4.1861234369190087E-3</v>
      </c>
      <c r="D112" s="437">
        <v>75888</v>
      </c>
      <c r="E112" s="438">
        <v>4.1011985662017855E-3</v>
      </c>
    </row>
    <row r="113" spans="1:5">
      <c r="A113" s="436">
        <v>107</v>
      </c>
      <c r="B113" s="437">
        <v>75745</v>
      </c>
      <c r="C113" s="438">
        <v>4.2080679459778406E-3</v>
      </c>
      <c r="D113" s="437">
        <v>75934</v>
      </c>
      <c r="E113" s="438">
        <v>4.1036845341288E-3</v>
      </c>
    </row>
    <row r="114" spans="1:5">
      <c r="A114" s="436">
        <v>108</v>
      </c>
      <c r="B114" s="437">
        <v>75735</v>
      </c>
      <c r="C114" s="438">
        <v>4.2075123887864779E-3</v>
      </c>
      <c r="D114" s="437">
        <v>76529</v>
      </c>
      <c r="E114" s="438">
        <v>4.1358399888369235E-3</v>
      </c>
    </row>
    <row r="115" spans="1:5">
      <c r="A115" s="436">
        <v>109</v>
      </c>
      <c r="B115" s="437">
        <v>75398</v>
      </c>
      <c r="C115" s="438">
        <v>4.1887901114375506E-3</v>
      </c>
      <c r="D115" s="437">
        <v>75527</v>
      </c>
      <c r="E115" s="438">
        <v>4.0816891222528228E-3</v>
      </c>
    </row>
    <row r="116" spans="1:5">
      <c r="A116" s="436">
        <v>110</v>
      </c>
      <c r="B116" s="437">
        <v>76930</v>
      </c>
      <c r="C116" s="438">
        <v>4.2739014731543378E-3</v>
      </c>
      <c r="D116" s="437">
        <v>76829</v>
      </c>
      <c r="E116" s="438">
        <v>4.1520528231435401E-3</v>
      </c>
    </row>
    <row r="117" spans="1:5">
      <c r="A117" s="436">
        <v>111</v>
      </c>
      <c r="B117" s="437">
        <v>74991</v>
      </c>
      <c r="C117" s="438">
        <v>4.1661789337490828E-3</v>
      </c>
      <c r="D117" s="437">
        <v>75455</v>
      </c>
      <c r="E117" s="438">
        <v>4.077798042019235E-3</v>
      </c>
    </row>
    <row r="118" spans="1:5">
      <c r="A118" s="436">
        <v>112</v>
      </c>
      <c r="B118" s="437">
        <v>75109</v>
      </c>
      <c r="C118" s="438">
        <v>4.1727345086071642E-3</v>
      </c>
      <c r="D118" s="437">
        <v>75166</v>
      </c>
      <c r="E118" s="438">
        <v>4.062179678303861E-3</v>
      </c>
    </row>
    <row r="119" spans="1:5">
      <c r="A119" s="436">
        <v>113</v>
      </c>
      <c r="B119" s="437">
        <v>74137</v>
      </c>
      <c r="C119" s="438">
        <v>4.1187343496066958E-3</v>
      </c>
      <c r="D119" s="437">
        <v>75256</v>
      </c>
      <c r="E119" s="438">
        <v>4.0670435285958461E-3</v>
      </c>
    </row>
    <row r="120" spans="1:5">
      <c r="A120" s="436">
        <v>114</v>
      </c>
      <c r="B120" s="437">
        <v>74873</v>
      </c>
      <c r="C120" s="438">
        <v>4.1596233588910014E-3</v>
      </c>
      <c r="D120" s="437">
        <v>75242</v>
      </c>
      <c r="E120" s="438">
        <v>4.0662869296615367E-3</v>
      </c>
    </row>
    <row r="121" spans="1:5">
      <c r="A121" s="436">
        <v>115</v>
      </c>
      <c r="B121" s="437">
        <v>76217</v>
      </c>
      <c r="C121" s="438">
        <v>4.2342902454101669E-3</v>
      </c>
      <c r="D121" s="437">
        <v>75901</v>
      </c>
      <c r="E121" s="438">
        <v>4.1019011223550721E-3</v>
      </c>
    </row>
    <row r="122" spans="1:5">
      <c r="A122" s="436">
        <v>116</v>
      </c>
      <c r="B122" s="437">
        <v>73882</v>
      </c>
      <c r="C122" s="438">
        <v>4.1045676412269439E-3</v>
      </c>
      <c r="D122" s="437">
        <v>74860</v>
      </c>
      <c r="E122" s="438">
        <v>4.0456425873111115E-3</v>
      </c>
    </row>
    <row r="123" spans="1:5">
      <c r="A123" s="436">
        <v>117</v>
      </c>
      <c r="B123" s="437">
        <v>73732</v>
      </c>
      <c r="C123" s="438">
        <v>4.0962342833565013E-3</v>
      </c>
      <c r="D123" s="437">
        <v>75096</v>
      </c>
      <c r="E123" s="438">
        <v>4.0583966836323171E-3</v>
      </c>
    </row>
    <row r="124" spans="1:5">
      <c r="A124" s="436">
        <v>118</v>
      </c>
      <c r="B124" s="437">
        <v>74167</v>
      </c>
      <c r="C124" s="438">
        <v>4.1204010211807847E-3</v>
      </c>
      <c r="D124" s="437">
        <v>74411</v>
      </c>
      <c r="E124" s="438">
        <v>4.0213773786322085E-3</v>
      </c>
    </row>
    <row r="125" spans="1:5">
      <c r="A125" s="436">
        <v>119</v>
      </c>
      <c r="B125" s="437">
        <v>73860</v>
      </c>
      <c r="C125" s="438">
        <v>4.1033454154059453E-3</v>
      </c>
      <c r="D125" s="437">
        <v>74645</v>
      </c>
      <c r="E125" s="438">
        <v>4.0340233893913693E-3</v>
      </c>
    </row>
    <row r="126" spans="1:5">
      <c r="A126" s="436">
        <v>120</v>
      </c>
      <c r="B126" s="437">
        <v>76618</v>
      </c>
      <c r="C126" s="438">
        <v>4.2565680887838167E-3</v>
      </c>
      <c r="D126" s="437">
        <v>76393</v>
      </c>
      <c r="E126" s="438">
        <v>4.1284901706179237E-3</v>
      </c>
    </row>
    <row r="127" spans="1:5">
      <c r="A127" s="436">
        <v>121</v>
      </c>
      <c r="B127" s="437">
        <v>72728</v>
      </c>
      <c r="C127" s="438">
        <v>4.0404563413436716E-3</v>
      </c>
      <c r="D127" s="437">
        <v>74511</v>
      </c>
      <c r="E127" s="438">
        <v>4.0267816567344144E-3</v>
      </c>
    </row>
    <row r="128" spans="1:5">
      <c r="A128" s="436">
        <v>122</v>
      </c>
      <c r="B128" s="437">
        <v>73075</v>
      </c>
      <c r="C128" s="438">
        <v>4.0597341758839625E-3</v>
      </c>
      <c r="D128" s="437">
        <v>74081</v>
      </c>
      <c r="E128" s="438">
        <v>4.0035432608949298E-3</v>
      </c>
    </row>
    <row r="129" spans="1:5">
      <c r="A129" s="436">
        <v>123</v>
      </c>
      <c r="B129" s="437">
        <v>72609</v>
      </c>
      <c r="C129" s="438">
        <v>4.0338452107664541E-3</v>
      </c>
      <c r="D129" s="437">
        <v>73821</v>
      </c>
      <c r="E129" s="438">
        <v>3.9894921378291958E-3</v>
      </c>
    </row>
    <row r="130" spans="1:5">
      <c r="A130" s="436">
        <v>124</v>
      </c>
      <c r="B130" s="437">
        <v>72477</v>
      </c>
      <c r="C130" s="438">
        <v>4.0265118558404644E-3</v>
      </c>
      <c r="D130" s="437">
        <v>73791</v>
      </c>
      <c r="E130" s="438">
        <v>3.9878708543985338E-3</v>
      </c>
    </row>
    <row r="131" spans="1:5">
      <c r="A131" s="436">
        <v>125</v>
      </c>
      <c r="B131" s="437">
        <v>73989</v>
      </c>
      <c r="C131" s="438">
        <v>4.1105121031745264E-3</v>
      </c>
      <c r="D131" s="437">
        <v>75029</v>
      </c>
      <c r="E131" s="438">
        <v>4.0547758173038392E-3</v>
      </c>
    </row>
    <row r="132" spans="1:5">
      <c r="A132" s="436">
        <v>126</v>
      </c>
      <c r="B132" s="437">
        <v>71447</v>
      </c>
      <c r="C132" s="438">
        <v>3.9692894651300915E-3</v>
      </c>
      <c r="D132" s="437">
        <v>73570</v>
      </c>
      <c r="E132" s="438">
        <v>3.9759273997926597E-3</v>
      </c>
    </row>
    <row r="133" spans="1:5">
      <c r="A133" s="436">
        <v>127</v>
      </c>
      <c r="B133" s="437">
        <v>72257</v>
      </c>
      <c r="C133" s="438">
        <v>4.0142895976304823E-3</v>
      </c>
      <c r="D133" s="437">
        <v>73395</v>
      </c>
      <c r="E133" s="438">
        <v>3.9664699131138001E-3</v>
      </c>
    </row>
    <row r="134" spans="1:5">
      <c r="A134" s="436">
        <v>128</v>
      </c>
      <c r="B134" s="437">
        <v>71787</v>
      </c>
      <c r="C134" s="438">
        <v>3.9881784096364283E-3</v>
      </c>
      <c r="D134" s="437">
        <v>73159</v>
      </c>
      <c r="E134" s="438">
        <v>3.9537158167925945E-3</v>
      </c>
    </row>
    <row r="135" spans="1:5">
      <c r="A135" s="436">
        <v>129</v>
      </c>
      <c r="B135" s="437">
        <v>70745</v>
      </c>
      <c r="C135" s="438">
        <v>3.9302893502964203E-3</v>
      </c>
      <c r="D135" s="437">
        <v>73071</v>
      </c>
      <c r="E135" s="438">
        <v>3.9489600520626533E-3</v>
      </c>
    </row>
    <row r="136" spans="1:5">
      <c r="A136" s="436">
        <v>130</v>
      </c>
      <c r="B136" s="437">
        <v>73424</v>
      </c>
      <c r="C136" s="438">
        <v>4.0791231218625257E-3</v>
      </c>
      <c r="D136" s="437">
        <v>74070</v>
      </c>
      <c r="E136" s="438">
        <v>4.0029487903036872E-3</v>
      </c>
    </row>
    <row r="137" spans="1:5">
      <c r="A137" s="436">
        <v>131</v>
      </c>
      <c r="B137" s="437">
        <v>71440</v>
      </c>
      <c r="C137" s="438">
        <v>3.9689005750961374E-3</v>
      </c>
      <c r="D137" s="437">
        <v>72810</v>
      </c>
      <c r="E137" s="438">
        <v>3.9348548862158973E-3</v>
      </c>
    </row>
    <row r="138" spans="1:5">
      <c r="A138" s="436">
        <v>132</v>
      </c>
      <c r="B138" s="437">
        <v>71100</v>
      </c>
      <c r="C138" s="438">
        <v>3.9500116305898015E-3</v>
      </c>
      <c r="D138" s="437">
        <v>72499</v>
      </c>
      <c r="E138" s="438">
        <v>3.9180475813180371E-3</v>
      </c>
    </row>
    <row r="139" spans="1:5">
      <c r="A139" s="436">
        <v>133</v>
      </c>
      <c r="B139" s="437">
        <v>70873</v>
      </c>
      <c r="C139" s="438">
        <v>3.9374004823458644E-3</v>
      </c>
      <c r="D139" s="437">
        <v>72349</v>
      </c>
      <c r="E139" s="438">
        <v>3.9099411641647288E-3</v>
      </c>
    </row>
    <row r="140" spans="1:5">
      <c r="A140" s="436">
        <v>134</v>
      </c>
      <c r="B140" s="437">
        <v>70253</v>
      </c>
      <c r="C140" s="438">
        <v>3.9029559364813686E-3</v>
      </c>
      <c r="D140" s="437">
        <v>72255</v>
      </c>
      <c r="E140" s="438">
        <v>3.9048611427486557E-3</v>
      </c>
    </row>
    <row r="141" spans="1:5">
      <c r="A141" s="436">
        <v>135</v>
      </c>
      <c r="B141" s="437">
        <v>71885</v>
      </c>
      <c r="C141" s="438">
        <v>3.9936228701117843E-3</v>
      </c>
      <c r="D141" s="437">
        <v>73292</v>
      </c>
      <c r="E141" s="438">
        <v>3.9609035066685283E-3</v>
      </c>
    </row>
    <row r="142" spans="1:5">
      <c r="A142" s="436">
        <v>136</v>
      </c>
      <c r="B142" s="437">
        <v>69593</v>
      </c>
      <c r="C142" s="438">
        <v>3.8662891618514209E-3</v>
      </c>
      <c r="D142" s="437">
        <v>71642</v>
      </c>
      <c r="E142" s="438">
        <v>3.8717329179821353E-3</v>
      </c>
    </row>
    <row r="143" spans="1:5">
      <c r="A143" s="436">
        <v>137</v>
      </c>
      <c r="B143" s="437">
        <v>69578</v>
      </c>
      <c r="C143" s="438">
        <v>3.8654558260643769E-3</v>
      </c>
      <c r="D143" s="437">
        <v>71402</v>
      </c>
      <c r="E143" s="438">
        <v>3.8587626505368422E-3</v>
      </c>
    </row>
    <row r="144" spans="1:5">
      <c r="A144" s="436">
        <v>138</v>
      </c>
      <c r="B144" s="437">
        <v>69197</v>
      </c>
      <c r="C144" s="438">
        <v>3.8442890970734524E-3</v>
      </c>
      <c r="D144" s="437">
        <v>71414</v>
      </c>
      <c r="E144" s="438">
        <v>3.8594111639091069E-3</v>
      </c>
    </row>
    <row r="145" spans="1:5">
      <c r="A145" s="436">
        <v>139</v>
      </c>
      <c r="B145" s="437">
        <v>69041</v>
      </c>
      <c r="C145" s="438">
        <v>3.8356224048881923E-3</v>
      </c>
      <c r="D145" s="437">
        <v>71098</v>
      </c>
      <c r="E145" s="438">
        <v>3.8423336451061372E-3</v>
      </c>
    </row>
    <row r="146" spans="1:5">
      <c r="A146" s="436">
        <v>140</v>
      </c>
      <c r="B146" s="437">
        <v>70907</v>
      </c>
      <c r="C146" s="438">
        <v>3.939289376796498E-3</v>
      </c>
      <c r="D146" s="437">
        <v>71821</v>
      </c>
      <c r="E146" s="438">
        <v>3.8814065757850837E-3</v>
      </c>
    </row>
    <row r="147" spans="1:5">
      <c r="A147" s="436">
        <v>141</v>
      </c>
      <c r="B147" s="437">
        <v>68509</v>
      </c>
      <c r="C147" s="438">
        <v>3.8060667623076891E-3</v>
      </c>
      <c r="D147" s="437">
        <v>71084</v>
      </c>
      <c r="E147" s="438">
        <v>3.8415770461718282E-3</v>
      </c>
    </row>
    <row r="148" spans="1:5">
      <c r="A148" s="436">
        <v>142</v>
      </c>
      <c r="B148" s="437">
        <v>68417</v>
      </c>
      <c r="C148" s="438">
        <v>3.800955636147151E-3</v>
      </c>
      <c r="D148" s="437">
        <v>70586</v>
      </c>
      <c r="E148" s="438">
        <v>3.8146637412228442E-3</v>
      </c>
    </row>
    <row r="149" spans="1:5">
      <c r="A149" s="436">
        <v>143</v>
      </c>
      <c r="B149" s="437">
        <v>68425</v>
      </c>
      <c r="C149" s="438">
        <v>3.8014000819002413E-3</v>
      </c>
      <c r="D149" s="437">
        <v>69955</v>
      </c>
      <c r="E149" s="438">
        <v>3.7805627463979269E-3</v>
      </c>
    </row>
    <row r="150" spans="1:5">
      <c r="A150" s="436">
        <v>144</v>
      </c>
      <c r="B150" s="437">
        <v>67978</v>
      </c>
      <c r="C150" s="438">
        <v>3.776566675446322E-3</v>
      </c>
      <c r="D150" s="437">
        <v>70525</v>
      </c>
      <c r="E150" s="438">
        <v>3.8113671315804991E-3</v>
      </c>
    </row>
    <row r="151" spans="1:5">
      <c r="A151" s="436">
        <v>145</v>
      </c>
      <c r="B151" s="437">
        <v>69285</v>
      </c>
      <c r="C151" s="438">
        <v>3.8491780003574454E-3</v>
      </c>
      <c r="D151" s="437">
        <v>71385</v>
      </c>
      <c r="E151" s="438">
        <v>3.8578439232594673E-3</v>
      </c>
    </row>
    <row r="152" spans="1:5">
      <c r="A152" s="436">
        <v>146</v>
      </c>
      <c r="B152" s="437">
        <v>67789</v>
      </c>
      <c r="C152" s="438">
        <v>3.7660666445295645E-3</v>
      </c>
      <c r="D152" s="437">
        <v>69608</v>
      </c>
      <c r="E152" s="438">
        <v>3.7618099013832737E-3</v>
      </c>
    </row>
    <row r="153" spans="1:5">
      <c r="A153" s="436">
        <v>147</v>
      </c>
      <c r="B153" s="437">
        <v>67494</v>
      </c>
      <c r="C153" s="438">
        <v>3.7496777073843606E-3</v>
      </c>
      <c r="D153" s="437">
        <v>69693</v>
      </c>
      <c r="E153" s="438">
        <v>3.7664035377701485E-3</v>
      </c>
    </row>
    <row r="154" spans="1:5">
      <c r="A154" s="436">
        <v>148</v>
      </c>
      <c r="B154" s="437">
        <v>67436</v>
      </c>
      <c r="C154" s="438">
        <v>3.7464554756744561E-3</v>
      </c>
      <c r="D154" s="437">
        <v>69320</v>
      </c>
      <c r="E154" s="438">
        <v>3.7462455804489216E-3</v>
      </c>
    </row>
    <row r="155" spans="1:5">
      <c r="A155" s="436">
        <v>149</v>
      </c>
      <c r="B155" s="437">
        <v>66796</v>
      </c>
      <c r="C155" s="438">
        <v>3.7108998154272341E-3</v>
      </c>
      <c r="D155" s="437">
        <v>69122</v>
      </c>
      <c r="E155" s="438">
        <v>3.7355451098065543E-3</v>
      </c>
    </row>
    <row r="156" spans="1:5">
      <c r="A156" s="436">
        <v>150</v>
      </c>
      <c r="B156" s="437">
        <v>68587</v>
      </c>
      <c r="C156" s="438">
        <v>3.8104001084003193E-3</v>
      </c>
      <c r="D156" s="437">
        <v>70767</v>
      </c>
      <c r="E156" s="438">
        <v>3.8244454845878365E-3</v>
      </c>
    </row>
    <row r="157" spans="1:5">
      <c r="A157" s="436">
        <v>151</v>
      </c>
      <c r="B157" s="437">
        <v>66559</v>
      </c>
      <c r="C157" s="438">
        <v>3.6977331099919352E-3</v>
      </c>
      <c r="D157" s="437">
        <v>69136</v>
      </c>
      <c r="E157" s="438">
        <v>3.7363017087408633E-3</v>
      </c>
    </row>
    <row r="158" spans="1:5">
      <c r="A158" s="436">
        <v>152</v>
      </c>
      <c r="B158" s="437">
        <v>66394</v>
      </c>
      <c r="C158" s="438">
        <v>3.6885664163344481E-3</v>
      </c>
      <c r="D158" s="437">
        <v>68839</v>
      </c>
      <c r="E158" s="438">
        <v>3.7202510027773126E-3</v>
      </c>
    </row>
    <row r="159" spans="1:5">
      <c r="A159" s="436">
        <v>153</v>
      </c>
      <c r="B159" s="437">
        <v>65894</v>
      </c>
      <c r="C159" s="438">
        <v>3.6607885567663061E-3</v>
      </c>
      <c r="D159" s="437">
        <v>68388</v>
      </c>
      <c r="E159" s="438">
        <v>3.6958777085363652E-3</v>
      </c>
    </row>
    <row r="160" spans="1:5">
      <c r="A160" s="436">
        <v>154</v>
      </c>
      <c r="B160" s="437">
        <v>65302</v>
      </c>
      <c r="C160" s="438">
        <v>3.627899571037626E-3</v>
      </c>
      <c r="D160" s="437">
        <v>68275</v>
      </c>
      <c r="E160" s="438">
        <v>3.6897708742808732E-3</v>
      </c>
    </row>
    <row r="161" spans="1:5">
      <c r="A161" s="436">
        <v>155</v>
      </c>
      <c r="B161" s="437">
        <v>67547</v>
      </c>
      <c r="C161" s="438">
        <v>3.7526221604985838E-3</v>
      </c>
      <c r="D161" s="437">
        <v>69841</v>
      </c>
      <c r="E161" s="438">
        <v>3.7744018693614129E-3</v>
      </c>
    </row>
    <row r="162" spans="1:5">
      <c r="A162" s="436">
        <v>156</v>
      </c>
      <c r="B162" s="437">
        <v>65238</v>
      </c>
      <c r="C162" s="438">
        <v>3.6243440050129036E-3</v>
      </c>
      <c r="D162" s="437">
        <v>68096</v>
      </c>
      <c r="E162" s="438">
        <v>3.6800972164779248E-3</v>
      </c>
    </row>
    <row r="163" spans="1:5">
      <c r="A163" s="436">
        <v>157</v>
      </c>
      <c r="B163" s="437">
        <v>64902</v>
      </c>
      <c r="C163" s="438">
        <v>3.6056772833831124E-3</v>
      </c>
      <c r="D163" s="437">
        <v>68262</v>
      </c>
      <c r="E163" s="438">
        <v>3.6890683181275861E-3</v>
      </c>
    </row>
    <row r="164" spans="1:5">
      <c r="A164" s="436">
        <v>158</v>
      </c>
      <c r="B164" s="437">
        <v>65250</v>
      </c>
      <c r="C164" s="438">
        <v>3.625010673642539E-3</v>
      </c>
      <c r="D164" s="437">
        <v>68029</v>
      </c>
      <c r="E164" s="438">
        <v>3.6764763501494473E-3</v>
      </c>
    </row>
    <row r="165" spans="1:5">
      <c r="A165" s="436">
        <v>159</v>
      </c>
      <c r="B165" s="437">
        <v>64901</v>
      </c>
      <c r="C165" s="438">
        <v>3.6056217276639758E-3</v>
      </c>
      <c r="D165" s="437">
        <v>67412</v>
      </c>
      <c r="E165" s="438">
        <v>3.6431319542588386E-3</v>
      </c>
    </row>
    <row r="166" spans="1:5">
      <c r="A166" s="436">
        <v>160</v>
      </c>
      <c r="B166" s="437">
        <v>66571</v>
      </c>
      <c r="C166" s="438">
        <v>3.6983997786215702E-3</v>
      </c>
      <c r="D166" s="437">
        <v>68410</v>
      </c>
      <c r="E166" s="438">
        <v>3.6970666497188505E-3</v>
      </c>
    </row>
    <row r="167" spans="1:5">
      <c r="A167" s="436">
        <v>161</v>
      </c>
      <c r="B167" s="437">
        <v>64409</v>
      </c>
      <c r="C167" s="438">
        <v>3.5782883138489241E-3</v>
      </c>
      <c r="D167" s="437">
        <v>67128</v>
      </c>
      <c r="E167" s="438">
        <v>3.6277838044485749E-3</v>
      </c>
    </row>
    <row r="168" spans="1:5">
      <c r="A168" s="436">
        <v>162</v>
      </c>
      <c r="B168" s="437">
        <v>64144</v>
      </c>
      <c r="C168" s="438">
        <v>3.5635660482778086E-3</v>
      </c>
      <c r="D168" s="437">
        <v>67132</v>
      </c>
      <c r="E168" s="438">
        <v>3.6279999755726628E-3</v>
      </c>
    </row>
    <row r="169" spans="1:5">
      <c r="A169" s="436">
        <v>163</v>
      </c>
      <c r="B169" s="437">
        <v>63682</v>
      </c>
      <c r="C169" s="438">
        <v>3.5378993060368453E-3</v>
      </c>
      <c r="D169" s="437">
        <v>66889</v>
      </c>
      <c r="E169" s="438">
        <v>3.6148675797843034E-3</v>
      </c>
    </row>
    <row r="170" spans="1:5">
      <c r="A170" s="436">
        <v>164</v>
      </c>
      <c r="B170" s="437">
        <v>63729</v>
      </c>
      <c r="C170" s="438">
        <v>3.540510424836251E-3</v>
      </c>
      <c r="D170" s="437">
        <v>66675</v>
      </c>
      <c r="E170" s="438">
        <v>3.6033024246455835E-3</v>
      </c>
    </row>
    <row r="171" spans="1:5">
      <c r="A171" s="436">
        <v>165</v>
      </c>
      <c r="B171" s="437">
        <v>65064</v>
      </c>
      <c r="C171" s="438">
        <v>3.61467730988319E-3</v>
      </c>
      <c r="D171" s="437">
        <v>68065</v>
      </c>
      <c r="E171" s="438">
        <v>3.6784218902662412E-3</v>
      </c>
    </row>
    <row r="172" spans="1:5">
      <c r="A172" s="436">
        <v>166</v>
      </c>
      <c r="B172" s="437">
        <v>63689</v>
      </c>
      <c r="C172" s="438">
        <v>3.5382881960707995E-3</v>
      </c>
      <c r="D172" s="437">
        <v>66334</v>
      </c>
      <c r="E172" s="438">
        <v>3.5848738363170622E-3</v>
      </c>
    </row>
    <row r="173" spans="1:5">
      <c r="A173" s="436">
        <v>167</v>
      </c>
      <c r="B173" s="437">
        <v>63135</v>
      </c>
      <c r="C173" s="438">
        <v>3.5075103276692981E-3</v>
      </c>
      <c r="D173" s="437">
        <v>66555</v>
      </c>
      <c r="E173" s="438">
        <v>3.5968172909229368E-3</v>
      </c>
    </row>
    <row r="174" spans="1:5">
      <c r="A174" s="436">
        <v>168</v>
      </c>
      <c r="B174" s="437">
        <v>63350</v>
      </c>
      <c r="C174" s="438">
        <v>3.5194548072835993E-3</v>
      </c>
      <c r="D174" s="437">
        <v>66278</v>
      </c>
      <c r="E174" s="438">
        <v>3.5818474405798269E-3</v>
      </c>
    </row>
    <row r="175" spans="1:5">
      <c r="A175" s="436">
        <v>169</v>
      </c>
      <c r="B175" s="437">
        <v>63037</v>
      </c>
      <c r="C175" s="438">
        <v>3.5020658671939425E-3</v>
      </c>
      <c r="D175" s="437">
        <v>65555</v>
      </c>
      <c r="E175" s="438">
        <v>3.5427745099008805E-3</v>
      </c>
    </row>
    <row r="176" spans="1:5">
      <c r="A176" s="436">
        <v>170</v>
      </c>
      <c r="B176" s="437">
        <v>64408</v>
      </c>
      <c r="C176" s="438">
        <v>3.5782327581297879E-3</v>
      </c>
      <c r="D176" s="437">
        <v>67530</v>
      </c>
      <c r="E176" s="438">
        <v>3.6495090024194414E-3</v>
      </c>
    </row>
    <row r="177" spans="1:5">
      <c r="A177" s="436">
        <v>171</v>
      </c>
      <c r="B177" s="437">
        <v>62356</v>
      </c>
      <c r="C177" s="438">
        <v>3.4642324224621328E-3</v>
      </c>
      <c r="D177" s="437">
        <v>65311</v>
      </c>
      <c r="E177" s="438">
        <v>3.529588071331499E-3</v>
      </c>
    </row>
    <row r="178" spans="1:5">
      <c r="A178" s="436">
        <v>172</v>
      </c>
      <c r="B178" s="437">
        <v>62159</v>
      </c>
      <c r="C178" s="438">
        <v>3.453287945792285E-3</v>
      </c>
      <c r="D178" s="437">
        <v>65688</v>
      </c>
      <c r="E178" s="438">
        <v>3.5499621997768143E-3</v>
      </c>
    </row>
    <row r="179" spans="1:5">
      <c r="A179" s="436">
        <v>173</v>
      </c>
      <c r="B179" s="437">
        <v>62130</v>
      </c>
      <c r="C179" s="438">
        <v>3.4516768299373327E-3</v>
      </c>
      <c r="D179" s="437">
        <v>65574</v>
      </c>
      <c r="E179" s="438">
        <v>3.5438013227402998E-3</v>
      </c>
    </row>
    <row r="180" spans="1:5">
      <c r="A180" s="436">
        <v>174</v>
      </c>
      <c r="B180" s="437">
        <v>61430</v>
      </c>
      <c r="C180" s="438">
        <v>3.4127878265419339E-3</v>
      </c>
      <c r="D180" s="437">
        <v>64596</v>
      </c>
      <c r="E180" s="438">
        <v>3.4909474829007288E-3</v>
      </c>
    </row>
    <row r="181" spans="1:5">
      <c r="A181" s="436">
        <v>175</v>
      </c>
      <c r="B181" s="437">
        <v>63527</v>
      </c>
      <c r="C181" s="438">
        <v>3.5292881695707214E-3</v>
      </c>
      <c r="D181" s="437">
        <v>66563</v>
      </c>
      <c r="E181" s="438">
        <v>3.597249633171113E-3</v>
      </c>
    </row>
    <row r="182" spans="1:5">
      <c r="A182" s="436">
        <v>176</v>
      </c>
      <c r="B182" s="437">
        <v>61404</v>
      </c>
      <c r="C182" s="438">
        <v>3.4113433778443902E-3</v>
      </c>
      <c r="D182" s="437">
        <v>65268</v>
      </c>
      <c r="E182" s="438">
        <v>3.5272642317475504E-3</v>
      </c>
    </row>
    <row r="183" spans="1:5">
      <c r="A183" s="436">
        <v>177</v>
      </c>
      <c r="B183" s="437">
        <v>61825</v>
      </c>
      <c r="C183" s="438">
        <v>3.4347323356007657E-3</v>
      </c>
      <c r="D183" s="437">
        <v>64874</v>
      </c>
      <c r="E183" s="438">
        <v>3.5059713760248606E-3</v>
      </c>
    </row>
    <row r="184" spans="1:5">
      <c r="A184" s="436">
        <v>178</v>
      </c>
      <c r="B184" s="437">
        <v>61356</v>
      </c>
      <c r="C184" s="438">
        <v>3.4086767033258488E-3</v>
      </c>
      <c r="D184" s="437">
        <v>65081</v>
      </c>
      <c r="E184" s="438">
        <v>3.5171582316964262E-3</v>
      </c>
    </row>
    <row r="185" spans="1:5">
      <c r="A185" s="436">
        <v>179</v>
      </c>
      <c r="B185" s="437">
        <v>62024</v>
      </c>
      <c r="C185" s="438">
        <v>3.4457879237088864E-3</v>
      </c>
      <c r="D185" s="437">
        <v>65014</v>
      </c>
      <c r="E185" s="438">
        <v>3.5135373653679483E-3</v>
      </c>
    </row>
    <row r="186" spans="1:5">
      <c r="A186" s="436">
        <v>180</v>
      </c>
      <c r="B186" s="437">
        <v>64933</v>
      </c>
      <c r="C186" s="438">
        <v>3.607399510676337E-3</v>
      </c>
      <c r="D186" s="437">
        <v>67774</v>
      </c>
      <c r="E186" s="438">
        <v>3.6626954409888228E-3</v>
      </c>
    </row>
    <row r="187" spans="1:5">
      <c r="A187" s="436">
        <v>181</v>
      </c>
      <c r="B187" s="437">
        <v>62719</v>
      </c>
      <c r="C187" s="438">
        <v>3.4843991485086039E-3</v>
      </c>
      <c r="D187" s="437">
        <v>66557</v>
      </c>
      <c r="E187" s="438">
        <v>3.5969253764849807E-3</v>
      </c>
    </row>
    <row r="188" spans="1:5">
      <c r="A188" s="436">
        <v>182</v>
      </c>
      <c r="B188" s="437">
        <v>63737</v>
      </c>
      <c r="C188" s="438">
        <v>3.5409548705893413E-3</v>
      </c>
      <c r="D188" s="437">
        <v>67519</v>
      </c>
      <c r="E188" s="438">
        <v>3.6489145318281987E-3</v>
      </c>
    </row>
    <row r="189" spans="1:5">
      <c r="A189" s="436">
        <v>183</v>
      </c>
      <c r="B189" s="437">
        <v>64212</v>
      </c>
      <c r="C189" s="438">
        <v>3.5673438371790762E-3</v>
      </c>
      <c r="D189" s="437">
        <v>66645</v>
      </c>
      <c r="E189" s="438">
        <v>3.6016811412149215E-3</v>
      </c>
    </row>
    <row r="190" spans="1:5">
      <c r="A190" s="436">
        <v>184</v>
      </c>
      <c r="B190" s="437">
        <v>63823</v>
      </c>
      <c r="C190" s="438">
        <v>3.5457326624350615E-3</v>
      </c>
      <c r="D190" s="437">
        <v>67072</v>
      </c>
      <c r="E190" s="438">
        <v>3.6247574087113397E-3</v>
      </c>
    </row>
    <row r="191" spans="1:5">
      <c r="A191" s="436">
        <v>185</v>
      </c>
      <c r="B191" s="437">
        <v>65500</v>
      </c>
      <c r="C191" s="438">
        <v>3.63889960342661E-3</v>
      </c>
      <c r="D191" s="437">
        <v>68710</v>
      </c>
      <c r="E191" s="438">
        <v>3.7132794840254672E-3</v>
      </c>
    </row>
    <row r="192" spans="1:5">
      <c r="A192" s="436">
        <v>186</v>
      </c>
      <c r="B192" s="437">
        <v>63424</v>
      </c>
      <c r="C192" s="438">
        <v>3.5235659304996845E-3</v>
      </c>
      <c r="D192" s="437">
        <v>66693</v>
      </c>
      <c r="E192" s="438">
        <v>3.6042751947039805E-3</v>
      </c>
    </row>
    <row r="193" spans="1:5">
      <c r="A193" s="436">
        <v>187</v>
      </c>
      <c r="B193" s="437">
        <v>62980</v>
      </c>
      <c r="C193" s="438">
        <v>3.4988991912031741E-3</v>
      </c>
      <c r="D193" s="437">
        <v>66738</v>
      </c>
      <c r="E193" s="438">
        <v>3.6067071198499731E-3</v>
      </c>
    </row>
    <row r="194" spans="1:5">
      <c r="A194" s="436">
        <v>188</v>
      </c>
      <c r="B194" s="437">
        <v>63156</v>
      </c>
      <c r="C194" s="438">
        <v>3.50867699777116E-3</v>
      </c>
      <c r="D194" s="437">
        <v>66589</v>
      </c>
      <c r="E194" s="438">
        <v>3.5986547454776867E-3</v>
      </c>
    </row>
    <row r="195" spans="1:5">
      <c r="A195" s="436">
        <v>189</v>
      </c>
      <c r="B195" s="437">
        <v>62478</v>
      </c>
      <c r="C195" s="438">
        <v>3.4710102201967593E-3</v>
      </c>
      <c r="D195" s="437">
        <v>66363</v>
      </c>
      <c r="E195" s="438">
        <v>3.5864410769667018E-3</v>
      </c>
    </row>
    <row r="196" spans="1:5">
      <c r="A196" s="436">
        <v>190</v>
      </c>
      <c r="B196" s="437">
        <v>64927</v>
      </c>
      <c r="C196" s="438">
        <v>3.6070661763615195E-3</v>
      </c>
      <c r="D196" s="437">
        <v>67391</v>
      </c>
      <c r="E196" s="438">
        <v>3.6419970558573753E-3</v>
      </c>
    </row>
    <row r="197" spans="1:5">
      <c r="A197" s="436">
        <v>191</v>
      </c>
      <c r="B197" s="437">
        <v>62387</v>
      </c>
      <c r="C197" s="438">
        <v>3.4659546497553574E-3</v>
      </c>
      <c r="D197" s="437">
        <v>66268</v>
      </c>
      <c r="E197" s="438">
        <v>3.5813070127696067E-3</v>
      </c>
    </row>
    <row r="198" spans="1:5">
      <c r="A198" s="436">
        <v>192</v>
      </c>
      <c r="B198" s="437">
        <v>62311</v>
      </c>
      <c r="C198" s="438">
        <v>3.4617324151009999E-3</v>
      </c>
      <c r="D198" s="437">
        <v>66718</v>
      </c>
      <c r="E198" s="438">
        <v>3.6056262642295317E-3</v>
      </c>
    </row>
    <row r="199" spans="1:5">
      <c r="A199" s="436">
        <v>193</v>
      </c>
      <c r="B199" s="437">
        <v>62406</v>
      </c>
      <c r="C199" s="438">
        <v>3.467010208418947E-3</v>
      </c>
      <c r="D199" s="437">
        <v>66299</v>
      </c>
      <c r="E199" s="438">
        <v>3.5829823389812903E-3</v>
      </c>
    </row>
    <row r="200" spans="1:5">
      <c r="A200" s="436">
        <v>194</v>
      </c>
      <c r="B200" s="437">
        <v>62356</v>
      </c>
      <c r="C200" s="438">
        <v>3.4642324224621328E-3</v>
      </c>
      <c r="D200" s="437">
        <v>65831</v>
      </c>
      <c r="E200" s="438">
        <v>3.5576903174629683E-3</v>
      </c>
    </row>
    <row r="201" spans="1:5">
      <c r="A201" s="436">
        <v>195</v>
      </c>
      <c r="B201" s="437">
        <v>64134</v>
      </c>
      <c r="C201" s="438">
        <v>3.5630104910864459E-3</v>
      </c>
      <c r="D201" s="437">
        <v>67225</v>
      </c>
      <c r="E201" s="438">
        <v>3.6330259542077144E-3</v>
      </c>
    </row>
    <row r="202" spans="1:5">
      <c r="A202" s="436">
        <v>196</v>
      </c>
      <c r="B202" s="437">
        <v>61837</v>
      </c>
      <c r="C202" s="438">
        <v>3.4353990042304012E-3</v>
      </c>
      <c r="D202" s="437">
        <v>65780</v>
      </c>
      <c r="E202" s="438">
        <v>3.5549341356308434E-3</v>
      </c>
    </row>
    <row r="203" spans="1:5">
      <c r="A203" s="436">
        <v>197</v>
      </c>
      <c r="B203" s="437">
        <v>61823</v>
      </c>
      <c r="C203" s="438">
        <v>3.4346212241624934E-3</v>
      </c>
      <c r="D203" s="437">
        <v>65847</v>
      </c>
      <c r="E203" s="438">
        <v>3.5585550019593209E-3</v>
      </c>
    </row>
    <row r="204" spans="1:5">
      <c r="A204" s="436">
        <v>198</v>
      </c>
      <c r="B204" s="437">
        <v>62022</v>
      </c>
      <c r="C204" s="438">
        <v>3.445676812270614E-3</v>
      </c>
      <c r="D204" s="437">
        <v>65455</v>
      </c>
      <c r="E204" s="438">
        <v>3.5373702317986751E-3</v>
      </c>
    </row>
    <row r="205" spans="1:5">
      <c r="A205" s="436">
        <v>199</v>
      </c>
      <c r="B205" s="437">
        <v>61181</v>
      </c>
      <c r="C205" s="438">
        <v>3.398954452476999E-3</v>
      </c>
      <c r="D205" s="437">
        <v>65339</v>
      </c>
      <c r="E205" s="438">
        <v>3.5311012692001167E-3</v>
      </c>
    </row>
    <row r="206" spans="1:5">
      <c r="A206" s="436">
        <v>200</v>
      </c>
      <c r="B206" s="437">
        <v>64169</v>
      </c>
      <c r="C206" s="438">
        <v>3.5649549412562157E-3</v>
      </c>
      <c r="D206" s="437">
        <v>67027</v>
      </c>
      <c r="E206" s="438">
        <v>3.6223254835653471E-3</v>
      </c>
    </row>
    <row r="207" spans="1:5">
      <c r="A207" s="436">
        <v>201</v>
      </c>
      <c r="B207" s="437">
        <v>61904</v>
      </c>
      <c r="C207" s="438">
        <v>3.4391212374125322E-3</v>
      </c>
      <c r="D207" s="437">
        <v>66023</v>
      </c>
      <c r="E207" s="438">
        <v>3.5680665314192029E-3</v>
      </c>
    </row>
    <row r="208" spans="1:5">
      <c r="A208" s="436">
        <v>202</v>
      </c>
      <c r="B208" s="437">
        <v>61885</v>
      </c>
      <c r="C208" s="438">
        <v>3.438065678748943E-3</v>
      </c>
      <c r="D208" s="437">
        <v>66172</v>
      </c>
      <c r="E208" s="438">
        <v>3.5761189057914892E-3</v>
      </c>
    </row>
    <row r="209" spans="1:5">
      <c r="A209" s="436">
        <v>203</v>
      </c>
      <c r="B209" s="437">
        <v>62146</v>
      </c>
      <c r="C209" s="438">
        <v>3.4525657214435133E-3</v>
      </c>
      <c r="D209" s="437">
        <v>65770</v>
      </c>
      <c r="E209" s="438">
        <v>3.5543937078206227E-3</v>
      </c>
    </row>
    <row r="210" spans="1:5">
      <c r="A210" s="436">
        <v>204</v>
      </c>
      <c r="B210" s="437">
        <v>62522</v>
      </c>
      <c r="C210" s="438">
        <v>3.473454671838756E-3</v>
      </c>
      <c r="D210" s="437">
        <v>66609</v>
      </c>
      <c r="E210" s="438">
        <v>3.5997356010981276E-3</v>
      </c>
    </row>
    <row r="211" spans="1:5">
      <c r="A211" s="436">
        <v>205</v>
      </c>
      <c r="B211" s="437">
        <v>64644</v>
      </c>
      <c r="C211" s="438">
        <v>3.5913439078459511E-3</v>
      </c>
      <c r="D211" s="437">
        <v>67953</v>
      </c>
      <c r="E211" s="438">
        <v>3.6723690987917708E-3</v>
      </c>
    </row>
    <row r="212" spans="1:5">
      <c r="A212" s="436">
        <v>206</v>
      </c>
      <c r="B212" s="437">
        <v>62876</v>
      </c>
      <c r="C212" s="438">
        <v>3.4931213964130006E-3</v>
      </c>
      <c r="D212" s="437">
        <v>66859</v>
      </c>
      <c r="E212" s="438">
        <v>3.6132462963536418E-3</v>
      </c>
    </row>
    <row r="213" spans="1:5">
      <c r="A213" s="436">
        <v>207</v>
      </c>
      <c r="B213" s="437">
        <v>62628</v>
      </c>
      <c r="C213" s="438">
        <v>3.4793435780672019E-3</v>
      </c>
      <c r="D213" s="437">
        <v>66037</v>
      </c>
      <c r="E213" s="438">
        <v>3.5688231303535115E-3</v>
      </c>
    </row>
    <row r="214" spans="1:5">
      <c r="A214" s="436">
        <v>208</v>
      </c>
      <c r="B214" s="437">
        <v>63173</v>
      </c>
      <c r="C214" s="438">
        <v>3.5096214449964768E-3</v>
      </c>
      <c r="D214" s="437">
        <v>66834</v>
      </c>
      <c r="E214" s="438">
        <v>3.6118952268280901E-3</v>
      </c>
    </row>
    <row r="215" spans="1:5">
      <c r="A215" s="436">
        <v>209</v>
      </c>
      <c r="B215" s="437">
        <v>62930</v>
      </c>
      <c r="C215" s="438">
        <v>3.4961214052463599E-3</v>
      </c>
      <c r="D215" s="437">
        <v>66418</v>
      </c>
      <c r="E215" s="438">
        <v>3.589413429922915E-3</v>
      </c>
    </row>
    <row r="216" spans="1:5">
      <c r="A216" s="436">
        <v>210</v>
      </c>
      <c r="B216" s="437">
        <v>65978</v>
      </c>
      <c r="C216" s="438">
        <v>3.6654552371737539E-3</v>
      </c>
      <c r="D216" s="437">
        <v>69350</v>
      </c>
      <c r="E216" s="438">
        <v>3.7478668638795832E-3</v>
      </c>
    </row>
    <row r="217" spans="1:5">
      <c r="A217" s="436">
        <v>211</v>
      </c>
      <c r="B217" s="437">
        <v>63097</v>
      </c>
      <c r="C217" s="438">
        <v>3.5053992103421193E-3</v>
      </c>
      <c r="D217" s="437">
        <v>66660</v>
      </c>
      <c r="E217" s="438">
        <v>3.6024917829302525E-3</v>
      </c>
    </row>
    <row r="218" spans="1:5">
      <c r="A218" s="436">
        <v>212</v>
      </c>
      <c r="B218" s="437">
        <v>63466</v>
      </c>
      <c r="C218" s="438">
        <v>3.5258992707034083E-3</v>
      </c>
      <c r="D218" s="437">
        <v>67262</v>
      </c>
      <c r="E218" s="438">
        <v>3.6350255371055303E-3</v>
      </c>
    </row>
    <row r="219" spans="1:5">
      <c r="A219" s="436">
        <v>213</v>
      </c>
      <c r="B219" s="437">
        <v>63936</v>
      </c>
      <c r="C219" s="438">
        <v>3.5520104586974619E-3</v>
      </c>
      <c r="D219" s="437">
        <v>67238</v>
      </c>
      <c r="E219" s="438">
        <v>3.633728510361001E-3</v>
      </c>
    </row>
    <row r="220" spans="1:5">
      <c r="A220" s="436">
        <v>214</v>
      </c>
      <c r="B220" s="437">
        <v>63836</v>
      </c>
      <c r="C220" s="438">
        <v>3.5464548867838331E-3</v>
      </c>
      <c r="D220" s="437">
        <v>68018</v>
      </c>
      <c r="E220" s="438">
        <v>3.6758818795582047E-3</v>
      </c>
    </row>
    <row r="221" spans="1:5">
      <c r="A221" s="436">
        <v>215</v>
      </c>
      <c r="B221" s="437">
        <v>66795</v>
      </c>
      <c r="C221" s="438">
        <v>3.7108442597080979E-3</v>
      </c>
      <c r="D221" s="437">
        <v>69592</v>
      </c>
      <c r="E221" s="438">
        <v>3.7609452168869207E-3</v>
      </c>
    </row>
    <row r="222" spans="1:5">
      <c r="A222" s="436">
        <v>216</v>
      </c>
      <c r="B222" s="437">
        <v>64585</v>
      </c>
      <c r="C222" s="438">
        <v>3.5880661204169099E-3</v>
      </c>
      <c r="D222" s="437">
        <v>68413</v>
      </c>
      <c r="E222" s="438">
        <v>3.6972287780619169E-3</v>
      </c>
    </row>
    <row r="223" spans="1:5">
      <c r="A223" s="436">
        <v>217</v>
      </c>
      <c r="B223" s="437">
        <v>65244</v>
      </c>
      <c r="C223" s="438">
        <v>3.6246773393277215E-3</v>
      </c>
      <c r="D223" s="437">
        <v>68670</v>
      </c>
      <c r="E223" s="438">
        <v>3.7111177727845849E-3</v>
      </c>
    </row>
    <row r="224" spans="1:5">
      <c r="A224" s="436">
        <v>218</v>
      </c>
      <c r="B224" s="437">
        <v>66056</v>
      </c>
      <c r="C224" s="438">
        <v>3.6697885832663842E-3</v>
      </c>
      <c r="D224" s="437">
        <v>69870</v>
      </c>
      <c r="E224" s="438">
        <v>3.7759691100110525E-3</v>
      </c>
    </row>
    <row r="225" spans="1:5">
      <c r="A225" s="436">
        <v>219</v>
      </c>
      <c r="B225" s="437">
        <v>66381</v>
      </c>
      <c r="C225" s="438">
        <v>3.6878441919856765E-3</v>
      </c>
      <c r="D225" s="437">
        <v>70208</v>
      </c>
      <c r="E225" s="438">
        <v>3.7942355699965074E-3</v>
      </c>
    </row>
    <row r="226" spans="1:5">
      <c r="A226" s="436">
        <v>220</v>
      </c>
      <c r="B226" s="437">
        <v>70867</v>
      </c>
      <c r="C226" s="438">
        <v>3.9370671480310473E-3</v>
      </c>
      <c r="D226" s="437">
        <v>73543</v>
      </c>
      <c r="E226" s="438">
        <v>3.9744682447050636E-3</v>
      </c>
    </row>
    <row r="227" spans="1:5">
      <c r="A227" s="436">
        <v>221</v>
      </c>
      <c r="B227" s="437">
        <v>68565</v>
      </c>
      <c r="C227" s="438">
        <v>3.8091778825793208E-3</v>
      </c>
      <c r="D227" s="437">
        <v>73034</v>
      </c>
      <c r="E227" s="438">
        <v>3.9469604691648374E-3</v>
      </c>
    </row>
    <row r="228" spans="1:5">
      <c r="A228" s="436">
        <v>222</v>
      </c>
      <c r="B228" s="437">
        <v>70448</v>
      </c>
      <c r="C228" s="438">
        <v>3.9137893017129437E-3</v>
      </c>
      <c r="D228" s="437">
        <v>74263</v>
      </c>
      <c r="E228" s="438">
        <v>4.0133790470409441E-3</v>
      </c>
    </row>
    <row r="229" spans="1:5">
      <c r="A229" s="436">
        <v>223</v>
      </c>
      <c r="B229" s="437">
        <v>72299</v>
      </c>
      <c r="C229" s="438">
        <v>4.0166229378342062E-3</v>
      </c>
      <c r="D229" s="437">
        <v>76025</v>
      </c>
      <c r="E229" s="438">
        <v>4.1086024272018072E-3</v>
      </c>
    </row>
    <row r="230" spans="1:5">
      <c r="A230" s="436">
        <v>224</v>
      </c>
      <c r="B230" s="437">
        <v>73996</v>
      </c>
      <c r="C230" s="438">
        <v>4.1109009932084797E-3</v>
      </c>
      <c r="D230" s="437">
        <v>78378</v>
      </c>
      <c r="E230" s="438">
        <v>4.2357650909467049E-3</v>
      </c>
    </row>
    <row r="231" spans="1:5">
      <c r="A231" s="436">
        <v>225</v>
      </c>
      <c r="B231" s="437">
        <v>79601</v>
      </c>
      <c r="C231" s="438">
        <v>4.4222907989673529E-3</v>
      </c>
      <c r="D231" s="437">
        <v>82506</v>
      </c>
      <c r="E231" s="438">
        <v>4.4588536910057522E-3</v>
      </c>
    </row>
    <row r="232" spans="1:5">
      <c r="A232" s="436">
        <v>226</v>
      </c>
      <c r="B232" s="437">
        <v>77016</v>
      </c>
      <c r="C232" s="438">
        <v>4.278679265000058E-3</v>
      </c>
      <c r="D232" s="437">
        <v>80660</v>
      </c>
      <c r="E232" s="438">
        <v>4.3590907172390368E-3</v>
      </c>
    </row>
    <row r="233" spans="1:5">
      <c r="A233" s="436">
        <v>227</v>
      </c>
      <c r="B233" s="437">
        <v>79138</v>
      </c>
      <c r="C233" s="438">
        <v>4.396568501007253E-3</v>
      </c>
      <c r="D233" s="437">
        <v>83157</v>
      </c>
      <c r="E233" s="438">
        <v>4.49403554145111E-3</v>
      </c>
    </row>
    <row r="234" spans="1:5">
      <c r="A234" s="436">
        <v>228</v>
      </c>
      <c r="B234" s="437">
        <v>82704</v>
      </c>
      <c r="C234" s="438">
        <v>4.594680195447242E-3</v>
      </c>
      <c r="D234" s="437">
        <v>86463</v>
      </c>
      <c r="E234" s="438">
        <v>4.672700975510027E-3</v>
      </c>
    </row>
    <row r="235" spans="1:5">
      <c r="A235" s="436">
        <v>229</v>
      </c>
      <c r="B235" s="437">
        <v>85406</v>
      </c>
      <c r="C235" s="438">
        <v>4.7447917485534822E-3</v>
      </c>
      <c r="D235" s="437">
        <v>89116</v>
      </c>
      <c r="E235" s="438">
        <v>4.8160764735615423E-3</v>
      </c>
    </row>
    <row r="236" spans="1:5">
      <c r="A236" s="436">
        <v>230</v>
      </c>
      <c r="B236" s="437">
        <v>95882</v>
      </c>
      <c r="C236" s="438">
        <v>5.3267934622251946E-3</v>
      </c>
      <c r="D236" s="437">
        <v>98089</v>
      </c>
      <c r="E236" s="438">
        <v>5.3010023476724507E-3</v>
      </c>
    </row>
    <row r="237" spans="1:5">
      <c r="A237" s="436">
        <v>231</v>
      </c>
      <c r="B237" s="437">
        <v>97113</v>
      </c>
      <c r="C237" s="438">
        <v>5.3951825524819605E-3</v>
      </c>
      <c r="D237" s="437">
        <v>100997</v>
      </c>
      <c r="E237" s="438">
        <v>5.4581587548845891E-3</v>
      </c>
    </row>
    <row r="238" spans="1:5">
      <c r="A238" s="436">
        <v>232</v>
      </c>
      <c r="B238" s="437">
        <v>103100</v>
      </c>
      <c r="C238" s="438">
        <v>5.7277946429508935E-3</v>
      </c>
      <c r="D238" s="437">
        <v>107470</v>
      </c>
      <c r="E238" s="438">
        <v>5.8079776764403575E-3</v>
      </c>
    </row>
    <row r="239" spans="1:5">
      <c r="A239" s="436">
        <v>233</v>
      </c>
      <c r="B239" s="437">
        <v>110871</v>
      </c>
      <c r="C239" s="438">
        <v>6.1595181363589572E-3</v>
      </c>
      <c r="D239" s="437">
        <v>115220</v>
      </c>
      <c r="E239" s="438">
        <v>6.2268092293612919E-3</v>
      </c>
    </row>
    <row r="240" spans="1:5">
      <c r="A240" s="436">
        <v>234</v>
      </c>
      <c r="B240" s="437">
        <v>123933</v>
      </c>
      <c r="C240" s="438">
        <v>6.8851869397170999E-3</v>
      </c>
      <c r="D240" s="437">
        <v>127865</v>
      </c>
      <c r="E240" s="438">
        <v>6.9101801953851899E-3</v>
      </c>
    </row>
    <row r="241" spans="1:5">
      <c r="A241" s="436">
        <v>235</v>
      </c>
      <c r="B241" s="437">
        <v>152196</v>
      </c>
      <c r="C241" s="438">
        <v>8.4553582296658988E-3</v>
      </c>
      <c r="D241" s="437">
        <v>155053</v>
      </c>
      <c r="E241" s="438">
        <v>8.3794953258128479E-3</v>
      </c>
    </row>
    <row r="242" spans="1:5">
      <c r="A242" s="436">
        <v>236</v>
      </c>
      <c r="B242" s="437">
        <v>160626</v>
      </c>
      <c r="C242" s="438">
        <v>8.9236929419847736E-3</v>
      </c>
      <c r="D242" s="437">
        <v>164985</v>
      </c>
      <c r="E242" s="438">
        <v>8.9162482269239084E-3</v>
      </c>
    </row>
    <row r="243" spans="1:5">
      <c r="A243" s="436">
        <v>237</v>
      </c>
      <c r="B243" s="437">
        <v>183161</v>
      </c>
      <c r="C243" s="438">
        <v>1.0175641072720936E-2</v>
      </c>
      <c r="D243" s="437">
        <v>187411</v>
      </c>
      <c r="E243" s="438">
        <v>1.0128211634124536E-2</v>
      </c>
    </row>
    <row r="244" spans="1:5">
      <c r="A244" s="436">
        <v>238</v>
      </c>
      <c r="B244" s="437">
        <v>222405</v>
      </c>
      <c r="C244" s="438">
        <v>1.2355869714505271E-2</v>
      </c>
      <c r="D244" s="437">
        <v>225029</v>
      </c>
      <c r="E244" s="438">
        <v>1.2161192970612238E-2</v>
      </c>
    </row>
    <row r="245" spans="1:5">
      <c r="A245" s="436">
        <v>239</v>
      </c>
      <c r="B245" s="437">
        <v>297533</v>
      </c>
      <c r="C245" s="438">
        <v>1.6529659781776024E-2</v>
      </c>
      <c r="D245" s="437">
        <v>299778</v>
      </c>
      <c r="E245" s="438">
        <v>1.6200836809229902E-2</v>
      </c>
    </row>
    <row r="246" spans="1:5">
      <c r="A246" s="436">
        <v>240</v>
      </c>
      <c r="B246" s="437">
        <v>143892</v>
      </c>
      <c r="C246" s="438">
        <v>7.9940235379581948E-3</v>
      </c>
      <c r="D246" s="437">
        <v>162516</v>
      </c>
      <c r="E246" s="438">
        <v>8.7828166005804523E-3</v>
      </c>
    </row>
    <row r="247" spans="1:5">
      <c r="A247" s="436">
        <v>241</v>
      </c>
      <c r="B247" s="437">
        <v>9435</v>
      </c>
      <c r="C247" s="438">
        <v>5.2416821005084075E-4</v>
      </c>
      <c r="D247" s="437">
        <v>10807</v>
      </c>
      <c r="E247" s="438">
        <v>5.8404033450535915E-4</v>
      </c>
    </row>
    <row r="248" spans="1:5">
      <c r="A248" s="436">
        <v>242</v>
      </c>
      <c r="B248" s="437">
        <v>6056</v>
      </c>
      <c r="C248" s="438">
        <v>3.3644543508933668E-4</v>
      </c>
      <c r="D248" s="437">
        <v>7275</v>
      </c>
      <c r="E248" s="438">
        <v>3.9316123193545733E-4</v>
      </c>
    </row>
    <row r="249" spans="1:5">
      <c r="A249" s="436">
        <v>243</v>
      </c>
      <c r="B249" s="437">
        <v>5384</v>
      </c>
      <c r="C249" s="438">
        <v>2.9911199182975371E-4</v>
      </c>
      <c r="D249" s="437">
        <v>6473</v>
      </c>
      <c r="E249" s="438">
        <v>3.4981892155576844E-4</v>
      </c>
    </row>
    <row r="250" spans="1:5">
      <c r="A250" s="436">
        <v>244</v>
      </c>
      <c r="B250" s="437">
        <v>5124</v>
      </c>
      <c r="C250" s="438">
        <v>2.8466750485431987E-4</v>
      </c>
      <c r="D250" s="437">
        <v>6230</v>
      </c>
      <c r="E250" s="438">
        <v>3.3668652576740883E-4</v>
      </c>
    </row>
    <row r="251" spans="1:5">
      <c r="A251" s="436">
        <v>245</v>
      </c>
      <c r="B251" s="437">
        <v>5509</v>
      </c>
      <c r="C251" s="438">
        <v>3.0605645672178921E-4</v>
      </c>
      <c r="D251" s="437">
        <v>6356</v>
      </c>
      <c r="E251" s="438">
        <v>3.434959161761879E-4</v>
      </c>
    </row>
    <row r="252" spans="1:5">
      <c r="A252" s="436">
        <v>246</v>
      </c>
      <c r="B252" s="437">
        <v>4847</v>
      </c>
      <c r="C252" s="438">
        <v>2.6927857065356912E-4</v>
      </c>
      <c r="D252" s="437">
        <v>6089</v>
      </c>
      <c r="E252" s="438">
        <v>3.2906649364329896E-4</v>
      </c>
    </row>
    <row r="253" spans="1:5">
      <c r="A253" s="436">
        <v>247</v>
      </c>
      <c r="B253" s="437">
        <v>4958</v>
      </c>
      <c r="C253" s="438">
        <v>2.754452554776967E-4</v>
      </c>
      <c r="D253" s="437">
        <v>6270</v>
      </c>
      <c r="E253" s="438">
        <v>3.3884823700829108E-4</v>
      </c>
    </row>
    <row r="254" spans="1:5">
      <c r="A254" s="436">
        <v>248</v>
      </c>
      <c r="B254" s="437">
        <v>4931</v>
      </c>
      <c r="C254" s="438">
        <v>2.7394525106101702E-4</v>
      </c>
      <c r="D254" s="437">
        <v>6348</v>
      </c>
      <c r="E254" s="438">
        <v>3.4306357392801146E-4</v>
      </c>
    </row>
    <row r="255" spans="1:5">
      <c r="A255" s="436">
        <v>249</v>
      </c>
      <c r="B255" s="437">
        <v>4885</v>
      </c>
      <c r="C255" s="438">
        <v>2.7138968798074792E-4</v>
      </c>
      <c r="D255" s="437">
        <v>6404</v>
      </c>
      <c r="E255" s="438">
        <v>3.4608996966524659E-4</v>
      </c>
    </row>
    <row r="256" spans="1:5">
      <c r="A256" s="436">
        <v>250</v>
      </c>
      <c r="B256" s="437">
        <v>5494</v>
      </c>
      <c r="C256" s="438">
        <v>3.0522312093474499E-4</v>
      </c>
      <c r="D256" s="437">
        <v>7092</v>
      </c>
      <c r="E256" s="438">
        <v>3.8327140300842109E-4</v>
      </c>
    </row>
    <row r="257" spans="1:5">
      <c r="A257" s="436">
        <v>251</v>
      </c>
      <c r="B257" s="437">
        <v>5262</v>
      </c>
      <c r="C257" s="438">
        <v>2.9233419409512707E-4</v>
      </c>
      <c r="D257" s="437">
        <v>6739</v>
      </c>
      <c r="E257" s="438">
        <v>3.6419430130763534E-4</v>
      </c>
    </row>
    <row r="258" spans="1:5">
      <c r="A258" s="436">
        <v>252</v>
      </c>
      <c r="B258" s="437">
        <v>5339</v>
      </c>
      <c r="C258" s="438">
        <v>2.9661198446862095E-4</v>
      </c>
      <c r="D258" s="437">
        <v>7051</v>
      </c>
      <c r="E258" s="438">
        <v>3.8105564898651681E-4</v>
      </c>
    </row>
    <row r="259" spans="1:5">
      <c r="A259" s="436">
        <v>253</v>
      </c>
      <c r="B259" s="437">
        <v>5551</v>
      </c>
      <c r="C259" s="438">
        <v>3.0838979692551316E-4</v>
      </c>
      <c r="D259" s="437">
        <v>7390</v>
      </c>
      <c r="E259" s="438">
        <v>3.993761517529938E-4</v>
      </c>
    </row>
    <row r="260" spans="1:5">
      <c r="A260" s="436">
        <v>254</v>
      </c>
      <c r="B260" s="437">
        <v>5668</v>
      </c>
      <c r="C260" s="438">
        <v>3.1488981606445841E-4</v>
      </c>
      <c r="D260" s="437">
        <v>7634</v>
      </c>
      <c r="E260" s="438">
        <v>4.1256259032237545E-4</v>
      </c>
    </row>
    <row r="261" spans="1:5">
      <c r="A261" s="436">
        <v>255</v>
      </c>
      <c r="B261" s="437">
        <v>5932</v>
      </c>
      <c r="C261" s="438">
        <v>3.2955652591643741E-4</v>
      </c>
      <c r="D261" s="437">
        <v>7775</v>
      </c>
      <c r="E261" s="438">
        <v>4.2018262244648537E-4</v>
      </c>
    </row>
    <row r="262" spans="1:5">
      <c r="A262" s="436">
        <v>256</v>
      </c>
      <c r="B262" s="437">
        <v>5604</v>
      </c>
      <c r="C262" s="438">
        <v>3.1133425003973623E-4</v>
      </c>
      <c r="D262" s="437">
        <v>7818</v>
      </c>
      <c r="E262" s="438">
        <v>4.2250646203043378E-4</v>
      </c>
    </row>
    <row r="263" spans="1:5">
      <c r="A263" s="436">
        <v>257</v>
      </c>
      <c r="B263" s="437">
        <v>5791</v>
      </c>
      <c r="C263" s="438">
        <v>3.2172316951822134E-4</v>
      </c>
      <c r="D263" s="437">
        <v>8093</v>
      </c>
      <c r="E263" s="438">
        <v>4.3736822681149915E-4</v>
      </c>
    </row>
    <row r="264" spans="1:5">
      <c r="A264" s="436">
        <v>258</v>
      </c>
      <c r="B264" s="437">
        <v>6080</v>
      </c>
      <c r="C264" s="438">
        <v>3.3777877234860749E-4</v>
      </c>
      <c r="D264" s="437">
        <v>7948</v>
      </c>
      <c r="E264" s="438">
        <v>4.2953202356330104E-4</v>
      </c>
    </row>
    <row r="265" spans="1:5">
      <c r="A265" s="436">
        <v>259</v>
      </c>
      <c r="B265" s="437">
        <v>6132</v>
      </c>
      <c r="C265" s="438">
        <v>3.4066766974369427E-4</v>
      </c>
      <c r="D265" s="437">
        <v>8253</v>
      </c>
      <c r="E265" s="438">
        <v>4.460150717750281E-4</v>
      </c>
    </row>
    <row r="266" spans="1:5">
      <c r="A266" s="436">
        <v>260</v>
      </c>
      <c r="B266" s="437">
        <v>6802</v>
      </c>
      <c r="C266" s="438">
        <v>3.7789000156500461E-4</v>
      </c>
      <c r="D266" s="437">
        <v>8739</v>
      </c>
      <c r="E266" s="438">
        <v>4.7227986335174733E-4</v>
      </c>
    </row>
    <row r="267" spans="1:5">
      <c r="A267" s="436">
        <v>261</v>
      </c>
      <c r="B267" s="437">
        <v>6383</v>
      </c>
      <c r="C267" s="438">
        <v>3.5461215524690157E-4</v>
      </c>
      <c r="D267" s="437">
        <v>8351</v>
      </c>
      <c r="E267" s="438">
        <v>4.5131126431518961E-4</v>
      </c>
    </row>
    <row r="268" spans="1:5">
      <c r="A268" s="436">
        <v>262</v>
      </c>
      <c r="B268" s="437">
        <v>6552</v>
      </c>
      <c r="C268" s="438">
        <v>3.640010717809336E-4</v>
      </c>
      <c r="D268" s="437">
        <v>8796</v>
      </c>
      <c r="E268" s="438">
        <v>4.753603018700045E-4</v>
      </c>
    </row>
    <row r="269" spans="1:5">
      <c r="A269" s="436">
        <v>263</v>
      </c>
      <c r="B269" s="437">
        <v>6643</v>
      </c>
      <c r="C269" s="438">
        <v>3.6905664222233541E-4</v>
      </c>
      <c r="D269" s="437">
        <v>9141</v>
      </c>
      <c r="E269" s="438">
        <v>4.9400506132261381E-4</v>
      </c>
    </row>
    <row r="270" spans="1:5">
      <c r="A270" s="436">
        <v>264</v>
      </c>
      <c r="B270" s="437">
        <v>6721</v>
      </c>
      <c r="C270" s="438">
        <v>3.7338998831496558E-4</v>
      </c>
      <c r="D270" s="437">
        <v>8939</v>
      </c>
      <c r="E270" s="438">
        <v>4.8308841955615854E-4</v>
      </c>
    </row>
    <row r="271" spans="1:5">
      <c r="A271" s="436">
        <v>265</v>
      </c>
      <c r="B271" s="437">
        <v>7449</v>
      </c>
      <c r="C271" s="438">
        <v>4.1383455184618043E-4</v>
      </c>
      <c r="D271" s="437">
        <v>9447</v>
      </c>
      <c r="E271" s="438">
        <v>5.1054215231536302E-4</v>
      </c>
    </row>
    <row r="272" spans="1:5">
      <c r="A272" s="436">
        <v>266</v>
      </c>
      <c r="B272" s="437">
        <v>6982</v>
      </c>
      <c r="C272" s="438">
        <v>3.8789003100953576E-4</v>
      </c>
      <c r="D272" s="437">
        <v>9172</v>
      </c>
      <c r="E272" s="438">
        <v>4.9568038753429759E-4</v>
      </c>
    </row>
    <row r="273" spans="1:5">
      <c r="A273" s="436">
        <v>267</v>
      </c>
      <c r="B273" s="437">
        <v>6882</v>
      </c>
      <c r="C273" s="438">
        <v>3.8233445909590736E-4</v>
      </c>
      <c r="D273" s="437">
        <v>9257</v>
      </c>
      <c r="E273" s="438">
        <v>5.0027402392117232E-4</v>
      </c>
    </row>
    <row r="274" spans="1:5">
      <c r="A274" s="436">
        <v>268</v>
      </c>
      <c r="B274" s="437">
        <v>7278</v>
      </c>
      <c r="C274" s="438">
        <v>4.0433452387387587E-4</v>
      </c>
      <c r="D274" s="437">
        <v>9354</v>
      </c>
      <c r="E274" s="438">
        <v>5.0551617368031179E-4</v>
      </c>
    </row>
    <row r="275" spans="1:5">
      <c r="A275" s="436">
        <v>269</v>
      </c>
      <c r="B275" s="437">
        <v>7217</v>
      </c>
      <c r="C275" s="438">
        <v>4.009456250065625E-4</v>
      </c>
      <c r="D275" s="437">
        <v>9466</v>
      </c>
      <c r="E275" s="438">
        <v>5.1156896515478206E-4</v>
      </c>
    </row>
    <row r="276" spans="1:5">
      <c r="A276" s="436">
        <v>270</v>
      </c>
      <c r="B276" s="437">
        <v>7867</v>
      </c>
      <c r="C276" s="438">
        <v>4.3705684244514718E-4</v>
      </c>
      <c r="D276" s="437">
        <v>9927</v>
      </c>
      <c r="E276" s="438">
        <v>5.3648268720594982E-4</v>
      </c>
    </row>
    <row r="277" spans="1:5">
      <c r="A277" s="436">
        <v>271</v>
      </c>
      <c r="B277" s="437">
        <v>7139</v>
      </c>
      <c r="C277" s="438">
        <v>3.9661227891393233E-4</v>
      </c>
      <c r="D277" s="437">
        <v>9388</v>
      </c>
      <c r="E277" s="438">
        <v>5.0735362823506162E-4</v>
      </c>
    </row>
    <row r="278" spans="1:5">
      <c r="A278" s="436">
        <v>272</v>
      </c>
      <c r="B278" s="437">
        <v>7231</v>
      </c>
      <c r="C278" s="438">
        <v>4.0172340507447048E-4</v>
      </c>
      <c r="D278" s="437">
        <v>9657</v>
      </c>
      <c r="E278" s="438">
        <v>5.2189113632999473E-4</v>
      </c>
    </row>
    <row r="279" spans="1:5">
      <c r="A279" s="436">
        <v>273</v>
      </c>
      <c r="B279" s="437">
        <v>7102</v>
      </c>
      <c r="C279" s="438">
        <v>3.9455671730588982E-4</v>
      </c>
      <c r="D279" s="437">
        <v>9556</v>
      </c>
      <c r="E279" s="438">
        <v>5.1643281544676712E-4</v>
      </c>
    </row>
    <row r="280" spans="1:5">
      <c r="A280" s="436">
        <v>274</v>
      </c>
      <c r="B280" s="437">
        <v>7205</v>
      </c>
      <c r="C280" s="438">
        <v>4.0027895637692709E-4</v>
      </c>
      <c r="D280" s="437">
        <v>9493</v>
      </c>
      <c r="E280" s="438">
        <v>5.1302812024237759E-4</v>
      </c>
    </row>
    <row r="281" spans="1:5">
      <c r="A281" s="436">
        <v>275</v>
      </c>
      <c r="B281" s="437">
        <v>7658</v>
      </c>
      <c r="C281" s="438">
        <v>4.2544569714566383E-4</v>
      </c>
      <c r="D281" s="437">
        <v>10030</v>
      </c>
      <c r="E281" s="438">
        <v>5.4204909365122161E-4</v>
      </c>
    </row>
    <row r="282" spans="1:5">
      <c r="A282" s="436">
        <v>276</v>
      </c>
      <c r="B282" s="437">
        <v>7229</v>
      </c>
      <c r="C282" s="438">
        <v>4.0161229363619791E-4</v>
      </c>
      <c r="D282" s="437">
        <v>9637</v>
      </c>
      <c r="E282" s="438">
        <v>5.2081028070955361E-4</v>
      </c>
    </row>
    <row r="283" spans="1:5">
      <c r="A283" s="436">
        <v>277</v>
      </c>
      <c r="B283" s="437">
        <v>7167</v>
      </c>
      <c r="C283" s="438">
        <v>3.981678390497483E-4</v>
      </c>
      <c r="D283" s="437">
        <v>9644</v>
      </c>
      <c r="E283" s="438">
        <v>5.2118858017670801E-4</v>
      </c>
    </row>
    <row r="284" spans="1:5">
      <c r="A284" s="436">
        <v>278</v>
      </c>
      <c r="B284" s="437">
        <v>7287</v>
      </c>
      <c r="C284" s="438">
        <v>4.0483452534610242E-4</v>
      </c>
      <c r="D284" s="437">
        <v>9614</v>
      </c>
      <c r="E284" s="438">
        <v>5.1956729674604632E-4</v>
      </c>
    </row>
    <row r="285" spans="1:5">
      <c r="A285" s="436">
        <v>279</v>
      </c>
      <c r="B285" s="437">
        <v>7284</v>
      </c>
      <c r="C285" s="438">
        <v>4.0466785818869355E-4</v>
      </c>
      <c r="D285" s="437">
        <v>9491</v>
      </c>
      <c r="E285" s="438">
        <v>5.1292003468033341E-4</v>
      </c>
    </row>
    <row r="286" spans="1:5">
      <c r="A286" s="436">
        <v>280</v>
      </c>
      <c r="B286" s="437">
        <v>7864</v>
      </c>
      <c r="C286" s="438">
        <v>4.3689017528773837E-4</v>
      </c>
      <c r="D286" s="437">
        <v>10078</v>
      </c>
      <c r="E286" s="438">
        <v>5.4464314714028036E-4</v>
      </c>
    </row>
    <row r="287" spans="1:5">
      <c r="A287" s="436">
        <v>281</v>
      </c>
      <c r="B287" s="437">
        <v>7425</v>
      </c>
      <c r="C287" s="438">
        <v>4.1250121458690962E-4</v>
      </c>
      <c r="D287" s="437">
        <v>9747</v>
      </c>
      <c r="E287" s="438">
        <v>5.267549866219798E-4</v>
      </c>
    </row>
    <row r="288" spans="1:5">
      <c r="A288" s="436">
        <v>282</v>
      </c>
      <c r="B288" s="437">
        <v>7388</v>
      </c>
      <c r="C288" s="438">
        <v>4.1044565297886711E-4</v>
      </c>
      <c r="D288" s="437">
        <v>9617</v>
      </c>
      <c r="E288" s="438">
        <v>5.1972942508911248E-4</v>
      </c>
    </row>
    <row r="289" spans="1:5">
      <c r="A289" s="436">
        <v>283</v>
      </c>
      <c r="B289" s="437">
        <v>7418</v>
      </c>
      <c r="C289" s="438">
        <v>4.1211232455295565E-4</v>
      </c>
      <c r="D289" s="437">
        <v>9676</v>
      </c>
      <c r="E289" s="438">
        <v>5.2291794916941377E-4</v>
      </c>
    </row>
    <row r="290" spans="1:5">
      <c r="A290" s="436">
        <v>284</v>
      </c>
      <c r="B290" s="437">
        <v>7402</v>
      </c>
      <c r="C290" s="438">
        <v>4.1122343304677509E-4</v>
      </c>
      <c r="D290" s="437">
        <v>9642</v>
      </c>
      <c r="E290" s="438">
        <v>5.2108049461466394E-4</v>
      </c>
    </row>
    <row r="291" spans="1:5">
      <c r="A291" s="436">
        <v>285</v>
      </c>
      <c r="B291" s="437">
        <v>7843</v>
      </c>
      <c r="C291" s="438">
        <v>4.3572350518587637E-4</v>
      </c>
      <c r="D291" s="437">
        <v>9781</v>
      </c>
      <c r="E291" s="438">
        <v>5.2859244117672963E-4</v>
      </c>
    </row>
    <row r="292" spans="1:5">
      <c r="A292" s="436">
        <v>286</v>
      </c>
      <c r="B292" s="437">
        <v>7353</v>
      </c>
      <c r="C292" s="438">
        <v>4.0850120280909718E-4</v>
      </c>
      <c r="D292" s="437">
        <v>9550</v>
      </c>
      <c r="E292" s="438">
        <v>5.161085587606347E-4</v>
      </c>
    </row>
    <row r="293" spans="1:5">
      <c r="A293" s="436">
        <v>287</v>
      </c>
      <c r="B293" s="437">
        <v>7434</v>
      </c>
      <c r="C293" s="438">
        <v>4.1300121605913616E-4</v>
      </c>
      <c r="D293" s="437">
        <v>9712</v>
      </c>
      <c r="E293" s="438">
        <v>5.2486348928620777E-4</v>
      </c>
    </row>
    <row r="294" spans="1:5">
      <c r="A294" s="436">
        <v>288</v>
      </c>
      <c r="B294" s="437">
        <v>7288</v>
      </c>
      <c r="C294" s="438">
        <v>4.048900810652387E-4</v>
      </c>
      <c r="D294" s="437">
        <v>9782</v>
      </c>
      <c r="E294" s="438">
        <v>5.2864648395775172E-4</v>
      </c>
    </row>
    <row r="295" spans="1:5">
      <c r="A295" s="436">
        <v>289</v>
      </c>
      <c r="B295" s="437">
        <v>7200</v>
      </c>
      <c r="C295" s="438">
        <v>4.0000117778124571E-4</v>
      </c>
      <c r="D295" s="437">
        <v>9485</v>
      </c>
      <c r="E295" s="438">
        <v>5.1259577799420109E-4</v>
      </c>
    </row>
    <row r="296" spans="1:5">
      <c r="A296" s="436">
        <v>290</v>
      </c>
      <c r="B296" s="437">
        <v>7695</v>
      </c>
      <c r="C296" s="438">
        <v>4.2750125875370634E-4</v>
      </c>
      <c r="D296" s="437">
        <v>10080</v>
      </c>
      <c r="E296" s="438">
        <v>5.4475123270232443E-4</v>
      </c>
    </row>
    <row r="297" spans="1:5">
      <c r="A297" s="436">
        <v>291</v>
      </c>
      <c r="B297" s="437">
        <v>7379</v>
      </c>
      <c r="C297" s="438">
        <v>4.0994565150664057E-4</v>
      </c>
      <c r="D297" s="437">
        <v>9525</v>
      </c>
      <c r="E297" s="438">
        <v>5.1475748923508334E-4</v>
      </c>
    </row>
    <row r="298" spans="1:5">
      <c r="A298" s="436">
        <v>292</v>
      </c>
      <c r="B298" s="437">
        <v>7247</v>
      </c>
      <c r="C298" s="438">
        <v>4.0261229658065104E-4</v>
      </c>
      <c r="D298" s="437">
        <v>9613</v>
      </c>
      <c r="E298" s="438">
        <v>5.1951325396502423E-4</v>
      </c>
    </row>
    <row r="299" spans="1:5">
      <c r="A299" s="436">
        <v>293</v>
      </c>
      <c r="B299" s="437">
        <v>7206</v>
      </c>
      <c r="C299" s="438">
        <v>4.0033451209606338E-4</v>
      </c>
      <c r="D299" s="437">
        <v>9539</v>
      </c>
      <c r="E299" s="438">
        <v>5.1551408816939215E-4</v>
      </c>
    </row>
    <row r="300" spans="1:5">
      <c r="A300" s="436">
        <v>294</v>
      </c>
      <c r="B300" s="437">
        <v>7190</v>
      </c>
      <c r="C300" s="438">
        <v>3.9944562058988282E-4</v>
      </c>
      <c r="D300" s="437">
        <v>9519</v>
      </c>
      <c r="E300" s="438">
        <v>5.1443323254895103E-4</v>
      </c>
    </row>
    <row r="301" spans="1:5">
      <c r="A301" s="436">
        <v>295</v>
      </c>
      <c r="B301" s="437">
        <v>7723</v>
      </c>
      <c r="C301" s="438">
        <v>4.2905681888952231E-4</v>
      </c>
      <c r="D301" s="437">
        <v>9907</v>
      </c>
      <c r="E301" s="438">
        <v>5.354018315855087E-4</v>
      </c>
    </row>
    <row r="302" spans="1:5">
      <c r="A302" s="436">
        <v>296</v>
      </c>
      <c r="B302" s="437">
        <v>7366</v>
      </c>
      <c r="C302" s="438">
        <v>4.0922342715786887E-4</v>
      </c>
      <c r="D302" s="437">
        <v>9589</v>
      </c>
      <c r="E302" s="438">
        <v>5.1821622722049497E-4</v>
      </c>
    </row>
    <row r="303" spans="1:5">
      <c r="A303" s="436">
        <v>297</v>
      </c>
      <c r="B303" s="437">
        <v>7432</v>
      </c>
      <c r="C303" s="438">
        <v>4.1289010462086358E-4</v>
      </c>
      <c r="D303" s="437">
        <v>9597</v>
      </c>
      <c r="E303" s="438">
        <v>5.1864856946867135E-4</v>
      </c>
    </row>
    <row r="304" spans="1:5">
      <c r="A304" s="436">
        <v>298</v>
      </c>
      <c r="B304" s="437">
        <v>7288</v>
      </c>
      <c r="C304" s="438">
        <v>4.048900810652387E-4</v>
      </c>
      <c r="D304" s="437">
        <v>9558</v>
      </c>
      <c r="E304" s="438">
        <v>5.1654090100881119E-4</v>
      </c>
    </row>
    <row r="305" spans="1:8">
      <c r="A305" s="436">
        <v>299</v>
      </c>
      <c r="B305" s="437">
        <v>7306</v>
      </c>
      <c r="C305" s="438">
        <v>4.0589008400969179E-4</v>
      </c>
      <c r="D305" s="437">
        <v>9589</v>
      </c>
      <c r="E305" s="438">
        <v>5.1821622722049497E-4</v>
      </c>
    </row>
    <row r="306" spans="1:8" ht="13.5" thickBot="1">
      <c r="A306" s="436">
        <v>300</v>
      </c>
      <c r="B306" s="437">
        <v>7865</v>
      </c>
      <c r="C306" s="438">
        <v>4.3694573100687461E-4</v>
      </c>
      <c r="D306" s="437">
        <v>9925</v>
      </c>
      <c r="E306" s="438">
        <v>5.3637460164390575E-4</v>
      </c>
    </row>
    <row r="307" spans="1:8">
      <c r="A307" s="439" t="s">
        <v>1047</v>
      </c>
      <c r="B307" s="440">
        <v>1231686</v>
      </c>
      <c r="C307" s="441">
        <v>6.3967561840124143E-2</v>
      </c>
      <c r="D307" s="440">
        <v>1561545</v>
      </c>
      <c r="E307" s="441">
        <v>7.7426591764775121E-2</v>
      </c>
    </row>
    <row r="308" spans="1:8" ht="13.5" thickBot="1">
      <c r="A308" s="442" t="s">
        <v>27</v>
      </c>
      <c r="B308" s="443">
        <v>23220</v>
      </c>
      <c r="C308" s="444">
        <v>1.2059297466462092E-3</v>
      </c>
      <c r="D308" s="443">
        <v>102667</v>
      </c>
      <c r="E308" s="444">
        <v>5.0905711309723175E-3</v>
      </c>
    </row>
    <row r="309" spans="1:8" ht="13.5" thickBot="1">
      <c r="A309" s="445" t="s">
        <v>69</v>
      </c>
      <c r="B309" s="446">
        <v>19254853</v>
      </c>
      <c r="C309" s="447"/>
      <c r="D309" s="446">
        <v>20168071</v>
      </c>
      <c r="E309" s="447"/>
    </row>
    <row r="310" spans="1:8" ht="12.75" customHeight="1">
      <c r="A310" s="448"/>
      <c r="B310" s="448"/>
      <c r="C310" s="448"/>
      <c r="D310" s="448"/>
      <c r="E310" s="448"/>
      <c r="F310" s="449"/>
      <c r="G310" s="449"/>
      <c r="H310" s="449"/>
    </row>
    <row r="311" spans="1:8" ht="4.5" customHeight="1">
      <c r="A311" s="449"/>
      <c r="B311" s="449"/>
      <c r="C311" s="449"/>
      <c r="D311" s="449"/>
      <c r="E311" s="449"/>
    </row>
    <row r="312" spans="1:8" ht="16.5" customHeight="1">
      <c r="A312" s="654" t="s">
        <v>29</v>
      </c>
      <c r="B312" s="655"/>
      <c r="C312" s="655"/>
      <c r="D312" s="655"/>
      <c r="E312" s="655"/>
    </row>
    <row r="313" spans="1:8" ht="29.25" customHeight="1">
      <c r="A313" s="662" t="s">
        <v>775</v>
      </c>
      <c r="B313" s="655"/>
      <c r="C313" s="655"/>
      <c r="D313" s="655"/>
      <c r="E313" s="655"/>
    </row>
    <row r="314" spans="1:8" ht="17.100000000000001" customHeight="1" thickBot="1">
      <c r="A314" s="663" t="s">
        <v>30</v>
      </c>
      <c r="B314" s="655"/>
      <c r="C314" s="655"/>
      <c r="D314" s="655"/>
      <c r="E314" s="655"/>
    </row>
    <row r="315" spans="1:8" ht="17.100000000000001" customHeight="1">
      <c r="A315" s="664" t="s">
        <v>776</v>
      </c>
      <c r="B315" s="665"/>
      <c r="C315" s="665"/>
      <c r="D315" s="665"/>
      <c r="E315" s="665"/>
    </row>
    <row r="316" spans="1:8" ht="17.100000000000001" customHeight="1">
      <c r="A316" s="666" t="s">
        <v>767</v>
      </c>
      <c r="B316" s="667"/>
      <c r="C316" s="667"/>
      <c r="D316" s="667"/>
      <c r="E316" s="667"/>
    </row>
    <row r="317" spans="1:8" ht="17.100000000000001" customHeight="1" thickBot="1">
      <c r="A317" s="668" t="s">
        <v>771</v>
      </c>
      <c r="B317" s="669"/>
      <c r="C317" s="669"/>
      <c r="D317" s="669"/>
      <c r="E317" s="669"/>
    </row>
    <row r="319" spans="1:8">
      <c r="A319" s="83" t="s">
        <v>897</v>
      </c>
    </row>
  </sheetData>
  <mergeCells count="11">
    <mergeCell ref="A313:E313"/>
    <mergeCell ref="A314:E314"/>
    <mergeCell ref="A315:E315"/>
    <mergeCell ref="A316:E316"/>
    <mergeCell ref="A317:E317"/>
    <mergeCell ref="A312:E312"/>
    <mergeCell ref="A1:E1"/>
    <mergeCell ref="A2:G2"/>
    <mergeCell ref="A3:E3"/>
    <mergeCell ref="B4:C4"/>
    <mergeCell ref="D4:E4"/>
  </mergeCells>
  <hyperlinks>
    <hyperlink ref="A316:E316" r:id="rId1" display="Contact via enquiries@NHSDigital.nhs.uk or 0300 303 5678"/>
    <hyperlink ref="A319" location="Contents!A1" display="Return to Contents"/>
  </hyperlinks>
  <pageMargins left="0.78740157480314965" right="0.78740157480314965" top="0.78740157480314965" bottom="0.78740157480314965" header="0.78740157480314965" footer="0.78740157480314965"/>
  <pageSetup paperSize="9" orientation="landscape" r:id="rId2"/>
  <headerFooter alignWithMargins="0">
    <oddFooter>&amp;L&amp;C&amp;R</oddFooter>
  </headerFooter>
  <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9:C29"/>
  <sheetViews>
    <sheetView zoomScaleNormal="100" workbookViewId="0"/>
  </sheetViews>
  <sheetFormatPr defaultRowHeight="12.75"/>
  <cols>
    <col min="1" max="16384" width="9.140625" style="451"/>
  </cols>
  <sheetData>
    <row r="29" spans="1:3">
      <c r="A29" s="633" t="s">
        <v>897</v>
      </c>
      <c r="B29" s="633"/>
      <c r="C29" s="633"/>
    </row>
  </sheetData>
  <mergeCells count="1">
    <mergeCell ref="A29:C29"/>
  </mergeCells>
  <hyperlinks>
    <hyperlink ref="A29" location="Contents!A1" display="Return to Contents"/>
  </hyperlinks>
  <pageMargins left="0.7" right="0.7" top="0.75" bottom="0.75" header="0.3" footer="0.3"/>
  <pageSetup paperSize="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showGridLines="0" workbookViewId="0">
      <selection sqref="A1:F1"/>
    </sheetView>
  </sheetViews>
  <sheetFormatPr defaultRowHeight="12.75"/>
  <cols>
    <col min="1" max="1" width="32.28515625" style="8" customWidth="1"/>
    <col min="2" max="5" width="18.85546875" style="8" customWidth="1"/>
    <col min="6" max="7" width="9.140625" style="8" customWidth="1"/>
    <col min="8" max="16384" width="9.140625" style="8"/>
  </cols>
  <sheetData>
    <row r="1" spans="1:7" ht="86.25" customHeight="1">
      <c r="A1" s="521"/>
      <c r="B1" s="521"/>
      <c r="C1" s="521"/>
      <c r="D1" s="521"/>
      <c r="E1" s="521"/>
      <c r="F1" s="521"/>
      <c r="G1" s="23"/>
    </row>
    <row r="2" spans="1:7" ht="75" customHeight="1">
      <c r="A2" s="509" t="s">
        <v>777</v>
      </c>
      <c r="B2" s="510"/>
      <c r="C2" s="510"/>
      <c r="D2" s="510"/>
      <c r="E2" s="510"/>
      <c r="F2" s="510"/>
    </row>
    <row r="3" spans="1:7" ht="30" customHeight="1">
      <c r="A3" s="511" t="s">
        <v>778</v>
      </c>
      <c r="B3" s="508"/>
      <c r="C3" s="508"/>
      <c r="D3" s="508"/>
      <c r="E3" s="508"/>
      <c r="F3" s="508"/>
    </row>
    <row r="4" spans="1:7" ht="11.25" customHeight="1" thickBot="1"/>
    <row r="5" spans="1:7" ht="15" customHeight="1" thickBot="1">
      <c r="A5" s="9"/>
      <c r="B5" s="522" t="s">
        <v>21</v>
      </c>
      <c r="C5" s="523"/>
      <c r="D5" s="522" t="s">
        <v>764</v>
      </c>
      <c r="E5" s="523"/>
    </row>
    <row r="6" spans="1:7" ht="13.5" thickBot="1">
      <c r="A6" s="27"/>
      <c r="B6" s="14" t="s">
        <v>51</v>
      </c>
      <c r="C6" s="15" t="s">
        <v>1021</v>
      </c>
      <c r="D6" s="14" t="s">
        <v>51</v>
      </c>
      <c r="E6" s="15" t="s">
        <v>1021</v>
      </c>
    </row>
    <row r="7" spans="1:7" ht="13.5" thickBot="1">
      <c r="A7" s="28" t="s">
        <v>52</v>
      </c>
      <c r="B7" s="63">
        <v>210</v>
      </c>
      <c r="C7" s="392">
        <v>257</v>
      </c>
      <c r="D7" s="63">
        <v>207</v>
      </c>
      <c r="E7" s="393">
        <v>248</v>
      </c>
      <c r="F7" s="394"/>
    </row>
    <row r="8" spans="1:7">
      <c r="A8" s="395" t="s">
        <v>53</v>
      </c>
      <c r="B8" s="396">
        <v>173</v>
      </c>
      <c r="C8" s="397">
        <v>177</v>
      </c>
      <c r="D8" s="396">
        <v>168</v>
      </c>
      <c r="E8" s="398">
        <v>171</v>
      </c>
      <c r="F8" s="394"/>
    </row>
    <row r="9" spans="1:7">
      <c r="A9" s="395" t="s">
        <v>779</v>
      </c>
      <c r="B9" s="396">
        <v>3</v>
      </c>
      <c r="C9" s="397">
        <v>42</v>
      </c>
      <c r="D9" s="396">
        <v>4</v>
      </c>
      <c r="E9" s="398">
        <v>40</v>
      </c>
      <c r="F9" s="394"/>
    </row>
    <row r="10" spans="1:7" ht="13.5" thickBot="1">
      <c r="A10" s="395" t="s">
        <v>55</v>
      </c>
      <c r="B10" s="396">
        <v>34</v>
      </c>
      <c r="C10" s="397">
        <v>38</v>
      </c>
      <c r="D10" s="396">
        <v>35</v>
      </c>
      <c r="E10" s="398">
        <v>37</v>
      </c>
      <c r="F10" s="394"/>
    </row>
    <row r="11" spans="1:7" ht="13.5" thickBot="1">
      <c r="A11" s="28" t="s">
        <v>56</v>
      </c>
      <c r="B11" s="63">
        <v>19254853</v>
      </c>
      <c r="C11" s="392">
        <v>22354781</v>
      </c>
      <c r="D11" s="63">
        <v>20168071</v>
      </c>
      <c r="E11" s="392">
        <v>23055750</v>
      </c>
      <c r="F11" s="394"/>
      <c r="G11" s="382"/>
    </row>
    <row r="12" spans="1:7">
      <c r="A12" s="395" t="s">
        <v>53</v>
      </c>
      <c r="B12" s="396">
        <v>18658022</v>
      </c>
      <c r="C12" s="397">
        <v>20045808</v>
      </c>
      <c r="D12" s="396">
        <v>19326525</v>
      </c>
      <c r="E12" s="397">
        <v>20784005</v>
      </c>
      <c r="F12" s="394"/>
    </row>
    <row r="13" spans="1:7">
      <c r="A13" s="395" t="s">
        <v>779</v>
      </c>
      <c r="B13" s="396">
        <v>46249</v>
      </c>
      <c r="C13" s="397">
        <v>1270338</v>
      </c>
      <c r="D13" s="396">
        <v>103127</v>
      </c>
      <c r="E13" s="397">
        <v>1235867</v>
      </c>
      <c r="F13" s="394"/>
    </row>
    <row r="14" spans="1:7" ht="13.5" thickBot="1">
      <c r="A14" s="395" t="s">
        <v>55</v>
      </c>
      <c r="B14" s="396">
        <v>550582</v>
      </c>
      <c r="C14" s="397">
        <v>1038635</v>
      </c>
      <c r="D14" s="396">
        <v>738419</v>
      </c>
      <c r="E14" s="397">
        <v>1035878</v>
      </c>
      <c r="F14" s="394"/>
    </row>
    <row r="15" spans="1:7" ht="4.5" customHeight="1">
      <c r="A15" s="399"/>
      <c r="B15" s="399"/>
      <c r="C15" s="399"/>
      <c r="D15" s="399"/>
      <c r="E15" s="399"/>
      <c r="F15" s="394"/>
    </row>
    <row r="16" spans="1:7" ht="17.100000000000001" customHeight="1">
      <c r="A16" s="504" t="s">
        <v>57</v>
      </c>
      <c r="B16" s="517"/>
      <c r="C16" s="517"/>
      <c r="D16" s="517"/>
      <c r="E16" s="517"/>
      <c r="F16" s="517"/>
    </row>
    <row r="17" spans="1:7" s="92" customFormat="1" ht="17.100000000000001" customHeight="1">
      <c r="A17" s="378"/>
      <c r="B17" s="394"/>
      <c r="C17" s="394"/>
      <c r="D17" s="394"/>
      <c r="E17" s="394"/>
      <c r="F17" s="394"/>
    </row>
    <row r="18" spans="1:7" ht="17.100000000000001" customHeight="1">
      <c r="A18" s="506" t="s">
        <v>29</v>
      </c>
      <c r="B18" s="517"/>
      <c r="C18" s="517"/>
      <c r="D18" s="517"/>
      <c r="E18" s="517"/>
      <c r="F18" s="517"/>
    </row>
    <row r="19" spans="1:7" ht="72" customHeight="1">
      <c r="A19" s="504" t="s">
        <v>996</v>
      </c>
      <c r="B19" s="517"/>
      <c r="C19" s="517"/>
      <c r="D19" s="517"/>
      <c r="E19" s="517"/>
      <c r="F19" s="517"/>
    </row>
    <row r="20" spans="1:7" ht="33" customHeight="1">
      <c r="A20" s="506" t="s">
        <v>780</v>
      </c>
      <c r="B20" s="505"/>
      <c r="C20" s="505"/>
      <c r="D20" s="505"/>
      <c r="E20" s="505"/>
      <c r="F20" s="505"/>
    </row>
    <row r="21" spans="1:7" s="456" customFormat="1" ht="46.5" customHeight="1">
      <c r="A21" s="529" t="s">
        <v>1095</v>
      </c>
      <c r="B21" s="529"/>
      <c r="C21" s="529"/>
      <c r="D21" s="529"/>
      <c r="E21" s="529"/>
      <c r="F21" s="529"/>
    </row>
    <row r="22" spans="1:7" ht="17.100000000000001" customHeight="1">
      <c r="A22" s="518" t="s">
        <v>1023</v>
      </c>
      <c r="B22" s="505"/>
      <c r="C22" s="505"/>
      <c r="D22" s="505"/>
      <c r="E22" s="505"/>
      <c r="F22" s="505"/>
    </row>
    <row r="23" spans="1:7" ht="33" customHeight="1">
      <c r="A23" s="520" t="s">
        <v>1032</v>
      </c>
      <c r="B23" s="505"/>
      <c r="C23" s="505"/>
      <c r="D23" s="505"/>
      <c r="E23" s="505"/>
      <c r="F23" s="505"/>
    </row>
    <row r="24" spans="1:7" ht="17.100000000000001" customHeight="1" thickBot="1">
      <c r="A24" s="519" t="s">
        <v>30</v>
      </c>
      <c r="B24" s="519"/>
      <c r="C24" s="519"/>
      <c r="D24" s="519"/>
      <c r="E24" s="519"/>
      <c r="F24" s="519"/>
    </row>
    <row r="25" spans="1:7" ht="17.100000000000001" customHeight="1">
      <c r="A25" s="514" t="s">
        <v>781</v>
      </c>
      <c r="B25" s="499"/>
      <c r="C25" s="499"/>
      <c r="D25" s="499"/>
      <c r="E25" s="499"/>
      <c r="F25" s="499"/>
      <c r="G25" s="26"/>
    </row>
    <row r="26" spans="1:7" ht="17.100000000000001" customHeight="1">
      <c r="A26" s="515" t="s">
        <v>767</v>
      </c>
      <c r="B26" s="501"/>
      <c r="C26" s="501"/>
      <c r="D26" s="501"/>
      <c r="E26" s="501"/>
      <c r="F26" s="501"/>
      <c r="G26" s="26"/>
    </row>
    <row r="27" spans="1:7" ht="16.899999999999999" customHeight="1" thickBot="1">
      <c r="A27" s="516" t="s">
        <v>771</v>
      </c>
      <c r="B27" s="503"/>
      <c r="C27" s="503"/>
      <c r="D27" s="503"/>
      <c r="E27" s="503"/>
      <c r="F27" s="503"/>
      <c r="G27" s="26"/>
    </row>
    <row r="28" spans="1:7">
      <c r="G28" s="26"/>
    </row>
    <row r="29" spans="1:7">
      <c r="A29" s="83" t="s">
        <v>897</v>
      </c>
      <c r="G29" s="26"/>
    </row>
  </sheetData>
  <mergeCells count="16">
    <mergeCell ref="A16:F16"/>
    <mergeCell ref="A1:F1"/>
    <mergeCell ref="A2:F2"/>
    <mergeCell ref="A3:F3"/>
    <mergeCell ref="B5:C5"/>
    <mergeCell ref="D5:E5"/>
    <mergeCell ref="A25:F25"/>
    <mergeCell ref="A26:F26"/>
    <mergeCell ref="A27:F27"/>
    <mergeCell ref="A18:F18"/>
    <mergeCell ref="A19:F19"/>
    <mergeCell ref="A20:F20"/>
    <mergeCell ref="A22:F22"/>
    <mergeCell ref="A24:F24"/>
    <mergeCell ref="A23:F23"/>
    <mergeCell ref="A21:F21"/>
  </mergeCells>
  <hyperlinks>
    <hyperlink ref="A26:F26" r:id="rId1" display="Contact via enquiries@NHSDigital.nhs.uk or 0300 303 5678"/>
    <hyperlink ref="A29" location="Contents!A1" display="Return to Contents"/>
    <hyperlink ref="A23" r:id="rId2"/>
  </hyperlinks>
  <pageMargins left="0.78740157480314965" right="0.78740157480314965" top="0.78740157480314965" bottom="0.78740157480314965" header="0.78740157480314965" footer="0.78740157480314965"/>
  <pageSetup paperSize="9" fitToHeight="0" orientation="landscape" r:id="rId3"/>
  <headerFooter alignWithMargins="0">
    <oddFooter>&amp;L&amp;C&amp;R</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showGridLines="0" workbookViewId="0">
      <selection sqref="A1:F1"/>
    </sheetView>
  </sheetViews>
  <sheetFormatPr defaultRowHeight="12.75"/>
  <cols>
    <col min="1" max="1" width="52.85546875" style="8" customWidth="1"/>
    <col min="2" max="5" width="18" style="8" customWidth="1"/>
    <col min="6" max="6" width="9.140625" style="8" customWidth="1"/>
    <col min="7" max="7" width="9.7109375" style="8" customWidth="1"/>
    <col min="8" max="8" width="9.140625" style="8" customWidth="1"/>
    <col min="9" max="16384" width="9.140625" style="8"/>
  </cols>
  <sheetData>
    <row r="1" spans="1:8" ht="86.25" customHeight="1">
      <c r="A1" s="521"/>
      <c r="B1" s="521"/>
      <c r="C1" s="521"/>
      <c r="D1" s="521"/>
      <c r="E1" s="521"/>
      <c r="F1" s="521"/>
      <c r="G1" s="23"/>
      <c r="H1" s="23"/>
    </row>
    <row r="2" spans="1:8" ht="30" customHeight="1">
      <c r="A2" s="534" t="s">
        <v>983</v>
      </c>
      <c r="B2" s="534"/>
      <c r="C2" s="534"/>
      <c r="D2" s="534"/>
      <c r="E2" s="534"/>
      <c r="F2" s="534"/>
      <c r="G2" s="29"/>
    </row>
    <row r="3" spans="1:8" ht="30" customHeight="1">
      <c r="A3" s="535" t="s">
        <v>778</v>
      </c>
      <c r="B3" s="535"/>
      <c r="C3" s="535"/>
      <c r="D3" s="535"/>
      <c r="E3" s="535"/>
      <c r="F3" s="535"/>
      <c r="G3" s="23"/>
    </row>
    <row r="4" spans="1:8" ht="11.25" customHeight="1" thickBot="1"/>
    <row r="5" spans="1:8" ht="15" customHeight="1" thickBot="1">
      <c r="A5" s="30"/>
      <c r="B5" s="536" t="s">
        <v>21</v>
      </c>
      <c r="C5" s="523"/>
      <c r="D5" s="536" t="s">
        <v>764</v>
      </c>
      <c r="E5" s="523"/>
    </row>
    <row r="6" spans="1:8" ht="26.25" thickBot="1">
      <c r="A6" s="31" t="s">
        <v>58</v>
      </c>
      <c r="B6" s="32" t="s">
        <v>59</v>
      </c>
      <c r="C6" s="33" t="s">
        <v>60</v>
      </c>
      <c r="D6" s="32" t="s">
        <v>59</v>
      </c>
      <c r="E6" s="33" t="s">
        <v>60</v>
      </c>
    </row>
    <row r="7" spans="1:8">
      <c r="A7" s="34" t="s">
        <v>61</v>
      </c>
      <c r="B7" s="35">
        <v>18465065</v>
      </c>
      <c r="C7" s="36">
        <v>0.94417711176496788</v>
      </c>
      <c r="D7" s="35">
        <v>19249491</v>
      </c>
      <c r="E7" s="36">
        <v>0.94093628324250822</v>
      </c>
    </row>
    <row r="8" spans="1:8">
      <c r="A8" s="34" t="s">
        <v>62</v>
      </c>
      <c r="B8" s="35">
        <v>301928</v>
      </c>
      <c r="C8" s="36">
        <v>1.5438532547866646E-2</v>
      </c>
      <c r="D8" s="35">
        <v>289734</v>
      </c>
      <c r="E8" s="36">
        <v>1.4162516457655159E-2</v>
      </c>
    </row>
    <row r="9" spans="1:8">
      <c r="A9" s="34" t="s">
        <v>63</v>
      </c>
      <c r="B9" s="35">
        <v>452190</v>
      </c>
      <c r="C9" s="36">
        <v>2.3121903343909206E-2</v>
      </c>
      <c r="D9" s="35">
        <v>457415</v>
      </c>
      <c r="E9" s="36">
        <v>2.2358948088516829E-2</v>
      </c>
    </row>
    <row r="10" spans="1:8" ht="13.5" thickBot="1">
      <c r="A10" s="34" t="s">
        <v>64</v>
      </c>
      <c r="B10" s="35">
        <v>337598</v>
      </c>
      <c r="C10" s="36">
        <v>1.7262452343256286E-2</v>
      </c>
      <c r="D10" s="35">
        <v>461165</v>
      </c>
      <c r="E10" s="36">
        <v>2.2542252211319835E-2</v>
      </c>
    </row>
    <row r="11" spans="1:8" ht="13.5" thickBot="1">
      <c r="A11" s="37" t="s">
        <v>782</v>
      </c>
      <c r="B11" s="24">
        <v>19254853</v>
      </c>
      <c r="C11" s="38">
        <v>0.98456146745213335</v>
      </c>
      <c r="D11" s="24">
        <v>20168071</v>
      </c>
      <c r="E11" s="38">
        <v>0.98583748354234479</v>
      </c>
    </row>
    <row r="12" spans="1:8" ht="13.5" thickBot="1">
      <c r="A12" s="37" t="s">
        <v>65</v>
      </c>
      <c r="B12" s="24">
        <v>19556781</v>
      </c>
      <c r="C12" s="39"/>
      <c r="D12" s="24">
        <v>20457805</v>
      </c>
      <c r="E12" s="39"/>
    </row>
    <row r="13" spans="1:8" ht="4.5" customHeight="1"/>
    <row r="14" spans="1:8" ht="17.100000000000001" customHeight="1">
      <c r="A14" s="529" t="s">
        <v>765</v>
      </c>
      <c r="B14" s="529"/>
      <c r="C14" s="529"/>
      <c r="D14" s="529"/>
      <c r="E14" s="529"/>
      <c r="F14" s="529"/>
      <c r="G14" s="23"/>
    </row>
    <row r="15" spans="1:8" s="92" customFormat="1" ht="17.100000000000001" customHeight="1">
      <c r="A15" s="94"/>
      <c r="B15" s="94"/>
      <c r="C15" s="94"/>
      <c r="D15" s="94"/>
      <c r="E15" s="94"/>
      <c r="F15" s="94"/>
      <c r="G15" s="23"/>
    </row>
    <row r="16" spans="1:8" ht="17.100000000000001" customHeight="1">
      <c r="A16" s="528" t="s">
        <v>29</v>
      </c>
      <c r="B16" s="528"/>
      <c r="C16" s="528"/>
      <c r="D16" s="528"/>
      <c r="E16" s="528"/>
      <c r="F16" s="528"/>
      <c r="G16" s="23"/>
    </row>
    <row r="17" spans="1:7" ht="15.75" customHeight="1">
      <c r="A17" s="529" t="s">
        <v>775</v>
      </c>
      <c r="B17" s="529"/>
      <c r="C17" s="529"/>
      <c r="D17" s="529"/>
      <c r="E17" s="529"/>
      <c r="F17" s="529"/>
      <c r="G17" s="23"/>
    </row>
    <row r="18" spans="1:7" ht="17.100000000000001" customHeight="1">
      <c r="A18" s="530" t="s">
        <v>783</v>
      </c>
      <c r="B18" s="530"/>
      <c r="C18" s="530"/>
      <c r="D18" s="530"/>
      <c r="E18" s="530"/>
      <c r="F18" s="530"/>
      <c r="G18" s="23"/>
    </row>
    <row r="19" spans="1:7" ht="28.5" customHeight="1">
      <c r="A19" s="491" t="s">
        <v>1032</v>
      </c>
      <c r="B19" s="530"/>
      <c r="C19" s="530"/>
      <c r="D19" s="530"/>
      <c r="E19" s="530"/>
      <c r="F19" s="530"/>
      <c r="G19" s="23"/>
    </row>
    <row r="20" spans="1:7" ht="17.100000000000001" customHeight="1" thickBot="1">
      <c r="A20" s="531" t="s">
        <v>30</v>
      </c>
      <c r="B20" s="531"/>
      <c r="C20" s="531"/>
      <c r="D20" s="531"/>
      <c r="E20" s="531"/>
      <c r="F20" s="531"/>
      <c r="G20" s="40"/>
    </row>
    <row r="21" spans="1:7" ht="17.100000000000001" customHeight="1">
      <c r="A21" s="532" t="s">
        <v>776</v>
      </c>
      <c r="B21" s="533"/>
      <c r="C21" s="533"/>
      <c r="D21" s="533"/>
      <c r="E21" s="533"/>
      <c r="F21" s="533"/>
      <c r="G21" s="40"/>
    </row>
    <row r="22" spans="1:7" ht="17.100000000000001" customHeight="1">
      <c r="A22" s="524" t="s">
        <v>767</v>
      </c>
      <c r="B22" s="525"/>
      <c r="C22" s="525"/>
      <c r="D22" s="525"/>
      <c r="E22" s="525"/>
      <c r="F22" s="525"/>
      <c r="G22" s="41"/>
    </row>
    <row r="23" spans="1:7" ht="17.100000000000001" customHeight="1" thickBot="1">
      <c r="A23" s="526" t="s">
        <v>771</v>
      </c>
      <c r="B23" s="527"/>
      <c r="C23" s="527"/>
      <c r="D23" s="527"/>
      <c r="E23" s="527"/>
      <c r="F23" s="527"/>
      <c r="G23" s="40"/>
    </row>
    <row r="24" spans="1:7">
      <c r="G24" s="26"/>
    </row>
    <row r="25" spans="1:7">
      <c r="A25" s="83" t="s">
        <v>897</v>
      </c>
    </row>
  </sheetData>
  <mergeCells count="14">
    <mergeCell ref="A14:F14"/>
    <mergeCell ref="A1:F1"/>
    <mergeCell ref="A2:F2"/>
    <mergeCell ref="A3:F3"/>
    <mergeCell ref="B5:C5"/>
    <mergeCell ref="D5:E5"/>
    <mergeCell ref="A22:F22"/>
    <mergeCell ref="A23:F23"/>
    <mergeCell ref="A16:F16"/>
    <mergeCell ref="A17:F17"/>
    <mergeCell ref="A18:F18"/>
    <mergeCell ref="A19:F19"/>
    <mergeCell ref="A20:F20"/>
    <mergeCell ref="A21:F21"/>
  </mergeCells>
  <hyperlinks>
    <hyperlink ref="A19" r:id="rId1"/>
    <hyperlink ref="A25" location="Contents!A1" display="Return to Contents"/>
  </hyperlinks>
  <pageMargins left="0.78740157480314965" right="0.78740157480314965" top="0.78740157480314965" bottom="0.78740157480314965" header="0.78740157480314965" footer="0.78740157480314965"/>
  <pageSetup paperSize="9" scale="98" fitToHeight="0" orientation="landscape" r:id="rId2"/>
  <headerFooter alignWithMargins="0">
    <oddFooter>&amp;L&amp;C&amp;R</oddFooter>
  </headerFooter>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election sqref="A1:F1"/>
    </sheetView>
  </sheetViews>
  <sheetFormatPr defaultRowHeight="12.75"/>
  <cols>
    <col min="1" max="5" width="21.5703125" style="8" customWidth="1"/>
    <col min="6" max="6" width="9.140625" style="8" customWidth="1"/>
    <col min="7" max="7" width="11.7109375" style="8" customWidth="1"/>
    <col min="8" max="16384" width="9.140625" style="8"/>
  </cols>
  <sheetData>
    <row r="1" spans="1:7" ht="86.25" customHeight="1">
      <c r="A1" s="521"/>
      <c r="B1" s="521"/>
      <c r="C1" s="521"/>
      <c r="D1" s="521"/>
      <c r="E1" s="521"/>
      <c r="F1" s="521"/>
      <c r="G1" s="23"/>
    </row>
    <row r="2" spans="1:7" ht="30" customHeight="1">
      <c r="A2" s="534" t="s">
        <v>784</v>
      </c>
      <c r="B2" s="534"/>
      <c r="C2" s="534"/>
      <c r="D2" s="534"/>
      <c r="E2" s="534"/>
      <c r="F2" s="534"/>
      <c r="G2" s="29"/>
    </row>
    <row r="3" spans="1:7" ht="30" customHeight="1">
      <c r="A3" s="535" t="s">
        <v>778</v>
      </c>
      <c r="B3" s="535"/>
      <c r="C3" s="535"/>
      <c r="D3" s="535"/>
      <c r="E3" s="535"/>
      <c r="F3" s="535"/>
      <c r="G3" s="23"/>
    </row>
    <row r="4" spans="1:7" ht="11.25" customHeight="1" thickBot="1"/>
    <row r="5" spans="1:7" ht="15" customHeight="1" thickBot="1">
      <c r="A5" s="9"/>
      <c r="B5" s="522" t="s">
        <v>21</v>
      </c>
      <c r="C5" s="523"/>
      <c r="D5" s="522" t="s">
        <v>764</v>
      </c>
      <c r="E5" s="523"/>
    </row>
    <row r="6" spans="1:7" ht="26.25" thickBot="1">
      <c r="A6" s="42" t="s">
        <v>66</v>
      </c>
      <c r="B6" s="32" t="s">
        <v>59</v>
      </c>
      <c r="C6" s="33" t="s">
        <v>60</v>
      </c>
      <c r="D6" s="32" t="s">
        <v>59</v>
      </c>
      <c r="E6" s="33" t="s">
        <v>60</v>
      </c>
    </row>
    <row r="7" spans="1:7">
      <c r="A7" s="43" t="s">
        <v>67</v>
      </c>
      <c r="B7" s="44">
        <v>9658418</v>
      </c>
      <c r="C7" s="45">
        <v>0.49386542703525699</v>
      </c>
      <c r="D7" s="44">
        <v>10060367</v>
      </c>
      <c r="E7" s="45">
        <v>0.49176179946968895</v>
      </c>
    </row>
    <row r="8" spans="1:7">
      <c r="A8" s="34" t="s">
        <v>68</v>
      </c>
      <c r="B8" s="10">
        <v>9705483</v>
      </c>
      <c r="C8" s="36">
        <v>0.49627200918187919</v>
      </c>
      <c r="D8" s="10">
        <v>10218122</v>
      </c>
      <c r="E8" s="36">
        <v>0.49947303730776593</v>
      </c>
    </row>
    <row r="9" spans="1:7" ht="13.5" thickBot="1">
      <c r="A9" s="46" t="s">
        <v>27</v>
      </c>
      <c r="B9" s="47">
        <v>192880</v>
      </c>
      <c r="C9" s="48">
        <v>9.8625637828638566E-3</v>
      </c>
      <c r="D9" s="47">
        <v>179316</v>
      </c>
      <c r="E9" s="48">
        <v>8.7651632225451363E-3</v>
      </c>
    </row>
    <row r="10" spans="1:7" ht="13.5" thickBot="1">
      <c r="A10" s="37" t="s">
        <v>69</v>
      </c>
      <c r="B10" s="24">
        <v>19556781</v>
      </c>
      <c r="C10" s="39"/>
      <c r="D10" s="24">
        <v>20457805</v>
      </c>
      <c r="E10" s="39"/>
    </row>
    <row r="11" spans="1:7" ht="5.0999999999999996" customHeight="1"/>
    <row r="12" spans="1:7" ht="17.100000000000001" customHeight="1">
      <c r="A12" s="528" t="s">
        <v>29</v>
      </c>
      <c r="B12" s="528"/>
      <c r="C12" s="528"/>
      <c r="D12" s="528"/>
      <c r="E12" s="528"/>
      <c r="F12" s="528"/>
      <c r="G12" s="23"/>
    </row>
    <row r="13" spans="1:7" ht="33" customHeight="1">
      <c r="A13" s="537" t="s">
        <v>775</v>
      </c>
      <c r="B13" s="537"/>
      <c r="C13" s="537"/>
      <c r="D13" s="537"/>
      <c r="E13" s="537"/>
      <c r="F13" s="537"/>
      <c r="G13" s="23"/>
    </row>
    <row r="14" spans="1:7" ht="17.100000000000001" customHeight="1" thickBot="1">
      <c r="A14" s="538" t="s">
        <v>30</v>
      </c>
      <c r="B14" s="538"/>
      <c r="C14" s="538"/>
      <c r="D14" s="538"/>
      <c r="E14" s="538"/>
      <c r="F14" s="538"/>
      <c r="G14" s="40"/>
    </row>
    <row r="15" spans="1:7" ht="17.100000000000001" customHeight="1">
      <c r="A15" s="533" t="s">
        <v>776</v>
      </c>
      <c r="B15" s="533"/>
      <c r="C15" s="533"/>
      <c r="D15" s="533"/>
      <c r="E15" s="533"/>
      <c r="F15" s="533"/>
      <c r="G15" s="40"/>
    </row>
    <row r="16" spans="1:7" ht="17.100000000000001" customHeight="1">
      <c r="A16" s="525" t="s">
        <v>767</v>
      </c>
      <c r="B16" s="525"/>
      <c r="C16" s="525"/>
      <c r="D16" s="525"/>
      <c r="E16" s="525"/>
      <c r="F16" s="525"/>
      <c r="G16" s="41"/>
    </row>
    <row r="17" spans="1:7" ht="17.100000000000001" customHeight="1" thickBot="1">
      <c r="A17" s="502" t="s">
        <v>771</v>
      </c>
      <c r="B17" s="502"/>
      <c r="C17" s="502"/>
      <c r="D17" s="502"/>
      <c r="E17" s="502"/>
      <c r="F17" s="502"/>
      <c r="G17" s="40"/>
    </row>
    <row r="18" spans="1:7">
      <c r="A18" s="26"/>
    </row>
    <row r="19" spans="1:7">
      <c r="A19" s="83" t="s">
        <v>897</v>
      </c>
    </row>
  </sheetData>
  <mergeCells count="11">
    <mergeCell ref="A12:F12"/>
    <mergeCell ref="A1:F1"/>
    <mergeCell ref="A2:F2"/>
    <mergeCell ref="A3:F3"/>
    <mergeCell ref="B5:C5"/>
    <mergeCell ref="D5:E5"/>
    <mergeCell ref="A13:F13"/>
    <mergeCell ref="A14:F14"/>
    <mergeCell ref="A15:F15"/>
    <mergeCell ref="A16:F16"/>
    <mergeCell ref="A17:F17"/>
  </mergeCells>
  <hyperlinks>
    <hyperlink ref="A19" location="Contents!A1" display="Return to Contents"/>
  </hyperlinks>
  <pageMargins left="0.78740157480314965" right="0.78740157480314965" top="0.78740157480314965" bottom="0.78740157480314965" header="0.78740157480314965" footer="0.78740157480314965"/>
  <pageSetup paperSize="9" orientation="landscape" r:id="rId1"/>
  <headerFooter alignWithMargins="0">
    <oddFooter>&amp;L&amp;C&amp;R</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zoomScaleNormal="100" workbookViewId="0">
      <selection sqref="A1:F1"/>
    </sheetView>
  </sheetViews>
  <sheetFormatPr defaultRowHeight="12.75"/>
  <cols>
    <col min="1" max="5" width="21.5703125" style="8" customWidth="1"/>
    <col min="6" max="7" width="9.140625" style="8" customWidth="1"/>
    <col min="8" max="16384" width="9.140625" style="8"/>
  </cols>
  <sheetData>
    <row r="1" spans="1:7" ht="86.25" customHeight="1">
      <c r="A1" s="521"/>
      <c r="B1" s="521"/>
      <c r="C1" s="521"/>
      <c r="D1" s="521"/>
      <c r="E1" s="521"/>
      <c r="F1" s="521"/>
      <c r="G1" s="23"/>
    </row>
    <row r="2" spans="1:7" ht="30" customHeight="1">
      <c r="A2" s="534" t="s">
        <v>785</v>
      </c>
      <c r="B2" s="534"/>
      <c r="C2" s="534"/>
      <c r="D2" s="534"/>
      <c r="E2" s="534"/>
      <c r="F2" s="534"/>
    </row>
    <row r="3" spans="1:7" ht="30" customHeight="1">
      <c r="A3" s="535" t="s">
        <v>778</v>
      </c>
      <c r="B3" s="535"/>
      <c r="C3" s="535"/>
      <c r="D3" s="535"/>
      <c r="E3" s="535"/>
      <c r="F3" s="535"/>
    </row>
    <row r="4" spans="1:7" ht="11.25" customHeight="1" thickBot="1">
      <c r="A4" s="49"/>
      <c r="B4" s="23"/>
      <c r="C4" s="23"/>
      <c r="D4" s="23"/>
      <c r="E4" s="23"/>
      <c r="F4" s="23"/>
    </row>
    <row r="5" spans="1:7" ht="15" customHeight="1" thickBot="1">
      <c r="A5" s="9"/>
      <c r="B5" s="522" t="s">
        <v>21</v>
      </c>
      <c r="C5" s="523"/>
      <c r="D5" s="522" t="s">
        <v>764</v>
      </c>
      <c r="E5" s="523"/>
    </row>
    <row r="6" spans="1:7" ht="26.25" thickBot="1">
      <c r="A6" s="42" t="s">
        <v>70</v>
      </c>
      <c r="B6" s="32" t="s">
        <v>59</v>
      </c>
      <c r="C6" s="33" t="s">
        <v>60</v>
      </c>
      <c r="D6" s="32" t="s">
        <v>59</v>
      </c>
      <c r="E6" s="33" t="s">
        <v>60</v>
      </c>
    </row>
    <row r="7" spans="1:7">
      <c r="A7" s="50">
        <v>0</v>
      </c>
      <c r="B7" s="10">
        <v>483187</v>
      </c>
      <c r="C7" s="36">
        <v>2.4706877885476142E-2</v>
      </c>
      <c r="D7" s="10">
        <v>538848</v>
      </c>
      <c r="E7" s="36">
        <v>2.6339482657108129E-2</v>
      </c>
    </row>
    <row r="8" spans="1:7">
      <c r="A8" s="51" t="s">
        <v>72</v>
      </c>
      <c r="B8" s="10">
        <v>1390945</v>
      </c>
      <c r="C8" s="36">
        <v>7.1123412385709073E-2</v>
      </c>
      <c r="D8" s="10">
        <v>1515244</v>
      </c>
      <c r="E8" s="36">
        <v>7.4066792600672463E-2</v>
      </c>
      <c r="F8" s="52"/>
    </row>
    <row r="9" spans="1:7">
      <c r="A9" s="51" t="s">
        <v>73</v>
      </c>
      <c r="B9" s="10">
        <v>944894</v>
      </c>
      <c r="C9" s="36">
        <v>4.8315415507286193E-2</v>
      </c>
      <c r="D9" s="10">
        <v>1030905</v>
      </c>
      <c r="E9" s="36">
        <v>5.0391769791529442E-2</v>
      </c>
    </row>
    <row r="10" spans="1:7">
      <c r="A10" s="51" t="s">
        <v>74</v>
      </c>
      <c r="B10" s="10">
        <v>1023682</v>
      </c>
      <c r="C10" s="36">
        <v>5.2344094869191407E-2</v>
      </c>
      <c r="D10" s="10">
        <v>1065223</v>
      </c>
      <c r="E10" s="36">
        <v>5.2069271361223746E-2</v>
      </c>
    </row>
    <row r="11" spans="1:7">
      <c r="A11" s="50">
        <v>15</v>
      </c>
      <c r="B11" s="10">
        <v>213028</v>
      </c>
      <c r="C11" s="36">
        <v>1.0892794678224398E-2</v>
      </c>
      <c r="D11" s="10">
        <v>213735</v>
      </c>
      <c r="E11" s="36">
        <v>1.044760178328027E-2</v>
      </c>
    </row>
    <row r="12" spans="1:7">
      <c r="A12" s="50">
        <v>16</v>
      </c>
      <c r="B12" s="10">
        <v>204626</v>
      </c>
      <c r="C12" s="36">
        <v>1.0463173873041786E-2</v>
      </c>
      <c r="D12" s="10">
        <v>208122</v>
      </c>
      <c r="E12" s="36">
        <v>1.0173232172268726E-2</v>
      </c>
    </row>
    <row r="13" spans="1:7">
      <c r="A13" s="50">
        <v>17</v>
      </c>
      <c r="B13" s="10">
        <v>228390</v>
      </c>
      <c r="C13" s="36">
        <v>1.1678302272751328E-2</v>
      </c>
      <c r="D13" s="10">
        <v>233393</v>
      </c>
      <c r="E13" s="36">
        <v>1.1408506435563346E-2</v>
      </c>
    </row>
    <row r="14" spans="1:7">
      <c r="A14" s="50">
        <v>18</v>
      </c>
      <c r="B14" s="10">
        <v>270019</v>
      </c>
      <c r="C14" s="36">
        <v>1.3806924564937349E-2</v>
      </c>
      <c r="D14" s="10">
        <v>284967</v>
      </c>
      <c r="E14" s="36">
        <v>1.3929500256747974E-2</v>
      </c>
    </row>
    <row r="15" spans="1:7">
      <c r="A15" s="50">
        <v>19</v>
      </c>
      <c r="B15" s="10">
        <v>299508</v>
      </c>
      <c r="C15" s="36">
        <v>1.531479030214635E-2</v>
      </c>
      <c r="D15" s="10">
        <v>310556</v>
      </c>
      <c r="E15" s="36">
        <v>1.518031870965629E-2</v>
      </c>
    </row>
    <row r="16" spans="1:7">
      <c r="A16" s="34" t="s">
        <v>80</v>
      </c>
      <c r="B16" s="10">
        <v>1601819</v>
      </c>
      <c r="C16" s="36">
        <v>8.1906066238610534E-2</v>
      </c>
      <c r="D16" s="10">
        <v>1645574</v>
      </c>
      <c r="E16" s="36">
        <v>8.0437466287316753E-2</v>
      </c>
    </row>
    <row r="17" spans="1:5">
      <c r="A17" s="34" t="s">
        <v>81</v>
      </c>
      <c r="B17" s="10">
        <v>1498876</v>
      </c>
      <c r="C17" s="36">
        <v>7.6642265411674862E-2</v>
      </c>
      <c r="D17" s="10">
        <v>1578812</v>
      </c>
      <c r="E17" s="36">
        <v>7.7174066328230234E-2</v>
      </c>
    </row>
    <row r="18" spans="1:5">
      <c r="A18" s="34" t="s">
        <v>82</v>
      </c>
      <c r="B18" s="10">
        <v>1284118</v>
      </c>
      <c r="C18" s="36">
        <v>6.5661010367708258E-2</v>
      </c>
      <c r="D18" s="10">
        <v>1352985</v>
      </c>
      <c r="E18" s="36">
        <v>6.6135394290834232E-2</v>
      </c>
    </row>
    <row r="19" spans="1:5">
      <c r="A19" s="19" t="s">
        <v>83</v>
      </c>
      <c r="B19" s="20">
        <v>1061345</v>
      </c>
      <c r="C19" s="53">
        <v>5.4269923051242432E-2</v>
      </c>
      <c r="D19" s="20">
        <v>1138665</v>
      </c>
      <c r="E19" s="53">
        <v>5.5659197064396697E-2</v>
      </c>
    </row>
    <row r="20" spans="1:5">
      <c r="A20" s="19" t="s">
        <v>84</v>
      </c>
      <c r="B20" s="20">
        <v>1077071</v>
      </c>
      <c r="C20" s="53">
        <v>5.5074043115786793E-2</v>
      </c>
      <c r="D20" s="20">
        <v>1099479</v>
      </c>
      <c r="E20" s="53">
        <v>5.3743742302754374E-2</v>
      </c>
    </row>
    <row r="21" spans="1:5">
      <c r="A21" s="19" t="s">
        <v>85</v>
      </c>
      <c r="B21" s="20">
        <v>1083858</v>
      </c>
      <c r="C21" s="53">
        <v>5.5421083868556896E-2</v>
      </c>
      <c r="D21" s="20">
        <v>1127964</v>
      </c>
      <c r="E21" s="53">
        <v>5.5136120419566031E-2</v>
      </c>
    </row>
    <row r="22" spans="1:5">
      <c r="A22" s="19" t="s">
        <v>86</v>
      </c>
      <c r="B22" s="20">
        <v>1013423</v>
      </c>
      <c r="C22" s="53">
        <v>5.1819519787024253E-2</v>
      </c>
      <c r="D22" s="20">
        <v>1084572</v>
      </c>
      <c r="E22" s="53">
        <v>5.3015071753787855E-2</v>
      </c>
    </row>
    <row r="23" spans="1:5">
      <c r="A23" s="19" t="s">
        <v>87</v>
      </c>
      <c r="B23" s="20">
        <v>840890</v>
      </c>
      <c r="C23" s="53">
        <v>4.2997362398239258E-2</v>
      </c>
      <c r="D23" s="20">
        <v>915493</v>
      </c>
      <c r="E23" s="53">
        <v>4.4750304345945228E-2</v>
      </c>
    </row>
    <row r="24" spans="1:5">
      <c r="A24" s="19" t="s">
        <v>88</v>
      </c>
      <c r="B24" s="20">
        <v>751589</v>
      </c>
      <c r="C24" s="53">
        <v>3.8431120131682206E-2</v>
      </c>
      <c r="D24" s="20">
        <v>794654</v>
      </c>
      <c r="E24" s="53">
        <v>3.8843561173840496E-2</v>
      </c>
    </row>
    <row r="25" spans="1:5">
      <c r="A25" s="19" t="s">
        <v>89</v>
      </c>
      <c r="B25" s="20">
        <v>782102</v>
      </c>
      <c r="C25" s="53">
        <v>3.9991346224105079E-2</v>
      </c>
      <c r="D25" s="20">
        <v>832515</v>
      </c>
      <c r="E25" s="53">
        <v>4.0694248478759083E-2</v>
      </c>
    </row>
    <row r="26" spans="1:5">
      <c r="A26" s="19" t="s">
        <v>90</v>
      </c>
      <c r="B26" s="20">
        <v>700809</v>
      </c>
      <c r="C26" s="53">
        <v>3.5834578297931546E-2</v>
      </c>
      <c r="D26" s="20">
        <v>752390</v>
      </c>
      <c r="E26" s="53">
        <v>3.6777650388201473E-2</v>
      </c>
    </row>
    <row r="27" spans="1:5">
      <c r="A27" s="19" t="s">
        <v>91</v>
      </c>
      <c r="B27" s="20">
        <v>726906</v>
      </c>
      <c r="C27" s="53">
        <v>3.7169000358494582E-2</v>
      </c>
      <c r="D27" s="20">
        <v>763093</v>
      </c>
      <c r="E27" s="53">
        <v>3.7300824795230968E-2</v>
      </c>
    </row>
    <row r="28" spans="1:5">
      <c r="A28" s="19" t="s">
        <v>92</v>
      </c>
      <c r="B28" s="20">
        <v>706517</v>
      </c>
      <c r="C28" s="53">
        <v>3.6126446371721396E-2</v>
      </c>
      <c r="D28" s="20">
        <v>732509</v>
      </c>
      <c r="E28" s="53">
        <v>3.5805845250749042E-2</v>
      </c>
    </row>
    <row r="29" spans="1:5">
      <c r="A29" s="19" t="s">
        <v>93</v>
      </c>
      <c r="B29" s="20">
        <v>563755</v>
      </c>
      <c r="C29" s="53">
        <v>2.8826574271092979E-2</v>
      </c>
      <c r="D29" s="20">
        <v>590026</v>
      </c>
      <c r="E29" s="53">
        <v>2.8841119562924761E-2</v>
      </c>
    </row>
    <row r="30" spans="1:5">
      <c r="A30" s="19" t="s">
        <v>94</v>
      </c>
      <c r="B30" s="20">
        <v>405301</v>
      </c>
      <c r="C30" s="53">
        <v>2.0724320633339403E-2</v>
      </c>
      <c r="D30" s="20">
        <v>418913</v>
      </c>
      <c r="E30" s="53">
        <v>2.0476927998873778E-2</v>
      </c>
    </row>
    <row r="31" spans="1:5" ht="13.5" thickBot="1">
      <c r="A31" s="34" t="s">
        <v>27</v>
      </c>
      <c r="B31" s="10">
        <v>400123</v>
      </c>
      <c r="C31" s="36">
        <v>2.0459553134025484E-2</v>
      </c>
      <c r="D31" s="10">
        <v>229168</v>
      </c>
      <c r="E31" s="36">
        <v>1.1201983790538623E-2</v>
      </c>
    </row>
    <row r="32" spans="1:5" ht="13.5" thickBot="1">
      <c r="A32" s="37" t="s">
        <v>69</v>
      </c>
      <c r="B32" s="24">
        <v>19556781</v>
      </c>
      <c r="C32" s="39"/>
      <c r="D32" s="24">
        <v>20457805</v>
      </c>
      <c r="E32" s="39"/>
    </row>
    <row r="33" spans="1:6" ht="5.0999999999999996" customHeight="1"/>
    <row r="34" spans="1:6" s="11" customFormat="1" ht="17.100000000000001" customHeight="1">
      <c r="A34" s="528" t="s">
        <v>29</v>
      </c>
      <c r="B34" s="528"/>
      <c r="C34" s="528"/>
      <c r="D34" s="528"/>
      <c r="E34" s="528"/>
      <c r="F34" s="528"/>
    </row>
    <row r="35" spans="1:6" s="11" customFormat="1" ht="33" customHeight="1">
      <c r="A35" s="529" t="s">
        <v>775</v>
      </c>
      <c r="B35" s="529"/>
      <c r="C35" s="529"/>
      <c r="D35" s="529"/>
      <c r="E35" s="529"/>
      <c r="F35" s="529"/>
    </row>
    <row r="36" spans="1:6" s="11" customFormat="1" ht="17.100000000000001" customHeight="1" thickBot="1">
      <c r="A36" s="538" t="s">
        <v>30</v>
      </c>
      <c r="B36" s="538"/>
      <c r="C36" s="538"/>
      <c r="D36" s="538"/>
      <c r="E36" s="538"/>
      <c r="F36" s="538"/>
    </row>
    <row r="37" spans="1:6" s="11" customFormat="1" ht="17.100000000000001" customHeight="1">
      <c r="A37" s="533" t="s">
        <v>776</v>
      </c>
      <c r="B37" s="533"/>
      <c r="C37" s="533"/>
      <c r="D37" s="533"/>
      <c r="E37" s="533"/>
      <c r="F37" s="533"/>
    </row>
    <row r="38" spans="1:6" ht="17.100000000000001" customHeight="1">
      <c r="A38" s="525" t="s">
        <v>767</v>
      </c>
      <c r="B38" s="525"/>
      <c r="C38" s="525"/>
      <c r="D38" s="525"/>
      <c r="E38" s="525"/>
      <c r="F38" s="525"/>
    </row>
    <row r="39" spans="1:6" ht="17.100000000000001" customHeight="1" thickBot="1">
      <c r="A39" s="527" t="s">
        <v>771</v>
      </c>
      <c r="B39" s="527"/>
      <c r="C39" s="527"/>
      <c r="D39" s="527"/>
      <c r="E39" s="527"/>
      <c r="F39" s="527"/>
    </row>
    <row r="41" spans="1:6">
      <c r="A41" s="83" t="s">
        <v>897</v>
      </c>
    </row>
  </sheetData>
  <mergeCells count="11">
    <mergeCell ref="A34:F34"/>
    <mergeCell ref="A1:F1"/>
    <mergeCell ref="A2:F2"/>
    <mergeCell ref="A3:F3"/>
    <mergeCell ref="B5:C5"/>
    <mergeCell ref="D5:E5"/>
    <mergeCell ref="A35:F35"/>
    <mergeCell ref="A36:F36"/>
    <mergeCell ref="A37:F37"/>
    <mergeCell ref="A38:F38"/>
    <mergeCell ref="A39:F39"/>
  </mergeCells>
  <hyperlinks>
    <hyperlink ref="A41" location="Contents!A1" display="Return to Contents"/>
  </hyperlinks>
  <pageMargins left="0.78740157480314965" right="0.78740157480314965" top="0.78740157480314965" bottom="0.78740157480314965" header="0.78740157480314965" footer="0.78740157480314965"/>
  <pageSetup paperSize="9" fitToHeight="0" orientation="landscape" r:id="rId1"/>
  <headerFooter alignWithMargins="0">
    <oddFooter>&amp;L&amp;C&amp;R</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election sqref="A1:F1"/>
    </sheetView>
  </sheetViews>
  <sheetFormatPr defaultRowHeight="12.75"/>
  <cols>
    <col min="1" max="5" width="21.5703125" style="8" customWidth="1"/>
    <col min="6" max="6" width="10.140625" style="8" bestFit="1" customWidth="1"/>
    <col min="7" max="7" width="9.140625" style="8" customWidth="1"/>
    <col min="8" max="16384" width="9.140625" style="8"/>
  </cols>
  <sheetData>
    <row r="1" spans="1:7" ht="86.25" customHeight="1">
      <c r="A1" s="521"/>
      <c r="B1" s="521"/>
      <c r="C1" s="521"/>
      <c r="D1" s="521"/>
      <c r="E1" s="521"/>
      <c r="F1" s="521"/>
      <c r="G1" s="23"/>
    </row>
    <row r="2" spans="1:7" ht="30" customHeight="1">
      <c r="A2" s="534" t="s">
        <v>786</v>
      </c>
      <c r="B2" s="534"/>
      <c r="C2" s="534"/>
      <c r="D2" s="534"/>
      <c r="E2" s="534"/>
      <c r="F2" s="534"/>
    </row>
    <row r="3" spans="1:7" ht="30" customHeight="1">
      <c r="A3" s="535" t="s">
        <v>778</v>
      </c>
      <c r="B3" s="535"/>
      <c r="C3" s="535"/>
      <c r="D3" s="535"/>
      <c r="E3" s="535"/>
      <c r="F3" s="535"/>
    </row>
    <row r="4" spans="1:7" ht="11.25" customHeight="1" thickBot="1">
      <c r="A4" s="49"/>
      <c r="B4" s="23"/>
      <c r="C4" s="23"/>
      <c r="D4" s="23"/>
      <c r="E4" s="23"/>
      <c r="F4" s="23"/>
    </row>
    <row r="5" spans="1:7" ht="15" customHeight="1" thickBot="1">
      <c r="A5" s="9"/>
      <c r="B5" s="522" t="s">
        <v>21</v>
      </c>
      <c r="C5" s="523"/>
      <c r="D5" s="522" t="s">
        <v>764</v>
      </c>
      <c r="E5" s="523"/>
    </row>
    <row r="6" spans="1:7" ht="26.25" thickBot="1">
      <c r="A6" s="13" t="s">
        <v>95</v>
      </c>
      <c r="B6" s="32" t="s">
        <v>59</v>
      </c>
      <c r="C6" s="33" t="s">
        <v>60</v>
      </c>
      <c r="D6" s="32" t="s">
        <v>59</v>
      </c>
      <c r="E6" s="33" t="s">
        <v>60</v>
      </c>
    </row>
    <row r="7" spans="1:7">
      <c r="A7" s="34" t="s">
        <v>96</v>
      </c>
      <c r="B7" s="10">
        <v>1616260</v>
      </c>
      <c r="C7" s="36">
        <v>8.2644480193340614E-2</v>
      </c>
      <c r="D7" s="10">
        <v>1660326</v>
      </c>
      <c r="E7" s="36">
        <v>8.1158560265874077E-2</v>
      </c>
      <c r="F7" s="381"/>
    </row>
    <row r="8" spans="1:7">
      <c r="A8" s="34" t="s">
        <v>97</v>
      </c>
      <c r="B8" s="10">
        <v>1708276</v>
      </c>
      <c r="C8" s="36">
        <v>8.7349548987637582E-2</v>
      </c>
      <c r="D8" s="10">
        <v>1718648</v>
      </c>
      <c r="E8" s="36">
        <v>8.4009403745905292E-2</v>
      </c>
      <c r="F8" s="381"/>
    </row>
    <row r="9" spans="1:7">
      <c r="A9" s="34" t="s">
        <v>98</v>
      </c>
      <c r="B9" s="10">
        <v>1713225</v>
      </c>
      <c r="C9" s="36">
        <v>8.7602606993451529E-2</v>
      </c>
      <c r="D9" s="10">
        <v>1713668</v>
      </c>
      <c r="E9" s="36">
        <v>8.3765975870822892E-2</v>
      </c>
    </row>
    <row r="10" spans="1:7">
      <c r="A10" s="34" t="s">
        <v>99</v>
      </c>
      <c r="B10" s="10">
        <v>1748169</v>
      </c>
      <c r="C10" s="36">
        <v>8.9389404115125082E-2</v>
      </c>
      <c r="D10" s="10">
        <v>1747732</v>
      </c>
      <c r="E10" s="36">
        <v>8.5431061641266015E-2</v>
      </c>
      <c r="F10" s="381"/>
    </row>
    <row r="11" spans="1:7">
      <c r="A11" s="34" t="s">
        <v>100</v>
      </c>
      <c r="B11" s="10">
        <v>1588769</v>
      </c>
      <c r="C11" s="36">
        <v>8.1238778508589932E-2</v>
      </c>
      <c r="D11" s="10">
        <v>1663959</v>
      </c>
      <c r="E11" s="36">
        <v>8.1336145300045626E-2</v>
      </c>
      <c r="F11" s="381"/>
    </row>
    <row r="12" spans="1:7">
      <c r="A12" s="34" t="s">
        <v>101</v>
      </c>
      <c r="B12" s="10">
        <v>1642864</v>
      </c>
      <c r="C12" s="36">
        <v>8.4004826765713636E-2</v>
      </c>
      <c r="D12" s="10">
        <v>1666231</v>
      </c>
      <c r="E12" s="36">
        <v>8.1447203157914552E-2</v>
      </c>
    </row>
    <row r="13" spans="1:7">
      <c r="A13" s="34" t="s">
        <v>102</v>
      </c>
      <c r="B13" s="10">
        <v>1654497</v>
      </c>
      <c r="C13" s="36">
        <v>8.4599658808880665E-2</v>
      </c>
      <c r="D13" s="10">
        <v>1728905</v>
      </c>
      <c r="E13" s="36">
        <v>8.4510777182596086E-2</v>
      </c>
    </row>
    <row r="14" spans="1:7">
      <c r="A14" s="34" t="s">
        <v>103</v>
      </c>
      <c r="B14" s="10">
        <v>1601016</v>
      </c>
      <c r="C14" s="36">
        <v>8.1865006311621524E-2</v>
      </c>
      <c r="D14" s="10">
        <v>1679529</v>
      </c>
      <c r="E14" s="36">
        <v>8.2097224017923728E-2</v>
      </c>
    </row>
    <row r="15" spans="1:7">
      <c r="A15" s="34" t="s">
        <v>104</v>
      </c>
      <c r="B15" s="10">
        <v>1638785</v>
      </c>
      <c r="C15" s="36">
        <v>8.3796254608567738E-2</v>
      </c>
      <c r="D15" s="10">
        <v>1665490</v>
      </c>
      <c r="E15" s="36">
        <v>8.1410982263248666E-2</v>
      </c>
    </row>
    <row r="16" spans="1:7">
      <c r="A16" s="34" t="s">
        <v>105</v>
      </c>
      <c r="B16" s="10">
        <v>1511737</v>
      </c>
      <c r="C16" s="36">
        <v>7.7299888974571018E-2</v>
      </c>
      <c r="D16" s="10">
        <v>1696156</v>
      </c>
      <c r="E16" s="36">
        <v>8.2909970057882559E-2</v>
      </c>
    </row>
    <row r="17" spans="1:6">
      <c r="A17" s="34" t="s">
        <v>106</v>
      </c>
      <c r="B17" s="10">
        <v>1440532</v>
      </c>
      <c r="C17" s="36">
        <v>7.3658952360309199E-2</v>
      </c>
      <c r="D17" s="10">
        <v>1666310</v>
      </c>
      <c r="E17" s="36">
        <v>8.1451064764768266E-2</v>
      </c>
    </row>
    <row r="18" spans="1:6" ht="13.5" thickBot="1">
      <c r="A18" s="34" t="s">
        <v>107</v>
      </c>
      <c r="B18" s="10">
        <v>1692651</v>
      </c>
      <c r="C18" s="36">
        <v>8.6550593372191467E-2</v>
      </c>
      <c r="D18" s="10">
        <v>1850851</v>
      </c>
      <c r="E18" s="36">
        <v>9.0471631731752253E-2</v>
      </c>
    </row>
    <row r="19" spans="1:6" ht="13.5" thickBot="1">
      <c r="A19" s="37" t="s">
        <v>69</v>
      </c>
      <c r="B19" s="24">
        <v>19556781</v>
      </c>
      <c r="C19" s="39"/>
      <c r="D19" s="24">
        <v>20457805</v>
      </c>
      <c r="E19" s="39"/>
    </row>
    <row r="20" spans="1:6" ht="5.0999999999999996" customHeight="1"/>
    <row r="21" spans="1:6" ht="17.100000000000001" customHeight="1">
      <c r="A21" s="528" t="s">
        <v>29</v>
      </c>
      <c r="B21" s="528"/>
      <c r="C21" s="528"/>
      <c r="D21" s="528"/>
      <c r="E21" s="528"/>
      <c r="F21" s="528"/>
    </row>
    <row r="22" spans="1:6" ht="33" customHeight="1">
      <c r="A22" s="529" t="s">
        <v>775</v>
      </c>
      <c r="B22" s="529"/>
      <c r="C22" s="529"/>
      <c r="D22" s="529"/>
      <c r="E22" s="529"/>
      <c r="F22" s="529"/>
    </row>
    <row r="23" spans="1:6" ht="17.100000000000001" customHeight="1" thickBot="1">
      <c r="A23" s="538" t="s">
        <v>30</v>
      </c>
      <c r="B23" s="538"/>
      <c r="C23" s="538"/>
      <c r="D23" s="538"/>
      <c r="E23" s="538"/>
      <c r="F23" s="538"/>
    </row>
    <row r="24" spans="1:6" ht="17.100000000000001" customHeight="1">
      <c r="A24" s="533" t="s">
        <v>776</v>
      </c>
      <c r="B24" s="533"/>
      <c r="C24" s="533"/>
      <c r="D24" s="533"/>
      <c r="E24" s="533"/>
      <c r="F24" s="533"/>
    </row>
    <row r="25" spans="1:6" ht="17.100000000000001" customHeight="1">
      <c r="A25" s="525" t="s">
        <v>767</v>
      </c>
      <c r="B25" s="525"/>
      <c r="C25" s="525"/>
      <c r="D25" s="525"/>
      <c r="E25" s="525"/>
      <c r="F25" s="525"/>
    </row>
    <row r="26" spans="1:6" ht="17.100000000000001" customHeight="1" thickBot="1">
      <c r="A26" s="527" t="s">
        <v>771</v>
      </c>
      <c r="B26" s="527"/>
      <c r="C26" s="527"/>
      <c r="D26" s="527"/>
      <c r="E26" s="527"/>
      <c r="F26" s="527"/>
    </row>
    <row r="27" spans="1:6">
      <c r="A27" s="26"/>
    </row>
    <row r="28" spans="1:6">
      <c r="A28" s="83" t="s">
        <v>897</v>
      </c>
    </row>
  </sheetData>
  <mergeCells count="11">
    <mergeCell ref="A21:F21"/>
    <mergeCell ref="A1:F1"/>
    <mergeCell ref="A2:F2"/>
    <mergeCell ref="A3:F3"/>
    <mergeCell ref="B5:C5"/>
    <mergeCell ref="D5:E5"/>
    <mergeCell ref="A22:F22"/>
    <mergeCell ref="A23:F23"/>
    <mergeCell ref="A24:F24"/>
    <mergeCell ref="A25:F25"/>
    <mergeCell ref="A26:F26"/>
  </mergeCells>
  <hyperlinks>
    <hyperlink ref="A28" location="Contents!A1" display="Return to Contents"/>
  </hyperlinks>
  <pageMargins left="0.78740157480314965" right="0.78740157480314965" top="0.78740157480314965" bottom="0.78740157480314965" header="0.78740157480314965" footer="0.78740157480314965"/>
  <pageSetup paperSize="9" orientation="landscape" r:id="rId1"/>
  <headerFooter alignWithMargins="0">
    <oddFooter>&amp;L&amp;C&amp;R</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IC Publication Document" ma:contentTypeID="0x01010093EC64A4C5D74F74B7FE6AC601325A36000DFFA81A7DE45640BDB679156D0A5B85005399E94A21C7CE4A8DAA3F1632774223" ma:contentTypeVersion="37" ma:contentTypeDescription="Publication Document for IC Inventory" ma:contentTypeScope="" ma:versionID="9711fdf8ab248fc7d3dc227f0ea61d1f">
  <xsd:schema xmlns:xsd="http://www.w3.org/2001/XMLSchema" xmlns:p="http://schemas.microsoft.com/office/2006/metadata/properties" xmlns:ns1="http://schemas.microsoft.com/sharepoint/v3" xmlns:ns2="EC08415E-A315-4408-BC27-A51AC3964F15" xmlns:ns3="571813f5-a0bc-46c9-b194-e5bb5d6c3330" xmlns:ns4="http://schemas.microsoft.com/sharepoint/v3/fields" xmlns:ns5="d060a00d-7dd1-4370-aee3-7ea2541979bf" targetNamespace="http://schemas.microsoft.com/office/2006/metadata/properties" ma:root="true" ma:fieldsID="fe1059bcac9d1343551fd93bdd9223e2" ns1:_="" ns2:_="" ns3:_="" ns4:_="" ns5:_="">
    <xsd:import namespace="http://schemas.microsoft.com/sharepoint/v3"/>
    <xsd:import namespace="EC08415E-A315-4408-BC27-A51AC3964F15"/>
    <xsd:import namespace="571813f5-a0bc-46c9-b194-e5bb5d6c3330"/>
    <xsd:import namespace="http://schemas.microsoft.com/sharepoint/v3/fields"/>
    <xsd:import namespace="d060a00d-7dd1-4370-aee3-7ea2541979bf"/>
    <xsd:element name="properties">
      <xsd:complexType>
        <xsd:sequence>
          <xsd:element name="documentManagement">
            <xsd:complexType>
              <xsd:all>
                <xsd:element ref="ns2:AssetDescription"/>
                <xsd:element ref="ns3:AssetRecordId" minOccurs="0"/>
                <xsd:element ref="ns4:AssetType" minOccurs="0"/>
                <xsd:element ref="ns5:Topics" minOccurs="0"/>
                <xsd:element ref="ns5:Subtopics" minOccurs="0"/>
                <xsd:element ref="ns5:GeographicalGranularity" minOccurs="0"/>
                <xsd:element ref="ns5:GeographicalLevels" minOccurs="0"/>
                <xsd:element ref="ns5:KeywordText" minOccurs="0"/>
                <xsd:element ref="ns2:AssetPublisher" minOccurs="0"/>
                <xsd:element ref="ns1:PublicationDate"/>
                <xsd:element ref="ns1:CoverageBeginningDate" minOccurs="0"/>
                <xsd:element ref="ns1:CoverageEndDate" minOccurs="0"/>
                <xsd:element ref="ns1:IsCatalogue" minOccurs="0"/>
                <xsd:element ref="ns1:IsDownloadable" minOccurs="0"/>
                <xsd:element ref="ns1:CommsApproved" minOccurs="0"/>
                <xsd:element ref="ns2:RelatedLinks" minOccurs="0"/>
                <xsd:element ref="ns2:AlsoInterestedInLinks" minOccurs="0"/>
                <xsd:element ref="ns1:IsPublicationLive" minOccurs="0"/>
                <xsd:element ref="ns1:SortOrder"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cationDate" ma:index="17" ma:displayName="Publication Date" ma:internalName="PublicationDate">
      <xsd:simpleType>
        <xsd:restriction base="dms:DateTime"/>
      </xsd:simpleType>
    </xsd:element>
    <xsd:element name="CoverageBeginningDate" ma:index="18" nillable="true" ma:displayName="Coverage Beginning Date" ma:format="DateOnly" ma:hidden="true" ma:internalName="CoverageBeginningDate" ma:readOnly="false">
      <xsd:simpleType>
        <xsd:restriction base="dms:DateTime"/>
      </xsd:simpleType>
    </xsd:element>
    <xsd:element name="CoverageEndDate" ma:index="19" nillable="true" ma:displayName="Coverage End Date" ma:format="DateOnly" ma:hidden="true" ma:internalName="CoverageEndDate" ma:readOnly="false">
      <xsd:simpleType>
        <xsd:restriction base="dms:DateTime"/>
      </xsd:simpleType>
    </xsd:element>
    <xsd:element name="IsCatalogue" ma:index="20" nillable="true" ma:displayName="Publish externally?" ma:default="TRUE" ma:description="Tick if 'yes'" ma:hidden="true" ma:internalName="IsCatalogue" ma:readOnly="false">
      <xsd:simpleType>
        <xsd:restriction base="dms:Boolean"/>
      </xsd:simpleType>
    </xsd:element>
    <xsd:element name="IsDownloadable" ma:index="21" nillable="true" ma:displayName="Is Downloadable" ma:default="TRUE" ma:hidden="true" ma:internalName="IsDownloadable" ma:readOnly="false">
      <xsd:simpleType>
        <xsd:restriction base="dms:Boolean"/>
      </xsd:simpleType>
    </xsd:element>
    <xsd:element name="CommsApproved" ma:index="22" nillable="true" ma:displayName="Comms Approved?" ma:default="FALSE" ma:description="Tick if 'yes'" ma:hidden="true" ma:internalName="CommsApproved" ma:readOnly="false">
      <xsd:simpleType>
        <xsd:restriction base="dms:Boolean"/>
      </xsd:simpleType>
    </xsd:element>
    <xsd:element name="IsPublicationLive" ma:index="25" nillable="true" ma:displayName="Is Publication Already Live?" ma:default="FALSE" ma:description="Controlled by custom code" ma:hidden="true" ma:internalName="IsPublicationLive" ma:readOnly="false">
      <xsd:simpleType>
        <xsd:restriction base="dms:Boolean"/>
      </xsd:simpleType>
    </xsd:element>
    <xsd:element name="SortOrder" ma:index="26" nillable="true" ma:displayName="Display order" ma:decimals="0" ma:default="0" ma:description="Display order for resources" ma:internalName="SortOrder" ma:percentage="FALSE">
      <xsd:simpleType>
        <xsd:restriction base="dms:Number">
          <xsd:minInclusive value="0"/>
        </xsd:restriction>
      </xsd:simpleType>
    </xsd:element>
  </xsd:schema>
  <xsd:schema xmlns:xsd="http://www.w3.org/2001/XMLSchema" xmlns:dms="http://schemas.microsoft.com/office/2006/documentManagement/types" targetNamespace="EC08415E-A315-4408-BC27-A51AC3964F15" elementFormDefault="qualified">
    <xsd:import namespace="http://schemas.microsoft.com/office/2006/documentManagement/types"/>
    <xsd:element name="AssetDescription" ma:index="5" ma:displayName="Description of this document" ma:internalName="AssetDescription" ma:readOnly="false">
      <xsd:simpleType>
        <xsd:restriction base="dms:Note"/>
      </xsd:simpleType>
    </xsd:element>
    <xsd:element name="AssetPublisher" ma:index="16" nillable="true" ma:displayName="Asset Publisher" ma:default="Health and Social Care Information Centre" ma:hidden="true" ma:internalName="AssetPublisher" ma:readOnly="false">
      <xsd:simpleType>
        <xsd:restriction base="dms:Text">
          <xsd:maxLength value="50"/>
        </xsd:restriction>
      </xsd:simpleType>
    </xsd:element>
    <xsd:element name="RelatedLinks" ma:index="23" nillable="true" ma:displayName="Related Links" ma:hidden="true" ma:internalName="RelatedLinks" ma:readOnly="false">
      <xsd:simpleType>
        <xsd:restriction base="dms:Note"/>
      </xsd:simpleType>
    </xsd:element>
    <xsd:element name="AlsoInterestedInLinks" ma:index="24" nillable="true" ma:displayName="Also interested in" ma:hidden="true" ma:internalName="AlsoInterestedInLinks" ma:readOnly="false">
      <xsd:simpleType>
        <xsd:restriction base="dms:Note"/>
      </xsd:simpleType>
    </xsd:element>
  </xsd:schema>
  <xsd:schema xmlns:xsd="http://www.w3.org/2001/XMLSchema" xmlns:dms="http://schemas.microsoft.com/office/2006/documentManagement/types" targetNamespace="571813f5-a0bc-46c9-b194-e5bb5d6c3330" elementFormDefault="qualified">
    <xsd:import namespace="http://schemas.microsoft.com/office/2006/documentManagement/types"/>
    <xsd:element name="AssetRecordId" ma:index="9" nillable="true" ma:displayName="Asset Record Id" ma:internalName="AssetRecordId" ma:readOnly="true">
      <xsd:simpleType>
        <xsd:restriction base="dms:Text"/>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AssetType" ma:index="10" nillable="true" ma:displayName="Asset Type" ma:hidden="true" ma:internalName="AssetType" ma:readOnly="false">
      <xsd:simpleType>
        <xsd:restriction base="dms:Note"/>
      </xsd:simpleType>
    </xsd:element>
  </xsd:schema>
  <xsd:schema xmlns:xsd="http://www.w3.org/2001/XMLSchema" xmlns:dms="http://schemas.microsoft.com/office/2006/documentManagement/types" targetNamespace="d060a00d-7dd1-4370-aee3-7ea2541979bf" elementFormDefault="qualified">
    <xsd:import namespace="http://schemas.microsoft.com/office/2006/documentManagement/types"/>
    <xsd:element name="Topics" ma:index="11" nillable="true" ma:displayName="Topics" ma:hidden="true" ma:internalName="Topics" ma:readOnly="false">
      <xsd:simpleType>
        <xsd:restriction base="dms:Note"/>
      </xsd:simpleType>
    </xsd:element>
    <xsd:element name="Subtopics" ma:index="12" nillable="true" ma:displayName="Subtopics" ma:hidden="true" ma:internalName="Subtopics" ma:readOnly="false">
      <xsd:simpleType>
        <xsd:restriction base="dms:Unknown"/>
      </xsd:simpleType>
    </xsd:element>
    <xsd:element name="GeographicalGranularity" ma:index="13" nillable="true" ma:displayName="Geographical Granularity" ma:hidden="true" ma:internalName="GeographicalGranularity" ma:readOnly="false">
      <xsd:simpleType>
        <xsd:restriction base="dms:Note"/>
      </xsd:simpleType>
    </xsd:element>
    <xsd:element name="GeographicalLevels" ma:index="14" nillable="true" ma:displayName="Geographical Coverage" ma:hidden="true" ma:internalName="GeographicalLevels" ma:readOnly="false">
      <xsd:simpleType>
        <xsd:restriction base="dms:Note"/>
      </xsd:simpleType>
    </xsd:element>
    <xsd:element name="KeywordText" ma:index="15" nillable="true" ma:displayName="Keywords" ma:hidden="true" ma:internalName="KeywordTex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of Document"/>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ortOrder xmlns="http://schemas.microsoft.com/sharepoint/v3">2</SortOrder>
    <GeographicalGranularity xmlns="d060a00d-7dd1-4370-aee3-7ea2541979bf" xsi:nil="true"/>
    <GeographicalLevels xmlns="d060a00d-7dd1-4370-aee3-7ea2541979bf" xsi:nil="true"/>
    <AlsoInterestedInLinks xmlns="EC08415E-A315-4408-BC27-A51AC3964F15" xsi:nil="true"/>
    <Topics xmlns="d060a00d-7dd1-4370-aee3-7ea2541979bf" xsi:nil="true"/>
    <AssetPublisher xmlns="EC08415E-A315-4408-BC27-A51AC3964F15">Health and Social Care Information Centre</AssetPublisher>
    <IsPublicationLive xmlns="http://schemas.microsoft.com/sharepoint/v3">true</IsPublicationLive>
    <Subtopics xmlns="d060a00d-7dd1-4370-aee3-7ea2541979bf" xsi:nil="true"/>
    <KeywordText xmlns="d060a00d-7dd1-4370-aee3-7ea2541979bf" xsi:nil="true"/>
    <CommsApproved xmlns="http://schemas.microsoft.com/sharepoint/v3">true</CommsApproved>
    <IsDownloadable xmlns="http://schemas.microsoft.com/sharepoint/v3">false</IsDownloadable>
    <PublicationDate xmlns="http://schemas.microsoft.com/sharepoint/v3">2017-01-10T09:30:00+00:00</PublicationDate>
    <CoverageEndDate xmlns="http://schemas.microsoft.com/sharepoint/v3" xsi:nil="true"/>
    <AssetDescription xmlns="EC08415E-A315-4408-BC27-A51AC3964F15">&lt;div&gt;Hospital Accident and Emergency Activity, 2015-16: Tables&lt;/div&gt;</AssetDescription>
    <IsCatalogue xmlns="http://schemas.microsoft.com/sharepoint/v3">true</IsCatalogue>
    <CoverageBeginningDate xmlns="http://schemas.microsoft.com/sharepoint/v3" xsi:nil="true"/>
    <RelatedLinks xmlns="EC08415E-A315-4408-BC27-A51AC3964F15" xsi:nil="true"/>
    <AssetType xmlns="http://schemas.microsoft.com/sharepoint/v3/fields">50148|Official statistics;</AssetType>
    <AssetRecordId xmlns="571813f5-a0bc-46c9-b194-e5bb5d6c3330">PUB2307023126</AssetRecordId>
  </documentManagement>
</p:properties>
</file>

<file path=customXml/itemProps1.xml><?xml version="1.0" encoding="utf-8"?>
<ds:datastoreItem xmlns:ds="http://schemas.openxmlformats.org/officeDocument/2006/customXml" ds:itemID="{E15B2BC5-EA75-4137-9B15-77537074477E}"/>
</file>

<file path=customXml/itemProps2.xml><?xml version="1.0" encoding="utf-8"?>
<ds:datastoreItem xmlns:ds="http://schemas.openxmlformats.org/officeDocument/2006/customXml" ds:itemID="{2E38BDBF-F67C-43A3-9F57-D55DB79284C7}"/>
</file>

<file path=customXml/itemProps3.xml><?xml version="1.0" encoding="utf-8"?>
<ds:datastoreItem xmlns:ds="http://schemas.openxmlformats.org/officeDocument/2006/customXml" ds:itemID="{153AC959-A0B0-467B-93F6-DC13C1C8E00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43</vt:i4>
      </vt:variant>
    </vt:vector>
  </HeadingPairs>
  <TitlesOfParts>
    <vt:vector size="88" baseType="lpstr">
      <vt:lpstr>Title sheet</vt: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Chart 1 (Data)</vt:lpstr>
      <vt:lpstr>Chart 2 (Data)</vt:lpstr>
      <vt:lpstr>Chart 3 (Data)</vt:lpstr>
      <vt:lpstr>Chart 4 (Data)</vt:lpstr>
      <vt:lpstr>Chart 5 (Data)</vt:lpstr>
      <vt:lpstr>Chart 6 (Data)</vt:lpstr>
      <vt:lpstr>Chart 7 (Data)</vt:lpstr>
      <vt:lpstr>Chart 8 (Data)</vt:lpstr>
      <vt:lpstr>Chart 8</vt:lpstr>
      <vt:lpstr>Chart 9 to 11 (Data)</vt:lpstr>
      <vt:lpstr>Chart 9</vt:lpstr>
      <vt:lpstr>Chart 10</vt:lpstr>
      <vt:lpstr>Chart 11</vt:lpstr>
      <vt:lpstr>Chart 12 (Data)</vt:lpstr>
      <vt:lpstr>Chart 12a</vt:lpstr>
      <vt:lpstr>Chart 12b</vt:lpstr>
      <vt:lpstr>Chart 12c</vt:lpstr>
      <vt:lpstr>Chart 13 (Data)</vt:lpstr>
      <vt:lpstr>Chart 13</vt:lpstr>
      <vt:lpstr>Chart 14 to 17 (Data)</vt:lpstr>
      <vt:lpstr>Chart 14</vt:lpstr>
      <vt:lpstr>Chart 15</vt:lpstr>
      <vt:lpstr>Chart 16</vt:lpstr>
      <vt:lpstr>Chart 17</vt:lpstr>
      <vt:lpstr>Chart 18 (Data)</vt:lpstr>
      <vt:lpstr>Chart 18</vt:lpstr>
      <vt:lpstr>'Chart 1 (Data)'!Print_Area</vt:lpstr>
      <vt:lpstr>'Chart 10'!Print_Area</vt:lpstr>
      <vt:lpstr>'Chart 11'!Print_Area</vt:lpstr>
      <vt:lpstr>'Chart 12 (Data)'!Print_Area</vt:lpstr>
      <vt:lpstr>'Chart 12a'!Print_Area</vt:lpstr>
      <vt:lpstr>'Chart 12b'!Print_Area</vt:lpstr>
      <vt:lpstr>'Chart 12c'!Print_Area</vt:lpstr>
      <vt:lpstr>'Chart 13'!Print_Area</vt:lpstr>
      <vt:lpstr>'Chart 13 (Data)'!Print_Area</vt:lpstr>
      <vt:lpstr>'Chart 14'!Print_Area</vt:lpstr>
      <vt:lpstr>'Chart 14 to 17 (Data)'!Print_Area</vt:lpstr>
      <vt:lpstr>'Chart 15'!Print_Area</vt:lpstr>
      <vt:lpstr>'Chart 16'!Print_Area</vt:lpstr>
      <vt:lpstr>'Chart 17'!Print_Area</vt:lpstr>
      <vt:lpstr>'Chart 2 (Data)'!Print_Area</vt:lpstr>
      <vt:lpstr>'Chart 3 (Data)'!Print_Area</vt:lpstr>
      <vt:lpstr>'Chart 4 (Data)'!Print_Area</vt:lpstr>
      <vt:lpstr>'Chart 5 (Data)'!Print_Area</vt:lpstr>
      <vt:lpstr>'Chart 6 (Data)'!Print_Area</vt:lpstr>
      <vt:lpstr>'Chart 7 (Data)'!Print_Area</vt:lpstr>
      <vt:lpstr>'Chart 8'!Print_Area</vt:lpstr>
      <vt:lpstr>'Chart 8 (Data)'!Print_Area</vt:lpstr>
      <vt:lpstr>'Chart 9'!Print_Area</vt:lpstr>
      <vt:lpstr>'Chart 9 to 11 (Data)'!Print_Area</vt:lpstr>
      <vt:lpstr>Contents!Print_Area</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17'!Print_Area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'Title sheet'!Print_Area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Accident and Emergency Activity, 2015-16: Tables</dc:title>
  <dc:creator/>
  <cp:lastModifiedBy/>
  <dcterms:created xsi:type="dcterms:W3CDTF">2015-10-12T09:44:32Z</dcterms:created>
  <dcterms:modified xsi:type="dcterms:W3CDTF">2017-01-09T17:21:04Z</dcterms:modified>
  <cp:contentType>IC Publication 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0x01010093EC64A4C5D74F74B7FE6AC601325A36000DFFA81A7DE45640BDB679156D0A5B85005399E94A21C7CE4A8DAA3F1632774223</vt:lpwstr>
  </property>
</Properties>
</file>