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120" yWindow="1120" windowWidth="24480" windowHeight="12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2" i="1"/>
  <c r="D3" i="1"/>
  <c r="F3" i="1"/>
  <c r="G3" i="1"/>
  <c r="D4" i="1"/>
  <c r="F4" i="1"/>
  <c r="G4" i="1"/>
  <c r="D5" i="1"/>
  <c r="F5" i="1"/>
  <c r="G5" i="1"/>
  <c r="D6" i="1"/>
  <c r="F6" i="1"/>
  <c r="G6" i="1"/>
  <c r="D7" i="1"/>
  <c r="F7" i="1"/>
  <c r="G7" i="1"/>
  <c r="D8" i="1"/>
  <c r="F8" i="1"/>
  <c r="G8" i="1"/>
  <c r="D9" i="1"/>
  <c r="F9" i="1"/>
  <c r="G9" i="1"/>
  <c r="D10" i="1"/>
  <c r="F10" i="1"/>
  <c r="G10" i="1"/>
  <c r="D11" i="1"/>
  <c r="F11" i="1"/>
  <c r="G11" i="1"/>
  <c r="D12" i="1"/>
  <c r="F12" i="1"/>
  <c r="G12" i="1"/>
  <c r="D13" i="1"/>
  <c r="F13" i="1"/>
  <c r="G13" i="1"/>
  <c r="D14" i="1"/>
  <c r="F14" i="1"/>
  <c r="G14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  <c r="D22" i="1"/>
  <c r="F22" i="1"/>
  <c r="G22" i="1"/>
  <c r="D23" i="1"/>
  <c r="F23" i="1"/>
  <c r="G23" i="1"/>
  <c r="D24" i="1"/>
  <c r="F24" i="1"/>
  <c r="G24" i="1"/>
  <c r="D25" i="1"/>
  <c r="F25" i="1"/>
  <c r="G25" i="1"/>
  <c r="D26" i="1"/>
  <c r="F26" i="1"/>
  <c r="G26" i="1"/>
  <c r="D27" i="1"/>
  <c r="F27" i="1"/>
  <c r="G27" i="1"/>
  <c r="D28" i="1"/>
  <c r="F28" i="1"/>
  <c r="G28" i="1"/>
  <c r="D29" i="1"/>
  <c r="F29" i="1"/>
  <c r="G29" i="1"/>
  <c r="D30" i="1"/>
  <c r="F30" i="1"/>
  <c r="G30" i="1"/>
  <c r="D31" i="1"/>
  <c r="F31" i="1"/>
  <c r="G31" i="1"/>
  <c r="D32" i="1"/>
  <c r="F32" i="1"/>
  <c r="G32" i="1"/>
  <c r="D33" i="1"/>
  <c r="F33" i="1"/>
  <c r="G33" i="1"/>
  <c r="D34" i="1"/>
  <c r="F34" i="1"/>
  <c r="G34" i="1"/>
  <c r="D35" i="1"/>
  <c r="F35" i="1"/>
  <c r="G35" i="1"/>
  <c r="D36" i="1"/>
  <c r="F36" i="1"/>
  <c r="G36" i="1"/>
  <c r="D37" i="1"/>
  <c r="F37" i="1"/>
  <c r="G37" i="1"/>
  <c r="D38" i="1"/>
  <c r="F38" i="1"/>
  <c r="G38" i="1"/>
  <c r="D39" i="1"/>
  <c r="F39" i="1"/>
  <c r="G39" i="1"/>
  <c r="D40" i="1"/>
  <c r="F40" i="1"/>
  <c r="G40" i="1"/>
  <c r="D41" i="1"/>
  <c r="F41" i="1"/>
  <c r="G41" i="1"/>
  <c r="D42" i="1"/>
  <c r="F42" i="1"/>
  <c r="G42" i="1"/>
  <c r="D43" i="1"/>
  <c r="F43" i="1"/>
  <c r="G43" i="1"/>
  <c r="D44" i="1"/>
  <c r="F44" i="1"/>
  <c r="G44" i="1"/>
  <c r="D45" i="1"/>
  <c r="F45" i="1"/>
  <c r="G45" i="1"/>
  <c r="D46" i="1"/>
  <c r="F46" i="1"/>
  <c r="G46" i="1"/>
  <c r="D47" i="1"/>
  <c r="F47" i="1"/>
  <c r="G47" i="1"/>
  <c r="D48" i="1"/>
  <c r="F48" i="1"/>
  <c r="G48" i="1"/>
  <c r="D49" i="1"/>
  <c r="F49" i="1"/>
  <c r="G49" i="1"/>
  <c r="D50" i="1"/>
  <c r="F50" i="1"/>
  <c r="G50" i="1"/>
  <c r="D51" i="1"/>
  <c r="F51" i="1"/>
  <c r="G51" i="1"/>
  <c r="D52" i="1"/>
  <c r="F52" i="1"/>
  <c r="G52" i="1"/>
  <c r="D53" i="1"/>
  <c r="F53" i="1"/>
  <c r="G53" i="1"/>
  <c r="D54" i="1"/>
  <c r="F54" i="1"/>
  <c r="G54" i="1"/>
  <c r="D2" i="1"/>
  <c r="F2" i="1"/>
  <c r="G2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3" i="1"/>
</calcChain>
</file>

<file path=xl/sharedStrings.xml><?xml version="1.0" encoding="utf-8"?>
<sst xmlns="http://schemas.openxmlformats.org/spreadsheetml/2006/main" count="72" uniqueCount="71">
  <si>
    <t>```</t>
  </si>
  <si>
    <t>```{r}</t>
  </si>
  <si>
    <t>royalty$monarch &lt;- gsub('.*George VI.*', 'Monarch: George VI', royalty$monarch)</t>
  </si>
  <si>
    <t>royalty$monarch &lt;- gsub('.*George V[^I].*', 'Monarch: George V', royalty$monarch)</t>
  </si>
  <si>
    <t>royalty$monarch &lt;- gsub('.*George IV.*', 'Monarch: George IV', royalty$monarch)</t>
  </si>
  <si>
    <t>royalty$monarch &lt;- gsub('.*George III.*', 'Monarch: George III', royalty$monarch)</t>
  </si>
  <si>
    <t>royalty$monarch &lt;- gsub('.*George II[^I].*', 'Monarch: George II', royalty$monarch)</t>
  </si>
  <si>
    <t>royalty$monarch &lt;- gsub('.*George I[^IV].*', 'Monarch: George I', royalty$monarch)</t>
  </si>
  <si>
    <t>royalty$monarch &lt;- gsub('.*Edward VIII.*', 'Monarch: Edward VIII', royalty$monarch)</t>
  </si>
  <si>
    <t>royalty$monarch &lt;- gsub('.*Edward VII[^I].*', 'Monarch: Edward VII', royalty$monarch)</t>
  </si>
  <si>
    <t>royalty$monarch &lt;- gsub('.*Edward VI[^I].*', 'Monarch: Edward VI', royalty$monarch)</t>
  </si>
  <si>
    <t>royalty$monarch &lt;- gsub('.*Edward V[^I].*', 'Monarch: Edward V', royalty$monarch)</t>
  </si>
  <si>
    <t>royalty$monarch &lt;- gsub('.*Edward IV.*', 'Monarch: Edward IV', royalty$monarch)</t>
  </si>
  <si>
    <t>royalty$monarch &lt;- gsub('.*Edward III.*', 'Monarch: Edward III', royalty$monarch)</t>
  </si>
  <si>
    <t>royalty$monarch &lt;- gsub('.*Edward II[^I].*', 'Monarch: Edward II', royalty$monarch)</t>
  </si>
  <si>
    <t>royalty$monarch &lt;- gsub('.*Edward I[^IV].*', 'Monarch: Edward I', royalty$monarch)</t>
  </si>
  <si>
    <t>royalty$monarch &lt;- gsub('.*William IV.*', 'Monarch: William IV', royalty$monarch)</t>
  </si>
  <si>
    <t>royalty$monarch &lt;- gsub('.*William III.*', 'Monarch: William III', royalty$monarch)</t>
  </si>
  <si>
    <t>royalty$monarch &lt;- gsub('.*William II[^I].*', 'Monarch: William II', royalty$monarch)</t>
  </si>
  <si>
    <t>royalty$monarch &lt;- gsub('.*William I[^IV].*', 'Monarch: William I', royalty$monarch)</t>
  </si>
  <si>
    <t>royalty$monarch &lt;- gsub('.*James II.*', 'Monarch: James II', royalty$monarch)</t>
  </si>
  <si>
    <t>royalty$monarch &lt;- gsub('.*James I[^IV].*', 'Monarch: James I', royalty$monarch)</t>
  </si>
  <si>
    <t>royalty$monarch &lt;- gsub('.*Charles II.*', 'Monarch: Charles II', royalty$monarch)</t>
  </si>
  <si>
    <t>royalty$monarch &lt;- gsub('.*Charles I[^IV].*', 'Monarch: Charles I', royalty$monarch)</t>
  </si>
  <si>
    <t>royalty$monarch &lt;- gsub('.*Richard Cromwell.*', 'Monarch: Richard Cromwell', royalty$monarch)</t>
  </si>
  <si>
    <t>royalty$monarch &lt;- gsub('.*Oliver Cromwell.*', 'Monarch: Oliver Cromwell', royalty$monarch)</t>
  </si>
  <si>
    <t>royalty$monarch &lt;- gsub('.*Mary I.*', 'Monarch: Mary I', royalty$monarch)</t>
  </si>
  <si>
    <t>royalty$monarch &lt;- gsub('.*Henry VIII.*', 'Monarch: Henry VIII', royalty$monarch)</t>
  </si>
  <si>
    <t>royalty$monarch &lt;- gsub('.*Henry VII[^I].*', 'Monarch: Henry VII', royalty$monarch)</t>
  </si>
  <si>
    <t>royalty$monarch &lt;- gsub('.*Henry VI[^I].*', 'Monarch: Henry VI', royalty$monarch)</t>
  </si>
  <si>
    <t>royalty$monarch &lt;- gsub('.*Henry V[^I].*', 'Monarch: Henry V', royalty$monarch)</t>
  </si>
  <si>
    <t>royalty$monarch &lt;- gsub('.*Henry IV.*', 'Monarch: Henry IV', royalty$monarch)</t>
  </si>
  <si>
    <t>royalty$monarch &lt;- gsub('.*Henry III.*', 'Monarch: Henry III', royalty$monarch)</t>
  </si>
  <si>
    <t>royalty$monarch &lt;- gsub('.*Henry II[^I].*', 'Monarch: Henry II', royalty$monarch)</t>
  </si>
  <si>
    <t>royalty$monarch &lt;- gsub('.*Henry I[^IV].*', 'Monarch: Henry I', royalty$monarch)</t>
  </si>
  <si>
    <t>royalty$monarch &lt;- gsub('.*Richard III.*', 'Monarch: Richard III', royalty$monarch)</t>
  </si>
  <si>
    <t>royalty$monarch &lt;- gsub('.*Richard II[^I].*', 'Monarch: Richard II', royalty$monarch)</t>
  </si>
  <si>
    <t>royalty$monarch &lt;- gsub('.*Richard I[^IV].*', 'Monarch: Richard I', royalty$monarch)</t>
  </si>
  <si>
    <t># These are Scottish monarchs</t>
  </si>
  <si>
    <t>royalty$monarch &lt;- gsub('.*James VI.*', 'Monarch: James VI (James I of England 1603-1625)', royalty$monarch)</t>
  </si>
  <si>
    <t>royalty$monarch &lt;- gsub('.*James V.*', 'Monarch: James V', royalty$monarch)</t>
  </si>
  <si>
    <t>royalty$monarch &lt;- gsub('.*James IV.*', 'Monarch: James IV', royalty$monarch)</t>
  </si>
  <si>
    <t>royalty$monarch &lt;- gsub('.*James III.*', 'Monarch: James III', royalty$monarch)</t>
  </si>
  <si>
    <t>royalty$monarch &lt;- gsub('.*James II[^I].*', 'Monarch: James II', royalty$monarch)</t>
  </si>
  <si>
    <t>royalty$monarch &lt;- gsub('.*Alexander II[^I].*', 'Monarch: Alexander II', royalty$monarch)</t>
  </si>
  <si>
    <t>royalty$monarch &lt;- gsub('.*Alexander III.*', 'Monarch: Alexander III', royalty$monarch)</t>
  </si>
  <si>
    <t>royalty$monarch &lt;- gsub('.*Margaret.*', 'Monarch: Margaret', royalty$monarch)</t>
  </si>
  <si>
    <t>royalty$monarch &lt;- gsub('.*John Balliol.*', 'Monarch: John Balliol', royalty$monarch)</t>
  </si>
  <si>
    <t>royalty$monarch &lt;- gsub('.*Robert I[^IV].*', 'Monarch: Robert I (The Bruce)', royalty$monarch)</t>
  </si>
  <si>
    <t>royalty$monarch &lt;- gsub('.*David II.*', 'Monarch: David II', royalty$monarch)</t>
  </si>
  <si>
    <t>royalty$monarch &lt;- gsub('.*Edward Balliol.*', 'Monarch: Edward Balliol', royalty$monarch)</t>
  </si>
  <si>
    <t>royalty$monarch &lt;- gsub('.*Robert II[^I].*', 'Monarch: Robert II', royalty$monarch)</t>
  </si>
  <si>
    <t>royalty$monarch &lt;- gsub('.*Robert III.*', 'Monarch: Robert III', royalty$monarch)</t>
  </si>
  <si>
    <t>Victoria, Anne, Mary are problematic. Let's try 'Queen' Victoria etc for now:</t>
  </si>
  <si>
    <t>royalty$monarch &lt;- gsub('.*Queen Victoria.*', 'Monarch: Queen Victoria', royalty$monarch)</t>
  </si>
  <si>
    <t>royalty$monarch &lt;- gsub('.*Queen Anne*', 'Queen Anne', royalty$monarch)</t>
  </si>
  <si>
    <t>royalty$monarch &lt;- gsub('.*Mary, Queen of Scots.*', 'Monarch: Mary, Queen of Scots', royalty$monarch)</t>
  </si>
  <si>
    <t>royalty$monarch &lt;- gsub('.*Mary Queen of Scots.*', 'Monarch: Mary, Queen of Scots', royalty$monarch)</t>
  </si>
  <si>
    <t>royalty$monarch &lt;- gsub('.*Queen of Scots.*', 'Monarch: Mary, Queen of Scots', royalty$monarch)</t>
  </si>
  <si>
    <t>royalty$monarch &lt;- gsub('.*Queen Mary.*', 'Monarch: Mary, Queen of Scots', royalty$monarch)</t>
  </si>
  <si>
    <t>#Create a new column for Victorias alone - we can create a subset of this to check</t>
  </si>
  <si>
    <t>royalty$victoria &lt;- gsub('.*Victoria.*', 'Monarch: Victoria', royalty$monarch)</t>
  </si>
  <si>
    <t>royalty$anne &lt;- gsub('.*Anne*', 'Anne', royalty$monarch)</t>
  </si>
  <si>
    <t>royalty$mary &lt;- gsub('.*Mary*', 'Mary', royalty$monarch)</t>
  </si>
  <si>
    <t>Original code</t>
  </si>
  <si>
    <t>Fixed code (second pass) - remove [^I]</t>
  </si>
  <si>
    <t>Check it's only changed 4 or 0 chars</t>
  </si>
  <si>
    <t>Fixed code (second pass) - remove [^IV]</t>
  </si>
  <si>
    <t>Check it's only changed 5 or 0 chars</t>
  </si>
  <si>
    <t>Fixed code (first pass) - add [^A-Za-z]</t>
  </si>
  <si>
    <t>Check it's only changed 9 chars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</si>
</sst>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topLeftCell="C1" workbookViewId="0">
      <selection activeCell="F2" sqref="F2:F54"/>
    </sheetView>
  </sheetViews>
  <sheetFormatPr baseColWidth="10" defaultRowHeight="15" x14ac:dyDescent="0"/>
  <cols>
    <col min="1" max="1" width="72.6640625" customWidth="1"/>
    <col min="2" max="2" width="96.5" bestFit="1" customWidth="1"/>
    <col min="3" max="3" width="12.1640625" customWidth="1"/>
    <col min="4" max="4" width="48.6640625" customWidth="1"/>
    <col min="6" max="6" width="96.5" bestFit="1" customWidth="1"/>
  </cols>
  <sheetData>
    <row r="1" spans="1:7">
      <c r="A1" t="s">
        <v>64</v>
      </c>
      <c r="B1" t="s">
        <v>69</v>
      </c>
      <c r="C1" t="s">
        <v>70</v>
      </c>
      <c r="D1" t="s">
        <v>65</v>
      </c>
      <c r="E1" t="s">
        <v>66</v>
      </c>
      <c r="F1" t="s">
        <v>67</v>
      </c>
      <c r="G1" t="s">
        <v>68</v>
      </c>
    </row>
    <row r="2" spans="1:7">
      <c r="A2" t="s">
        <v>2</v>
      </c>
      <c r="B2" t="str">
        <f>SUBSTITUTE(A2,".*'","[^A-Za-z].*'")</f>
        <v>royalty$monarch &lt;- gsub('.*George VI[^A-Za-z].*', 'Monarch: George VI', royalty$monarch)</v>
      </c>
      <c r="C2">
        <f t="shared" ref="C2:C44" si="0">LEN(B2)-LEN(A2)</f>
        <v>9</v>
      </c>
      <c r="D2" t="str">
        <f>SUBSTITUTE(B2,"[^I]","")</f>
        <v>royalty$monarch &lt;- gsub('.*George VI[^A-Za-z].*', 'Monarch: George VI', royalty$monarch)</v>
      </c>
      <c r="E2">
        <f>LEN(D2)-LEN(B2)</f>
        <v>0</v>
      </c>
      <c r="F2" t="str">
        <f>SUBSTITUTE(D2,"[^IV]","")</f>
        <v>royalty$monarch &lt;- gsub('.*George VI[^A-Za-z].*', 'Monarch: George VI', royalty$monarch)</v>
      </c>
      <c r="G2">
        <f>LEN(F2)-LEN(D2)</f>
        <v>0</v>
      </c>
    </row>
    <row r="3" spans="1:7">
      <c r="A3" t="s">
        <v>3</v>
      </c>
      <c r="B3" t="str">
        <f t="shared" ref="B3:B54" si="1">SUBSTITUTE(A3,".*'","[^A-Za-z].*'")</f>
        <v>royalty$monarch &lt;- gsub('.*George V[^I][^A-Za-z].*', 'Monarch: George V', royalty$monarch)</v>
      </c>
      <c r="C3">
        <f t="shared" si="0"/>
        <v>9</v>
      </c>
      <c r="D3" t="str">
        <f t="shared" ref="D3:D44" si="2">SUBSTITUTE(B3,"[^I]","")</f>
        <v>royalty$monarch &lt;- gsub('.*George V[^A-Za-z].*', 'Monarch: George V', royalty$monarch)</v>
      </c>
      <c r="E3">
        <f t="shared" ref="E3:E44" si="3">LEN(D3)-LEN(B3)</f>
        <v>-4</v>
      </c>
      <c r="F3" t="str">
        <f t="shared" ref="F3:F54" si="4">SUBSTITUTE(D3,"[^IV]","")</f>
        <v>royalty$monarch &lt;- gsub('.*George V[^A-Za-z].*', 'Monarch: George V', royalty$monarch)</v>
      </c>
      <c r="G3">
        <f t="shared" ref="G3:G54" si="5">LEN(F3)-LEN(D3)</f>
        <v>0</v>
      </c>
    </row>
    <row r="4" spans="1:7">
      <c r="A4" t="s">
        <v>4</v>
      </c>
      <c r="B4" t="str">
        <f t="shared" si="1"/>
        <v>royalty$monarch &lt;- gsub('.*George IV[^A-Za-z].*', 'Monarch: George IV', royalty$monarch)</v>
      </c>
      <c r="C4">
        <f t="shared" si="0"/>
        <v>9</v>
      </c>
      <c r="D4" t="str">
        <f t="shared" si="2"/>
        <v>royalty$monarch &lt;- gsub('.*George IV[^A-Za-z].*', 'Monarch: George IV', royalty$monarch)</v>
      </c>
      <c r="E4">
        <f t="shared" si="3"/>
        <v>0</v>
      </c>
      <c r="F4" t="str">
        <f t="shared" si="4"/>
        <v>royalty$monarch &lt;- gsub('.*George IV[^A-Za-z].*', 'Monarch: George IV', royalty$monarch)</v>
      </c>
      <c r="G4">
        <f t="shared" si="5"/>
        <v>0</v>
      </c>
    </row>
    <row r="5" spans="1:7">
      <c r="A5" t="s">
        <v>5</v>
      </c>
      <c r="B5" t="str">
        <f t="shared" si="1"/>
        <v>royalty$monarch &lt;- gsub('.*George III[^A-Za-z].*', 'Monarch: George III', royalty$monarch)</v>
      </c>
      <c r="C5">
        <f t="shared" si="0"/>
        <v>9</v>
      </c>
      <c r="D5" t="str">
        <f t="shared" si="2"/>
        <v>royalty$monarch &lt;- gsub('.*George III[^A-Za-z].*', 'Monarch: George III', royalty$monarch)</v>
      </c>
      <c r="E5">
        <f t="shared" si="3"/>
        <v>0</v>
      </c>
      <c r="F5" t="str">
        <f t="shared" si="4"/>
        <v>royalty$monarch &lt;- gsub('.*George III[^A-Za-z].*', 'Monarch: George III', royalty$monarch)</v>
      </c>
      <c r="G5">
        <f t="shared" si="5"/>
        <v>0</v>
      </c>
    </row>
    <row r="6" spans="1:7">
      <c r="A6" t="s">
        <v>6</v>
      </c>
      <c r="B6" t="str">
        <f t="shared" si="1"/>
        <v>royalty$monarch &lt;- gsub('.*George II[^I][^A-Za-z].*', 'Monarch: George II', royalty$monarch)</v>
      </c>
      <c r="C6">
        <f t="shared" si="0"/>
        <v>9</v>
      </c>
      <c r="D6" t="str">
        <f t="shared" si="2"/>
        <v>royalty$monarch &lt;- gsub('.*George II[^A-Za-z].*', 'Monarch: George II', royalty$monarch)</v>
      </c>
      <c r="E6">
        <f t="shared" si="3"/>
        <v>-4</v>
      </c>
      <c r="F6" t="str">
        <f t="shared" si="4"/>
        <v>royalty$monarch &lt;- gsub('.*George II[^A-Za-z].*', 'Monarch: George II', royalty$monarch)</v>
      </c>
      <c r="G6">
        <f t="shared" si="5"/>
        <v>0</v>
      </c>
    </row>
    <row r="7" spans="1:7">
      <c r="A7" t="s">
        <v>7</v>
      </c>
      <c r="B7" t="str">
        <f t="shared" si="1"/>
        <v>royalty$monarch &lt;- gsub('.*George I[^IV][^A-Za-z].*', 'Monarch: George I', royalty$monarch)</v>
      </c>
      <c r="C7">
        <f t="shared" si="0"/>
        <v>9</v>
      </c>
      <c r="D7" t="str">
        <f t="shared" si="2"/>
        <v>royalty$monarch &lt;- gsub('.*George I[^IV][^A-Za-z].*', 'Monarch: George I', royalty$monarch)</v>
      </c>
      <c r="E7">
        <f t="shared" si="3"/>
        <v>0</v>
      </c>
      <c r="F7" t="str">
        <f t="shared" si="4"/>
        <v>royalty$monarch &lt;- gsub('.*George I[^A-Za-z].*', 'Monarch: George I', royalty$monarch)</v>
      </c>
      <c r="G7">
        <f t="shared" si="5"/>
        <v>-5</v>
      </c>
    </row>
    <row r="8" spans="1:7">
      <c r="A8" t="s">
        <v>8</v>
      </c>
      <c r="B8" t="str">
        <f t="shared" si="1"/>
        <v>royalty$monarch &lt;- gsub('.*Edward VIII[^A-Za-z].*', 'Monarch: Edward VIII', royalty$monarch)</v>
      </c>
      <c r="C8">
        <f t="shared" si="0"/>
        <v>9</v>
      </c>
      <c r="D8" t="str">
        <f t="shared" si="2"/>
        <v>royalty$monarch &lt;- gsub('.*Edward VIII[^A-Za-z].*', 'Monarch: Edward VIII', royalty$monarch)</v>
      </c>
      <c r="E8">
        <f t="shared" si="3"/>
        <v>0</v>
      </c>
      <c r="F8" t="str">
        <f t="shared" si="4"/>
        <v>royalty$monarch &lt;- gsub('.*Edward VIII[^A-Za-z].*', 'Monarch: Edward VIII', royalty$monarch)</v>
      </c>
      <c r="G8">
        <f t="shared" si="5"/>
        <v>0</v>
      </c>
    </row>
    <row r="9" spans="1:7">
      <c r="A9" t="s">
        <v>9</v>
      </c>
      <c r="B9" t="str">
        <f t="shared" si="1"/>
        <v>royalty$monarch &lt;- gsub('.*Edward VII[^I][^A-Za-z].*', 'Monarch: Edward VII', royalty$monarch)</v>
      </c>
      <c r="C9">
        <f t="shared" si="0"/>
        <v>9</v>
      </c>
      <c r="D9" t="str">
        <f t="shared" si="2"/>
        <v>royalty$monarch &lt;- gsub('.*Edward VII[^A-Za-z].*', 'Monarch: Edward VII', royalty$monarch)</v>
      </c>
      <c r="E9">
        <f t="shared" si="3"/>
        <v>-4</v>
      </c>
      <c r="F9" t="str">
        <f t="shared" si="4"/>
        <v>royalty$monarch &lt;- gsub('.*Edward VII[^A-Za-z].*', 'Monarch: Edward VII', royalty$monarch)</v>
      </c>
      <c r="G9">
        <f t="shared" si="5"/>
        <v>0</v>
      </c>
    </row>
    <row r="10" spans="1:7">
      <c r="A10" t="s">
        <v>10</v>
      </c>
      <c r="B10" t="str">
        <f t="shared" si="1"/>
        <v>royalty$monarch &lt;- gsub('.*Edward VI[^I][^A-Za-z].*', 'Monarch: Edward VI', royalty$monarch)</v>
      </c>
      <c r="C10">
        <f t="shared" si="0"/>
        <v>9</v>
      </c>
      <c r="D10" t="str">
        <f t="shared" si="2"/>
        <v>royalty$monarch &lt;- gsub('.*Edward VI[^A-Za-z].*', 'Monarch: Edward VI', royalty$monarch)</v>
      </c>
      <c r="E10">
        <f t="shared" si="3"/>
        <v>-4</v>
      </c>
      <c r="F10" t="str">
        <f t="shared" si="4"/>
        <v>royalty$monarch &lt;- gsub('.*Edward VI[^A-Za-z].*', 'Monarch: Edward VI', royalty$monarch)</v>
      </c>
      <c r="G10">
        <f t="shared" si="5"/>
        <v>0</v>
      </c>
    </row>
    <row r="11" spans="1:7">
      <c r="A11" t="s">
        <v>11</v>
      </c>
      <c r="B11" t="str">
        <f t="shared" si="1"/>
        <v>royalty$monarch &lt;- gsub('.*Edward V[^I][^A-Za-z].*', 'Monarch: Edward V', royalty$monarch)</v>
      </c>
      <c r="C11">
        <f t="shared" si="0"/>
        <v>9</v>
      </c>
      <c r="D11" t="str">
        <f t="shared" si="2"/>
        <v>royalty$monarch &lt;- gsub('.*Edward V[^A-Za-z].*', 'Monarch: Edward V', royalty$monarch)</v>
      </c>
      <c r="E11">
        <f t="shared" si="3"/>
        <v>-4</v>
      </c>
      <c r="F11" t="str">
        <f t="shared" si="4"/>
        <v>royalty$monarch &lt;- gsub('.*Edward V[^A-Za-z].*', 'Monarch: Edward V', royalty$monarch)</v>
      </c>
      <c r="G11">
        <f t="shared" si="5"/>
        <v>0</v>
      </c>
    </row>
    <row r="12" spans="1:7">
      <c r="A12" t="s">
        <v>12</v>
      </c>
      <c r="B12" t="str">
        <f t="shared" si="1"/>
        <v>royalty$monarch &lt;- gsub('.*Edward IV[^A-Za-z].*', 'Monarch: Edward IV', royalty$monarch)</v>
      </c>
      <c r="C12">
        <f t="shared" si="0"/>
        <v>9</v>
      </c>
      <c r="D12" t="str">
        <f t="shared" si="2"/>
        <v>royalty$monarch &lt;- gsub('.*Edward IV[^A-Za-z].*', 'Monarch: Edward IV', royalty$monarch)</v>
      </c>
      <c r="E12">
        <f t="shared" si="3"/>
        <v>0</v>
      </c>
      <c r="F12" t="str">
        <f t="shared" si="4"/>
        <v>royalty$monarch &lt;- gsub('.*Edward IV[^A-Za-z].*', 'Monarch: Edward IV', royalty$monarch)</v>
      </c>
      <c r="G12">
        <f t="shared" si="5"/>
        <v>0</v>
      </c>
    </row>
    <row r="13" spans="1:7">
      <c r="A13" t="s">
        <v>13</v>
      </c>
      <c r="B13" t="str">
        <f t="shared" si="1"/>
        <v>royalty$monarch &lt;- gsub('.*Edward III[^A-Za-z].*', 'Monarch: Edward III', royalty$monarch)</v>
      </c>
      <c r="C13">
        <f t="shared" si="0"/>
        <v>9</v>
      </c>
      <c r="D13" t="str">
        <f t="shared" si="2"/>
        <v>royalty$monarch &lt;- gsub('.*Edward III[^A-Za-z].*', 'Monarch: Edward III', royalty$monarch)</v>
      </c>
      <c r="E13">
        <f t="shared" si="3"/>
        <v>0</v>
      </c>
      <c r="F13" t="str">
        <f t="shared" si="4"/>
        <v>royalty$monarch &lt;- gsub('.*Edward III[^A-Za-z].*', 'Monarch: Edward III', royalty$monarch)</v>
      </c>
      <c r="G13">
        <f t="shared" si="5"/>
        <v>0</v>
      </c>
    </row>
    <row r="14" spans="1:7">
      <c r="A14" t="s">
        <v>14</v>
      </c>
      <c r="B14" t="str">
        <f t="shared" si="1"/>
        <v>royalty$monarch &lt;- gsub('.*Edward II[^I][^A-Za-z].*', 'Monarch: Edward II', royalty$monarch)</v>
      </c>
      <c r="C14">
        <f t="shared" si="0"/>
        <v>9</v>
      </c>
      <c r="D14" t="str">
        <f t="shared" si="2"/>
        <v>royalty$monarch &lt;- gsub('.*Edward II[^A-Za-z].*', 'Monarch: Edward II', royalty$monarch)</v>
      </c>
      <c r="E14">
        <f t="shared" si="3"/>
        <v>-4</v>
      </c>
      <c r="F14" t="str">
        <f t="shared" si="4"/>
        <v>royalty$monarch &lt;- gsub('.*Edward II[^A-Za-z].*', 'Monarch: Edward II', royalty$monarch)</v>
      </c>
      <c r="G14">
        <f t="shared" si="5"/>
        <v>0</v>
      </c>
    </row>
    <row r="15" spans="1:7">
      <c r="A15" t="s">
        <v>15</v>
      </c>
      <c r="B15" t="str">
        <f t="shared" si="1"/>
        <v>royalty$monarch &lt;- gsub('.*Edward I[^IV][^A-Za-z].*', 'Monarch: Edward I', royalty$monarch)</v>
      </c>
      <c r="C15">
        <f t="shared" si="0"/>
        <v>9</v>
      </c>
      <c r="D15" t="str">
        <f t="shared" si="2"/>
        <v>royalty$monarch &lt;- gsub('.*Edward I[^IV][^A-Za-z].*', 'Monarch: Edward I', royalty$monarch)</v>
      </c>
      <c r="E15">
        <f t="shared" si="3"/>
        <v>0</v>
      </c>
      <c r="F15" t="str">
        <f t="shared" si="4"/>
        <v>royalty$monarch &lt;- gsub('.*Edward I[^A-Za-z].*', 'Monarch: Edward I', royalty$monarch)</v>
      </c>
      <c r="G15">
        <f t="shared" si="5"/>
        <v>-5</v>
      </c>
    </row>
    <row r="16" spans="1:7">
      <c r="A16" t="s">
        <v>16</v>
      </c>
      <c r="B16" t="str">
        <f t="shared" si="1"/>
        <v>royalty$monarch &lt;- gsub('.*William IV[^A-Za-z].*', 'Monarch: William IV', royalty$monarch)</v>
      </c>
      <c r="C16">
        <f t="shared" si="0"/>
        <v>9</v>
      </c>
      <c r="D16" t="str">
        <f t="shared" si="2"/>
        <v>royalty$monarch &lt;- gsub('.*William IV[^A-Za-z].*', 'Monarch: William IV', royalty$monarch)</v>
      </c>
      <c r="E16">
        <f t="shared" si="3"/>
        <v>0</v>
      </c>
      <c r="F16" t="str">
        <f t="shared" si="4"/>
        <v>royalty$monarch &lt;- gsub('.*William IV[^A-Za-z].*', 'Monarch: William IV', royalty$monarch)</v>
      </c>
      <c r="G16">
        <f t="shared" si="5"/>
        <v>0</v>
      </c>
    </row>
    <row r="17" spans="1:7">
      <c r="A17" t="s">
        <v>17</v>
      </c>
      <c r="B17" t="str">
        <f t="shared" si="1"/>
        <v>royalty$monarch &lt;- gsub('.*William III[^A-Za-z].*', 'Monarch: William III', royalty$monarch)</v>
      </c>
      <c r="C17">
        <f t="shared" si="0"/>
        <v>9</v>
      </c>
      <c r="D17" t="str">
        <f t="shared" si="2"/>
        <v>royalty$monarch &lt;- gsub('.*William III[^A-Za-z].*', 'Monarch: William III', royalty$monarch)</v>
      </c>
      <c r="E17">
        <f t="shared" si="3"/>
        <v>0</v>
      </c>
      <c r="F17" t="str">
        <f t="shared" si="4"/>
        <v>royalty$monarch &lt;- gsub('.*William III[^A-Za-z].*', 'Monarch: William III', royalty$monarch)</v>
      </c>
      <c r="G17">
        <f t="shared" si="5"/>
        <v>0</v>
      </c>
    </row>
    <row r="18" spans="1:7">
      <c r="A18" t="s">
        <v>18</v>
      </c>
      <c r="B18" t="str">
        <f t="shared" si="1"/>
        <v>royalty$monarch &lt;- gsub('.*William II[^I][^A-Za-z].*', 'Monarch: William II', royalty$monarch)</v>
      </c>
      <c r="C18">
        <f t="shared" si="0"/>
        <v>9</v>
      </c>
      <c r="D18" t="str">
        <f t="shared" si="2"/>
        <v>royalty$monarch &lt;- gsub('.*William II[^A-Za-z].*', 'Monarch: William II', royalty$monarch)</v>
      </c>
      <c r="E18">
        <f t="shared" si="3"/>
        <v>-4</v>
      </c>
      <c r="F18" t="str">
        <f t="shared" si="4"/>
        <v>royalty$monarch &lt;- gsub('.*William II[^A-Za-z].*', 'Monarch: William II', royalty$monarch)</v>
      </c>
      <c r="G18">
        <f t="shared" si="5"/>
        <v>0</v>
      </c>
    </row>
    <row r="19" spans="1:7">
      <c r="A19" t="s">
        <v>19</v>
      </c>
      <c r="B19" t="str">
        <f t="shared" si="1"/>
        <v>royalty$monarch &lt;- gsub('.*William I[^IV][^A-Za-z].*', 'Monarch: William I', royalty$monarch)</v>
      </c>
      <c r="C19">
        <f t="shared" si="0"/>
        <v>9</v>
      </c>
      <c r="D19" t="str">
        <f t="shared" si="2"/>
        <v>royalty$monarch &lt;- gsub('.*William I[^IV][^A-Za-z].*', 'Monarch: William I', royalty$monarch)</v>
      </c>
      <c r="E19">
        <f t="shared" si="3"/>
        <v>0</v>
      </c>
      <c r="F19" t="str">
        <f t="shared" si="4"/>
        <v>royalty$monarch &lt;- gsub('.*William I[^A-Za-z].*', 'Monarch: William I', royalty$monarch)</v>
      </c>
      <c r="G19">
        <f t="shared" si="5"/>
        <v>-5</v>
      </c>
    </row>
    <row r="20" spans="1:7">
      <c r="A20" t="s">
        <v>20</v>
      </c>
      <c r="B20" t="str">
        <f t="shared" si="1"/>
        <v>royalty$monarch &lt;- gsub('.*James II[^A-Za-z].*', 'Monarch: James II', royalty$monarch)</v>
      </c>
      <c r="C20">
        <f t="shared" si="0"/>
        <v>9</v>
      </c>
      <c r="D20" t="str">
        <f t="shared" si="2"/>
        <v>royalty$monarch &lt;- gsub('.*James II[^A-Za-z].*', 'Monarch: James II', royalty$monarch)</v>
      </c>
      <c r="E20">
        <f t="shared" si="3"/>
        <v>0</v>
      </c>
      <c r="F20" t="str">
        <f t="shared" si="4"/>
        <v>royalty$monarch &lt;- gsub('.*James II[^A-Za-z].*', 'Monarch: James II', royalty$monarch)</v>
      </c>
      <c r="G20">
        <f t="shared" si="5"/>
        <v>0</v>
      </c>
    </row>
    <row r="21" spans="1:7">
      <c r="A21" t="s">
        <v>21</v>
      </c>
      <c r="B21" t="str">
        <f t="shared" si="1"/>
        <v>royalty$monarch &lt;- gsub('.*James I[^IV][^A-Za-z].*', 'Monarch: James I', royalty$monarch)</v>
      </c>
      <c r="C21">
        <f t="shared" si="0"/>
        <v>9</v>
      </c>
      <c r="D21" t="str">
        <f t="shared" si="2"/>
        <v>royalty$monarch &lt;- gsub('.*James I[^IV][^A-Za-z].*', 'Monarch: James I', royalty$monarch)</v>
      </c>
      <c r="E21">
        <f t="shared" si="3"/>
        <v>0</v>
      </c>
      <c r="F21" t="str">
        <f t="shared" si="4"/>
        <v>royalty$monarch &lt;- gsub('.*James I[^A-Za-z].*', 'Monarch: James I', royalty$monarch)</v>
      </c>
      <c r="G21">
        <f t="shared" si="5"/>
        <v>-5</v>
      </c>
    </row>
    <row r="22" spans="1:7">
      <c r="A22" t="s">
        <v>22</v>
      </c>
      <c r="B22" t="str">
        <f t="shared" si="1"/>
        <v>royalty$monarch &lt;- gsub('.*Charles II[^A-Za-z].*', 'Monarch: Charles II', royalty$monarch)</v>
      </c>
      <c r="C22">
        <f t="shared" si="0"/>
        <v>9</v>
      </c>
      <c r="D22" t="str">
        <f t="shared" si="2"/>
        <v>royalty$monarch &lt;- gsub('.*Charles II[^A-Za-z].*', 'Monarch: Charles II', royalty$monarch)</v>
      </c>
      <c r="E22">
        <f t="shared" si="3"/>
        <v>0</v>
      </c>
      <c r="F22" t="str">
        <f t="shared" si="4"/>
        <v>royalty$monarch &lt;- gsub('.*Charles II[^A-Za-z].*', 'Monarch: Charles II', royalty$monarch)</v>
      </c>
      <c r="G22">
        <f t="shared" si="5"/>
        <v>0</v>
      </c>
    </row>
    <row r="23" spans="1:7">
      <c r="A23" t="s">
        <v>23</v>
      </c>
      <c r="B23" t="str">
        <f t="shared" si="1"/>
        <v>royalty$monarch &lt;- gsub('.*Charles I[^IV][^A-Za-z].*', 'Monarch: Charles I', royalty$monarch)</v>
      </c>
      <c r="C23">
        <f t="shared" si="0"/>
        <v>9</v>
      </c>
      <c r="D23" t="str">
        <f t="shared" si="2"/>
        <v>royalty$monarch &lt;- gsub('.*Charles I[^IV][^A-Za-z].*', 'Monarch: Charles I', royalty$monarch)</v>
      </c>
      <c r="E23">
        <f t="shared" si="3"/>
        <v>0</v>
      </c>
      <c r="F23" t="str">
        <f t="shared" si="4"/>
        <v>royalty$monarch &lt;- gsub('.*Charles I[^A-Za-z].*', 'Monarch: Charles I', royalty$monarch)</v>
      </c>
      <c r="G23">
        <f t="shared" si="5"/>
        <v>-5</v>
      </c>
    </row>
    <row r="24" spans="1:7">
      <c r="A24" t="s">
        <v>24</v>
      </c>
      <c r="B24" t="str">
        <f t="shared" si="1"/>
        <v>royalty$monarch &lt;- gsub('.*Richard Cromwell[^A-Za-z].*', 'Monarch: Richard Cromwell', royalty$monarch)</v>
      </c>
      <c r="C24">
        <f t="shared" si="0"/>
        <v>9</v>
      </c>
      <c r="D24" t="str">
        <f t="shared" si="2"/>
        <v>royalty$monarch &lt;- gsub('.*Richard Cromwell[^A-Za-z].*', 'Monarch: Richard Cromwell', royalty$monarch)</v>
      </c>
      <c r="E24">
        <f t="shared" si="3"/>
        <v>0</v>
      </c>
      <c r="F24" t="str">
        <f t="shared" si="4"/>
        <v>royalty$monarch &lt;- gsub('.*Richard Cromwell[^A-Za-z].*', 'Monarch: Richard Cromwell', royalty$monarch)</v>
      </c>
      <c r="G24">
        <f t="shared" si="5"/>
        <v>0</v>
      </c>
    </row>
    <row r="25" spans="1:7">
      <c r="A25" t="s">
        <v>25</v>
      </c>
      <c r="B25" t="str">
        <f t="shared" si="1"/>
        <v>royalty$monarch &lt;- gsub('.*Oliver Cromwell[^A-Za-z].*', 'Monarch: Oliver Cromwell', royalty$monarch)</v>
      </c>
      <c r="C25">
        <f t="shared" si="0"/>
        <v>9</v>
      </c>
      <c r="D25" t="str">
        <f t="shared" si="2"/>
        <v>royalty$monarch &lt;- gsub('.*Oliver Cromwell[^A-Za-z].*', 'Monarch: Oliver Cromwell', royalty$monarch)</v>
      </c>
      <c r="E25">
        <f t="shared" si="3"/>
        <v>0</v>
      </c>
      <c r="F25" t="str">
        <f t="shared" si="4"/>
        <v>royalty$monarch &lt;- gsub('.*Oliver Cromwell[^A-Za-z].*', 'Monarch: Oliver Cromwell', royalty$monarch)</v>
      </c>
      <c r="G25">
        <f t="shared" si="5"/>
        <v>0</v>
      </c>
    </row>
    <row r="26" spans="1:7">
      <c r="A26" t="s">
        <v>26</v>
      </c>
      <c r="B26" t="str">
        <f t="shared" si="1"/>
        <v>royalty$monarch &lt;- gsub('.*Mary I[^A-Za-z].*', 'Monarch: Mary I', royalty$monarch)</v>
      </c>
      <c r="C26">
        <f t="shared" si="0"/>
        <v>9</v>
      </c>
      <c r="D26" t="str">
        <f t="shared" si="2"/>
        <v>royalty$monarch &lt;- gsub('.*Mary I[^A-Za-z].*', 'Monarch: Mary I', royalty$monarch)</v>
      </c>
      <c r="E26">
        <f t="shared" si="3"/>
        <v>0</v>
      </c>
      <c r="F26" t="str">
        <f t="shared" si="4"/>
        <v>royalty$monarch &lt;- gsub('.*Mary I[^A-Za-z].*', 'Monarch: Mary I', royalty$monarch)</v>
      </c>
      <c r="G26">
        <f t="shared" si="5"/>
        <v>0</v>
      </c>
    </row>
    <row r="27" spans="1:7">
      <c r="A27" t="s">
        <v>27</v>
      </c>
      <c r="B27" t="str">
        <f t="shared" si="1"/>
        <v>royalty$monarch &lt;- gsub('.*Henry VIII[^A-Za-z].*', 'Monarch: Henry VIII', royalty$monarch)</v>
      </c>
      <c r="C27">
        <f t="shared" si="0"/>
        <v>9</v>
      </c>
      <c r="D27" t="str">
        <f t="shared" si="2"/>
        <v>royalty$monarch &lt;- gsub('.*Henry VIII[^A-Za-z].*', 'Monarch: Henry VIII', royalty$monarch)</v>
      </c>
      <c r="E27">
        <f t="shared" si="3"/>
        <v>0</v>
      </c>
      <c r="F27" t="str">
        <f t="shared" si="4"/>
        <v>royalty$monarch &lt;- gsub('.*Henry VIII[^A-Za-z].*', 'Monarch: Henry VIII', royalty$monarch)</v>
      </c>
      <c r="G27">
        <f t="shared" si="5"/>
        <v>0</v>
      </c>
    </row>
    <row r="28" spans="1:7">
      <c r="A28" t="s">
        <v>28</v>
      </c>
      <c r="B28" t="str">
        <f t="shared" si="1"/>
        <v>royalty$monarch &lt;- gsub('.*Henry VII[^I][^A-Za-z].*', 'Monarch: Henry VII', royalty$monarch)</v>
      </c>
      <c r="C28">
        <f t="shared" si="0"/>
        <v>9</v>
      </c>
      <c r="D28" t="str">
        <f t="shared" si="2"/>
        <v>royalty$monarch &lt;- gsub('.*Henry VII[^A-Za-z].*', 'Monarch: Henry VII', royalty$monarch)</v>
      </c>
      <c r="E28">
        <f t="shared" si="3"/>
        <v>-4</v>
      </c>
      <c r="F28" t="str">
        <f t="shared" si="4"/>
        <v>royalty$monarch &lt;- gsub('.*Henry VII[^A-Za-z].*', 'Monarch: Henry VII', royalty$monarch)</v>
      </c>
      <c r="G28">
        <f t="shared" si="5"/>
        <v>0</v>
      </c>
    </row>
    <row r="29" spans="1:7">
      <c r="A29" t="s">
        <v>29</v>
      </c>
      <c r="B29" t="str">
        <f t="shared" si="1"/>
        <v>royalty$monarch &lt;- gsub('.*Henry VI[^I][^A-Za-z].*', 'Monarch: Henry VI', royalty$monarch)</v>
      </c>
      <c r="C29">
        <f t="shared" si="0"/>
        <v>9</v>
      </c>
      <c r="D29" t="str">
        <f t="shared" si="2"/>
        <v>royalty$monarch &lt;- gsub('.*Henry VI[^A-Za-z].*', 'Monarch: Henry VI', royalty$monarch)</v>
      </c>
      <c r="E29">
        <f t="shared" si="3"/>
        <v>-4</v>
      </c>
      <c r="F29" t="str">
        <f t="shared" si="4"/>
        <v>royalty$monarch &lt;- gsub('.*Henry VI[^A-Za-z].*', 'Monarch: Henry VI', royalty$monarch)</v>
      </c>
      <c r="G29">
        <f t="shared" si="5"/>
        <v>0</v>
      </c>
    </row>
    <row r="30" spans="1:7">
      <c r="A30" t="s">
        <v>30</v>
      </c>
      <c r="B30" t="str">
        <f t="shared" si="1"/>
        <v>royalty$monarch &lt;- gsub('.*Henry V[^I][^A-Za-z].*', 'Monarch: Henry V', royalty$monarch)</v>
      </c>
      <c r="C30">
        <f t="shared" si="0"/>
        <v>9</v>
      </c>
      <c r="D30" t="str">
        <f t="shared" si="2"/>
        <v>royalty$monarch &lt;- gsub('.*Henry V[^A-Za-z].*', 'Monarch: Henry V', royalty$monarch)</v>
      </c>
      <c r="E30">
        <f t="shared" si="3"/>
        <v>-4</v>
      </c>
      <c r="F30" t="str">
        <f t="shared" si="4"/>
        <v>royalty$monarch &lt;- gsub('.*Henry V[^A-Za-z].*', 'Monarch: Henry V', royalty$monarch)</v>
      </c>
      <c r="G30">
        <f t="shared" si="5"/>
        <v>0</v>
      </c>
    </row>
    <row r="31" spans="1:7">
      <c r="A31" t="s">
        <v>31</v>
      </c>
      <c r="B31" t="str">
        <f t="shared" si="1"/>
        <v>royalty$monarch &lt;- gsub('.*Henry IV[^A-Za-z].*', 'Monarch: Henry IV', royalty$monarch)</v>
      </c>
      <c r="C31">
        <f t="shared" si="0"/>
        <v>9</v>
      </c>
      <c r="D31" t="str">
        <f t="shared" si="2"/>
        <v>royalty$monarch &lt;- gsub('.*Henry IV[^A-Za-z].*', 'Monarch: Henry IV', royalty$monarch)</v>
      </c>
      <c r="E31">
        <f t="shared" si="3"/>
        <v>0</v>
      </c>
      <c r="F31" t="str">
        <f t="shared" si="4"/>
        <v>royalty$monarch &lt;- gsub('.*Henry IV[^A-Za-z].*', 'Monarch: Henry IV', royalty$monarch)</v>
      </c>
      <c r="G31">
        <f t="shared" si="5"/>
        <v>0</v>
      </c>
    </row>
    <row r="32" spans="1:7">
      <c r="A32" t="s">
        <v>32</v>
      </c>
      <c r="B32" t="str">
        <f t="shared" si="1"/>
        <v>royalty$monarch &lt;- gsub('.*Henry III[^A-Za-z].*', 'Monarch: Henry III', royalty$monarch)</v>
      </c>
      <c r="C32">
        <f t="shared" si="0"/>
        <v>9</v>
      </c>
      <c r="D32" t="str">
        <f t="shared" si="2"/>
        <v>royalty$monarch &lt;- gsub('.*Henry III[^A-Za-z].*', 'Monarch: Henry III', royalty$monarch)</v>
      </c>
      <c r="E32">
        <f t="shared" si="3"/>
        <v>0</v>
      </c>
      <c r="F32" t="str">
        <f t="shared" si="4"/>
        <v>royalty$monarch &lt;- gsub('.*Henry III[^A-Za-z].*', 'Monarch: Henry III', royalty$monarch)</v>
      </c>
      <c r="G32">
        <f t="shared" si="5"/>
        <v>0</v>
      </c>
    </row>
    <row r="33" spans="1:7">
      <c r="A33" t="s">
        <v>33</v>
      </c>
      <c r="B33" t="str">
        <f t="shared" si="1"/>
        <v>royalty$monarch &lt;- gsub('.*Henry II[^I][^A-Za-z].*', 'Monarch: Henry II', royalty$monarch)</v>
      </c>
      <c r="C33">
        <f t="shared" si="0"/>
        <v>9</v>
      </c>
      <c r="D33" t="str">
        <f t="shared" si="2"/>
        <v>royalty$monarch &lt;- gsub('.*Henry II[^A-Za-z].*', 'Monarch: Henry II', royalty$monarch)</v>
      </c>
      <c r="E33">
        <f t="shared" si="3"/>
        <v>-4</v>
      </c>
      <c r="F33" t="str">
        <f t="shared" si="4"/>
        <v>royalty$monarch &lt;- gsub('.*Henry II[^A-Za-z].*', 'Monarch: Henry II', royalty$monarch)</v>
      </c>
      <c r="G33">
        <f t="shared" si="5"/>
        <v>0</v>
      </c>
    </row>
    <row r="34" spans="1:7">
      <c r="A34" t="s">
        <v>34</v>
      </c>
      <c r="B34" t="str">
        <f t="shared" si="1"/>
        <v>royalty$monarch &lt;- gsub('.*Henry I[^IV][^A-Za-z].*', 'Monarch: Henry I', royalty$monarch)</v>
      </c>
      <c r="C34">
        <f t="shared" si="0"/>
        <v>9</v>
      </c>
      <c r="D34" t="str">
        <f t="shared" si="2"/>
        <v>royalty$monarch &lt;- gsub('.*Henry I[^IV][^A-Za-z].*', 'Monarch: Henry I', royalty$monarch)</v>
      </c>
      <c r="E34">
        <f t="shared" si="3"/>
        <v>0</v>
      </c>
      <c r="F34" t="str">
        <f t="shared" si="4"/>
        <v>royalty$monarch &lt;- gsub('.*Henry I[^A-Za-z].*', 'Monarch: Henry I', royalty$monarch)</v>
      </c>
      <c r="G34">
        <f t="shared" si="5"/>
        <v>-5</v>
      </c>
    </row>
    <row r="35" spans="1:7">
      <c r="A35" t="s">
        <v>35</v>
      </c>
      <c r="B35" t="str">
        <f t="shared" si="1"/>
        <v>royalty$monarch &lt;- gsub('.*Richard III[^A-Za-z].*', 'Monarch: Richard III', royalty$monarch)</v>
      </c>
      <c r="C35">
        <f t="shared" si="0"/>
        <v>9</v>
      </c>
      <c r="D35" t="str">
        <f t="shared" si="2"/>
        <v>royalty$monarch &lt;- gsub('.*Richard III[^A-Za-z].*', 'Monarch: Richard III', royalty$monarch)</v>
      </c>
      <c r="E35">
        <f t="shared" si="3"/>
        <v>0</v>
      </c>
      <c r="F35" t="str">
        <f t="shared" si="4"/>
        <v>royalty$monarch &lt;- gsub('.*Richard III[^A-Za-z].*', 'Monarch: Richard III', royalty$monarch)</v>
      </c>
      <c r="G35">
        <f t="shared" si="5"/>
        <v>0</v>
      </c>
    </row>
    <row r="36" spans="1:7">
      <c r="A36" t="s">
        <v>36</v>
      </c>
      <c r="B36" t="str">
        <f t="shared" si="1"/>
        <v>royalty$monarch &lt;- gsub('.*Richard II[^I][^A-Za-z].*', 'Monarch: Richard II', royalty$monarch)</v>
      </c>
      <c r="C36">
        <f t="shared" si="0"/>
        <v>9</v>
      </c>
      <c r="D36" t="str">
        <f t="shared" si="2"/>
        <v>royalty$monarch &lt;- gsub('.*Richard II[^A-Za-z].*', 'Monarch: Richard II', royalty$monarch)</v>
      </c>
      <c r="E36">
        <f t="shared" si="3"/>
        <v>-4</v>
      </c>
      <c r="F36" t="str">
        <f t="shared" si="4"/>
        <v>royalty$monarch &lt;- gsub('.*Richard II[^A-Za-z].*', 'Monarch: Richard II', royalty$monarch)</v>
      </c>
      <c r="G36">
        <f t="shared" si="5"/>
        <v>0</v>
      </c>
    </row>
    <row r="37" spans="1:7">
      <c r="A37" t="s">
        <v>37</v>
      </c>
      <c r="B37" t="str">
        <f t="shared" si="1"/>
        <v>royalty$monarch &lt;- gsub('.*Richard I[^IV][^A-Za-z].*', 'Monarch: Richard I', royalty$monarch)</v>
      </c>
      <c r="C37">
        <f t="shared" si="0"/>
        <v>9</v>
      </c>
      <c r="D37" t="str">
        <f t="shared" si="2"/>
        <v>royalty$monarch &lt;- gsub('.*Richard I[^IV][^A-Za-z].*', 'Monarch: Richard I', royalty$monarch)</v>
      </c>
      <c r="E37">
        <f t="shared" si="3"/>
        <v>0</v>
      </c>
      <c r="F37" t="str">
        <f t="shared" si="4"/>
        <v>royalty$monarch &lt;- gsub('.*Richard I[^A-Za-z].*', 'Monarch: Richard I', royalty$monarch)</v>
      </c>
      <c r="G37">
        <f t="shared" si="5"/>
        <v>-5</v>
      </c>
    </row>
    <row r="38" spans="1:7">
      <c r="A38" t="s">
        <v>38</v>
      </c>
      <c r="B38" t="str">
        <f t="shared" si="1"/>
        <v># These are Scottish monarchs</v>
      </c>
      <c r="C38">
        <f t="shared" si="0"/>
        <v>0</v>
      </c>
      <c r="D38" t="str">
        <f t="shared" si="2"/>
        <v># These are Scottish monarchs</v>
      </c>
      <c r="E38">
        <f t="shared" si="3"/>
        <v>0</v>
      </c>
      <c r="F38" t="str">
        <f t="shared" si="4"/>
        <v># These are Scottish monarchs</v>
      </c>
      <c r="G38">
        <f t="shared" si="5"/>
        <v>0</v>
      </c>
    </row>
    <row r="39" spans="1:7">
      <c r="A39" t="s">
        <v>39</v>
      </c>
      <c r="B39" t="str">
        <f t="shared" si="1"/>
        <v>royalty$monarch &lt;- gsub('.*James VI[^A-Za-z].*', 'Monarch: James VI (James I of England 1603-1625)', royalty$monarch)</v>
      </c>
      <c r="C39">
        <f t="shared" si="0"/>
        <v>9</v>
      </c>
      <c r="D39" t="str">
        <f t="shared" si="2"/>
        <v>royalty$monarch &lt;- gsub('.*James VI[^A-Za-z].*', 'Monarch: James VI (James I of England 1603-1625)', royalty$monarch)</v>
      </c>
      <c r="E39">
        <f t="shared" si="3"/>
        <v>0</v>
      </c>
      <c r="F39" t="str">
        <f t="shared" si="4"/>
        <v>royalty$monarch &lt;- gsub('.*James VI[^A-Za-z].*', 'Monarch: James VI (James I of England 1603-1625)', royalty$monarch)</v>
      </c>
      <c r="G39">
        <f t="shared" si="5"/>
        <v>0</v>
      </c>
    </row>
    <row r="40" spans="1:7">
      <c r="A40" t="s">
        <v>40</v>
      </c>
      <c r="B40" t="str">
        <f t="shared" si="1"/>
        <v>royalty$monarch &lt;- gsub('.*James V[^A-Za-z].*', 'Monarch: James V', royalty$monarch)</v>
      </c>
      <c r="C40">
        <f t="shared" si="0"/>
        <v>9</v>
      </c>
      <c r="D40" t="str">
        <f t="shared" si="2"/>
        <v>royalty$monarch &lt;- gsub('.*James V[^A-Za-z].*', 'Monarch: James V', royalty$monarch)</v>
      </c>
      <c r="E40">
        <f t="shared" si="3"/>
        <v>0</v>
      </c>
      <c r="F40" t="str">
        <f t="shared" si="4"/>
        <v>royalty$monarch &lt;- gsub('.*James V[^A-Za-z].*', 'Monarch: James V', royalty$monarch)</v>
      </c>
      <c r="G40">
        <f t="shared" si="5"/>
        <v>0</v>
      </c>
    </row>
    <row r="41" spans="1:7">
      <c r="A41" t="s">
        <v>41</v>
      </c>
      <c r="B41" t="str">
        <f t="shared" si="1"/>
        <v>royalty$monarch &lt;- gsub('.*James IV[^A-Za-z].*', 'Monarch: James IV', royalty$monarch)</v>
      </c>
      <c r="C41">
        <f t="shared" si="0"/>
        <v>9</v>
      </c>
      <c r="D41" t="str">
        <f t="shared" si="2"/>
        <v>royalty$monarch &lt;- gsub('.*James IV[^A-Za-z].*', 'Monarch: James IV', royalty$monarch)</v>
      </c>
      <c r="E41">
        <f t="shared" si="3"/>
        <v>0</v>
      </c>
      <c r="F41" t="str">
        <f t="shared" si="4"/>
        <v>royalty$monarch &lt;- gsub('.*James IV[^A-Za-z].*', 'Monarch: James IV', royalty$monarch)</v>
      </c>
      <c r="G41">
        <f t="shared" si="5"/>
        <v>0</v>
      </c>
    </row>
    <row r="42" spans="1:7">
      <c r="A42" t="s">
        <v>42</v>
      </c>
      <c r="B42" t="str">
        <f t="shared" si="1"/>
        <v>royalty$monarch &lt;- gsub('.*James III[^A-Za-z].*', 'Monarch: James III', royalty$monarch)</v>
      </c>
      <c r="C42">
        <f t="shared" si="0"/>
        <v>9</v>
      </c>
      <c r="D42" t="str">
        <f t="shared" si="2"/>
        <v>royalty$monarch &lt;- gsub('.*James III[^A-Za-z].*', 'Monarch: James III', royalty$monarch)</v>
      </c>
      <c r="E42">
        <f t="shared" si="3"/>
        <v>0</v>
      </c>
      <c r="F42" t="str">
        <f t="shared" si="4"/>
        <v>royalty$monarch &lt;- gsub('.*James III[^A-Za-z].*', 'Monarch: James III', royalty$monarch)</v>
      </c>
      <c r="G42">
        <f t="shared" si="5"/>
        <v>0</v>
      </c>
    </row>
    <row r="43" spans="1:7">
      <c r="A43" t="s">
        <v>43</v>
      </c>
      <c r="B43" t="str">
        <f t="shared" si="1"/>
        <v>royalty$monarch &lt;- gsub('.*James II[^I][^A-Za-z].*', 'Monarch: James II', royalty$monarch)</v>
      </c>
      <c r="C43">
        <f t="shared" si="0"/>
        <v>9</v>
      </c>
      <c r="D43" t="str">
        <f t="shared" si="2"/>
        <v>royalty$monarch &lt;- gsub('.*James II[^A-Za-z].*', 'Monarch: James II', royalty$monarch)</v>
      </c>
      <c r="E43">
        <f t="shared" si="3"/>
        <v>-4</v>
      </c>
      <c r="F43" t="str">
        <f t="shared" si="4"/>
        <v>royalty$monarch &lt;- gsub('.*James II[^A-Za-z].*', 'Monarch: James II', royalty$monarch)</v>
      </c>
      <c r="G43">
        <f t="shared" si="5"/>
        <v>0</v>
      </c>
    </row>
    <row r="44" spans="1:7">
      <c r="A44" t="s">
        <v>21</v>
      </c>
      <c r="B44" t="str">
        <f t="shared" si="1"/>
        <v>royalty$monarch &lt;- gsub('.*James I[^IV][^A-Za-z].*', 'Monarch: James I', royalty$monarch)</v>
      </c>
      <c r="C44">
        <f t="shared" si="0"/>
        <v>9</v>
      </c>
      <c r="D44" t="str">
        <f t="shared" si="2"/>
        <v>royalty$monarch &lt;- gsub('.*James I[^IV][^A-Za-z].*', 'Monarch: James I', royalty$monarch)</v>
      </c>
      <c r="E44">
        <f t="shared" si="3"/>
        <v>0</v>
      </c>
      <c r="F44" t="str">
        <f t="shared" si="4"/>
        <v>royalty$monarch &lt;- gsub('.*James I[^A-Za-z].*', 'Monarch: James I', royalty$monarch)</v>
      </c>
      <c r="G44">
        <f t="shared" si="5"/>
        <v>-5</v>
      </c>
    </row>
    <row r="45" spans="1:7">
      <c r="A45" t="s">
        <v>44</v>
      </c>
      <c r="B45" t="str">
        <f t="shared" si="1"/>
        <v>royalty$monarch &lt;- gsub('.*Alexander II[^I][^A-Za-z].*', 'Monarch: Alexander II', royalty$monarch)</v>
      </c>
      <c r="C45">
        <f t="shared" ref="C45:C54" si="6">LEN(B45)-LEN(A45)</f>
        <v>9</v>
      </c>
      <c r="D45" t="str">
        <f t="shared" ref="D45:D54" si="7">SUBSTITUTE(B45,"[^I]","")</f>
        <v>royalty$monarch &lt;- gsub('.*Alexander II[^A-Za-z].*', 'Monarch: Alexander II', royalty$monarch)</v>
      </c>
      <c r="E45">
        <f t="shared" ref="E45:E54" si="8">LEN(D45)-LEN(B45)</f>
        <v>-4</v>
      </c>
      <c r="F45" t="str">
        <f t="shared" si="4"/>
        <v>royalty$monarch &lt;- gsub('.*Alexander II[^A-Za-z].*', 'Monarch: Alexander II', royalty$monarch)</v>
      </c>
      <c r="G45">
        <f t="shared" si="5"/>
        <v>0</v>
      </c>
    </row>
    <row r="46" spans="1:7">
      <c r="A46" t="s">
        <v>45</v>
      </c>
      <c r="B46" t="str">
        <f t="shared" si="1"/>
        <v>royalty$monarch &lt;- gsub('.*Alexander III[^A-Za-z].*', 'Monarch: Alexander III', royalty$monarch)</v>
      </c>
      <c r="C46">
        <f t="shared" si="6"/>
        <v>9</v>
      </c>
      <c r="D46" t="str">
        <f t="shared" si="7"/>
        <v>royalty$monarch &lt;- gsub('.*Alexander III[^A-Za-z].*', 'Monarch: Alexander III', royalty$monarch)</v>
      </c>
      <c r="E46">
        <f t="shared" si="8"/>
        <v>0</v>
      </c>
      <c r="F46" t="str">
        <f t="shared" si="4"/>
        <v>royalty$monarch &lt;- gsub('.*Alexander III[^A-Za-z].*', 'Monarch: Alexander III', royalty$monarch)</v>
      </c>
      <c r="G46">
        <f t="shared" si="5"/>
        <v>0</v>
      </c>
    </row>
    <row r="47" spans="1:7">
      <c r="A47" t="s">
        <v>46</v>
      </c>
      <c r="B47" t="str">
        <f t="shared" si="1"/>
        <v>royalty$monarch &lt;- gsub('.*Margaret[^A-Za-z].*', 'Monarch: Margaret', royalty$monarch)</v>
      </c>
      <c r="C47">
        <f t="shared" si="6"/>
        <v>9</v>
      </c>
      <c r="D47" t="str">
        <f t="shared" si="7"/>
        <v>royalty$monarch &lt;- gsub('.*Margaret[^A-Za-z].*', 'Monarch: Margaret', royalty$monarch)</v>
      </c>
      <c r="E47">
        <f t="shared" si="8"/>
        <v>0</v>
      </c>
      <c r="F47" t="str">
        <f t="shared" si="4"/>
        <v>royalty$monarch &lt;- gsub('.*Margaret[^A-Za-z].*', 'Monarch: Margaret', royalty$monarch)</v>
      </c>
      <c r="G47">
        <f t="shared" si="5"/>
        <v>0</v>
      </c>
    </row>
    <row r="48" spans="1:7">
      <c r="A48" t="s">
        <v>47</v>
      </c>
      <c r="B48" t="str">
        <f t="shared" si="1"/>
        <v>royalty$monarch &lt;- gsub('.*John Balliol[^A-Za-z].*', 'Monarch: John Balliol', royalty$monarch)</v>
      </c>
      <c r="C48">
        <f t="shared" si="6"/>
        <v>9</v>
      </c>
      <c r="D48" t="str">
        <f t="shared" si="7"/>
        <v>royalty$monarch &lt;- gsub('.*John Balliol[^A-Za-z].*', 'Monarch: John Balliol', royalty$monarch)</v>
      </c>
      <c r="E48">
        <f t="shared" si="8"/>
        <v>0</v>
      </c>
      <c r="F48" t="str">
        <f t="shared" si="4"/>
        <v>royalty$monarch &lt;- gsub('.*John Balliol[^A-Za-z].*', 'Monarch: John Balliol', royalty$monarch)</v>
      </c>
      <c r="G48">
        <f t="shared" si="5"/>
        <v>0</v>
      </c>
    </row>
    <row r="49" spans="1:7">
      <c r="A49" t="s">
        <v>48</v>
      </c>
      <c r="B49" t="str">
        <f t="shared" si="1"/>
        <v>royalty$monarch &lt;- gsub('.*Robert I[^IV][^A-Za-z].*', 'Monarch: Robert I (The Bruce)', royalty$monarch)</v>
      </c>
      <c r="C49">
        <f t="shared" si="6"/>
        <v>9</v>
      </c>
      <c r="D49" t="str">
        <f t="shared" si="7"/>
        <v>royalty$monarch &lt;- gsub('.*Robert I[^IV][^A-Za-z].*', 'Monarch: Robert I (The Bruce)', royalty$monarch)</v>
      </c>
      <c r="E49">
        <f t="shared" si="8"/>
        <v>0</v>
      </c>
      <c r="F49" t="str">
        <f t="shared" si="4"/>
        <v>royalty$monarch &lt;- gsub('.*Robert I[^A-Za-z].*', 'Monarch: Robert I (The Bruce)', royalty$monarch)</v>
      </c>
      <c r="G49">
        <f t="shared" si="5"/>
        <v>-5</v>
      </c>
    </row>
    <row r="50" spans="1:7">
      <c r="A50" t="s">
        <v>49</v>
      </c>
      <c r="B50" t="str">
        <f t="shared" si="1"/>
        <v>royalty$monarch &lt;- gsub('.*David II[^A-Za-z].*', 'Monarch: David II', royalty$monarch)</v>
      </c>
      <c r="C50">
        <f t="shared" si="6"/>
        <v>9</v>
      </c>
      <c r="D50" t="str">
        <f t="shared" si="7"/>
        <v>royalty$monarch &lt;- gsub('.*David II[^A-Za-z].*', 'Monarch: David II', royalty$monarch)</v>
      </c>
      <c r="E50">
        <f t="shared" si="8"/>
        <v>0</v>
      </c>
      <c r="F50" t="str">
        <f t="shared" si="4"/>
        <v>royalty$monarch &lt;- gsub('.*David II[^A-Za-z].*', 'Monarch: David II', royalty$monarch)</v>
      </c>
      <c r="G50">
        <f t="shared" si="5"/>
        <v>0</v>
      </c>
    </row>
    <row r="51" spans="1:7">
      <c r="A51" t="s">
        <v>50</v>
      </c>
      <c r="B51" t="str">
        <f t="shared" si="1"/>
        <v>royalty$monarch &lt;- gsub('.*Edward Balliol[^A-Za-z].*', 'Monarch: Edward Balliol', royalty$monarch)</v>
      </c>
      <c r="C51">
        <f t="shared" si="6"/>
        <v>9</v>
      </c>
      <c r="D51" t="str">
        <f t="shared" si="7"/>
        <v>royalty$monarch &lt;- gsub('.*Edward Balliol[^A-Za-z].*', 'Monarch: Edward Balliol', royalty$monarch)</v>
      </c>
      <c r="E51">
        <f t="shared" si="8"/>
        <v>0</v>
      </c>
      <c r="F51" t="str">
        <f t="shared" si="4"/>
        <v>royalty$monarch &lt;- gsub('.*Edward Balliol[^A-Za-z].*', 'Monarch: Edward Balliol', royalty$monarch)</v>
      </c>
      <c r="G51">
        <f t="shared" si="5"/>
        <v>0</v>
      </c>
    </row>
    <row r="52" spans="1:7">
      <c r="A52" t="s">
        <v>51</v>
      </c>
      <c r="B52" t="str">
        <f t="shared" si="1"/>
        <v>royalty$monarch &lt;- gsub('.*Robert II[^I][^A-Za-z].*', 'Monarch: Robert II', royalty$monarch)</v>
      </c>
      <c r="C52">
        <f t="shared" si="6"/>
        <v>9</v>
      </c>
      <c r="D52" t="str">
        <f t="shared" si="7"/>
        <v>royalty$monarch &lt;- gsub('.*Robert II[^A-Za-z].*', 'Monarch: Robert II', royalty$monarch)</v>
      </c>
      <c r="E52">
        <f t="shared" si="8"/>
        <v>-4</v>
      </c>
      <c r="F52" t="str">
        <f t="shared" si="4"/>
        <v>royalty$monarch &lt;- gsub('.*Robert II[^A-Za-z].*', 'Monarch: Robert II', royalty$monarch)</v>
      </c>
      <c r="G52">
        <f t="shared" si="5"/>
        <v>0</v>
      </c>
    </row>
    <row r="53" spans="1:7">
      <c r="A53" t="s">
        <v>52</v>
      </c>
      <c r="B53" t="str">
        <f t="shared" si="1"/>
        <v>royalty$monarch &lt;- gsub('.*Robert III[^A-Za-z].*', 'Monarch: Robert III', royalty$monarch)</v>
      </c>
      <c r="C53">
        <f t="shared" si="6"/>
        <v>9</v>
      </c>
      <c r="D53" t="str">
        <f t="shared" si="7"/>
        <v>royalty$monarch &lt;- gsub('.*Robert III[^A-Za-z].*', 'Monarch: Robert III', royalty$monarch)</v>
      </c>
      <c r="E53">
        <f t="shared" si="8"/>
        <v>0</v>
      </c>
      <c r="F53" t="str">
        <f t="shared" si="4"/>
        <v>royalty$monarch &lt;- gsub('.*Robert III[^A-Za-z].*', 'Monarch: Robert III', royalty$monarch)</v>
      </c>
      <c r="G53">
        <f t="shared" si="5"/>
        <v>0</v>
      </c>
    </row>
    <row r="54" spans="1:7">
      <c r="A54" t="s">
        <v>0</v>
      </c>
      <c r="B54" t="str">
        <f t="shared" si="1"/>
        <v>```</v>
      </c>
      <c r="C54">
        <f t="shared" si="6"/>
        <v>0</v>
      </c>
      <c r="D54" t="str">
        <f t="shared" si="7"/>
        <v>```</v>
      </c>
      <c r="E54">
        <f t="shared" si="8"/>
        <v>0</v>
      </c>
      <c r="F54" t="str">
        <f t="shared" si="4"/>
        <v>```</v>
      </c>
      <c r="G54">
        <f t="shared" si="5"/>
        <v>0</v>
      </c>
    </row>
    <row r="56" spans="1:7">
      <c r="A56" t="s">
        <v>53</v>
      </c>
    </row>
    <row r="58" spans="1:7">
      <c r="A58" t="s">
        <v>1</v>
      </c>
    </row>
    <row r="59" spans="1:7">
      <c r="A59" t="s">
        <v>54</v>
      </c>
    </row>
    <row r="60" spans="1:7">
      <c r="A60" t="s">
        <v>55</v>
      </c>
    </row>
    <row r="61" spans="1:7">
      <c r="A61" t="s">
        <v>56</v>
      </c>
    </row>
    <row r="62" spans="1:7">
      <c r="A62" t="s">
        <v>57</v>
      </c>
    </row>
    <row r="63" spans="1:7">
      <c r="A63" t="s">
        <v>58</v>
      </c>
    </row>
    <row r="64" spans="1:7">
      <c r="A64" t="s">
        <v>59</v>
      </c>
    </row>
    <row r="65" spans="1:1">
      <c r="A65" t="s">
        <v>60</v>
      </c>
    </row>
    <row r="66" spans="1:1">
      <c r="A66" t="s">
        <v>61</v>
      </c>
    </row>
    <row r="67" spans="1:1">
      <c r="A67" t="s">
        <v>62</v>
      </c>
    </row>
    <row r="68" spans="1:1">
      <c r="A68" t="s">
        <v>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Evil Twin</dc:creator>
  <cp:lastModifiedBy>Evil Twin</cp:lastModifiedBy>
  <dcterms:created xsi:type="dcterms:W3CDTF">2017-02-08T10:43:45Z</dcterms:created>
  <dcterms:modified xsi:type="dcterms:W3CDTF">2017-02-08T11:23:04Z</dcterms:modified>
</cp:coreProperties>
</file>