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date1904="1" showInkAnnotation="0" autoCompressPictures="0"/>
  <bookViews>
    <workbookView xWindow="1120" yWindow="1120" windowWidth="24480" windowHeight="12980" tabRatio="500"/>
  </bookViews>
  <sheets>
    <sheet name="by totals" sheetId="5" r:id="rId1"/>
    <sheet name="pivot including context" sheetId="4" r:id="rId2"/>
    <sheet name="monarchsonly.csv" sheetId="1" r:id="rId3"/>
  </sheets>
  <calcPr calcId="140001" concurrentCalc="0"/>
  <pivotCaches>
    <pivotCache cacheId="12"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 i="1"/>
  <c r="E4" i="1"/>
  <c r="E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 i="1"/>
</calcChain>
</file>

<file path=xl/sharedStrings.xml><?xml version="1.0" encoding="utf-8"?>
<sst xmlns="http://schemas.openxmlformats.org/spreadsheetml/2006/main" count="6099" uniqueCount="1872">
  <si>
    <t>title</t>
  </si>
  <si>
    <t>monarch</t>
  </si>
  <si>
    <t>His Royal Highness, the Prince of Wales (b.1948)</t>
  </si>
  <si>
    <t>Monarch: Prince of Wales</t>
  </si>
  <si>
    <t>James IV (1473â€“1513)</t>
  </si>
  <si>
    <t>Monarch: James IV</t>
  </si>
  <si>
    <t>Head of Mary Queen of Scots after Decollation</t>
  </si>
  <si>
    <t>Monarch: Mary, Queen of Scots</t>
  </si>
  <si>
    <t>Charles I (1600â€“1649)</t>
  </si>
  <si>
    <t>Monarch: Charles I</t>
  </si>
  <si>
    <t>Mary, Queen of Scots</t>
  </si>
  <si>
    <t>Lady Scott, nÃ©e Charlotte Margaret Charpentier (1770â€“1826)</t>
  </si>
  <si>
    <t>Monarch: Margaret</t>
  </si>
  <si>
    <t>Oliver Cromwell (1599â€“1658)</t>
  </si>
  <si>
    <t>Monarch: Oliver Cromwell</t>
  </si>
  <si>
    <t>The Visit of Queen Victoria to the International Exhibition, Glasgow</t>
  </si>
  <si>
    <t>Monarch: Queen Victoria</t>
  </si>
  <si>
    <t>Margaret Wight, Wife of Provost John Duncan of Mosstown</t>
  </si>
  <si>
    <t>Dr Margaret Farquhar, CBE, Lord Provost of Aberdeen</t>
  </si>
  <si>
    <t>Margaret Smith, Lord Provost of Aberdeen</t>
  </si>
  <si>
    <t>Queen Victoria (1819â€“1901)</t>
  </si>
  <si>
    <t>Queen Anne (1665â€“1714)</t>
  </si>
  <si>
    <t>Queen Anne</t>
  </si>
  <si>
    <t>At the Court of Mary, Queen of Scots</t>
  </si>
  <si>
    <t>James II (1633â€“1701)</t>
  </si>
  <si>
    <t>Monarch: James II</t>
  </si>
  <si>
    <t>Charles II (1630â€“1685)</t>
  </si>
  <si>
    <t>Monarch: Charles II</t>
  </si>
  <si>
    <t>George III (1738â€“1820)</t>
  </si>
  <si>
    <t>Monarch: George III</t>
  </si>
  <si>
    <t>George V (1865â€“1936)</t>
  </si>
  <si>
    <t>Monarch: George V</t>
  </si>
  <si>
    <t>Her Majesty Queen Elizabeth II (b.1926)</t>
  </si>
  <si>
    <t>Monarch: Elizabeth II</t>
  </si>
  <si>
    <t>Steam Train, 'King Edward II'</t>
  </si>
  <si>
    <t>Monarch: Edward II</t>
  </si>
  <si>
    <t>Charles I as He Sat at His Trial in Westminster Hall</t>
  </si>
  <si>
    <t>Henry VI (1421â€“1471)</t>
  </si>
  <si>
    <t>Monarch: Henry VI</t>
  </si>
  <si>
    <t>Dr Margaret Bent (b.1940)</t>
  </si>
  <si>
    <t>Margaret Evans</t>
  </si>
  <si>
    <t>The Family of Henry VIII: An Allegory of the Tudor Succession</t>
  </si>
  <si>
    <t>Monarch: Henry VIII</t>
  </si>
  <si>
    <t>Sybil Margaret Thomas (1857â€“1941), Viscountess Rhondda</t>
  </si>
  <si>
    <t>Lady Margaret Owen (1663â€“ c.1727)</t>
  </si>
  <si>
    <t>Investiture of the Prince of Wales at Caernarvon</t>
  </si>
  <si>
    <t>George VI (1895â€“1952)</t>
  </si>
  <si>
    <t>Monarch: George VI</t>
  </si>
  <si>
    <t>Elizabeth I (1533â€“1603)</t>
  </si>
  <si>
    <t>Monarch: Elizabeth I</t>
  </si>
  <si>
    <t>The Honourable Margaret Duncombe (b.c.1700)</t>
  </si>
  <si>
    <t>Margaret Williams</t>
  </si>
  <si>
    <t>William IV (1765â€“1837), and Sir Charles Morgan (1760â€“1846)</t>
  </si>
  <si>
    <t>Monarch: William IV</t>
  </si>
  <si>
    <t>Dame Margaret Lloyd George (1866â€“1941)</t>
  </si>
  <si>
    <t>Queen Elizabeth I (1533â€“1603)</t>
  </si>
  <si>
    <t>Margaret Hosie (1797â€“1877), Wife of William Fox, Merchant of Carnoustie</t>
  </si>
  <si>
    <t>Margaret Ruxton</t>
  </si>
  <si>
    <t>Margaret Wemyss Henderson</t>
  </si>
  <si>
    <t>From the 'Prince of Wales', Ham Hill</t>
  </si>
  <si>
    <t>Henry VI Black and White</t>
  </si>
  <si>
    <t>Margaret Wharton</t>
  </si>
  <si>
    <t>Charles I (1600â€“1649) and His Family</t>
  </si>
  <si>
    <t>Prince Rupert of the Rhine (1619â€“1682), Nephew of Charles I and Commander of the Royalist Cavalry during the English Civil War</t>
  </si>
  <si>
    <t>William III (1650â€“1702)</t>
  </si>
  <si>
    <t>Monarch: William III</t>
  </si>
  <si>
    <t>George II (1683â€“1760)</t>
  </si>
  <si>
    <t>Monarch: George II</t>
  </si>
  <si>
    <t>Mrs F. L. Thomas (Margaret), Mayoress</t>
  </si>
  <si>
    <t>Queen Elizabeth II (b.1926)</t>
  </si>
  <si>
    <t>Margaret (d.1935), Viscountess Pirrie</t>
  </si>
  <si>
    <t>Edward VII (1841â€“1910)</t>
  </si>
  <si>
    <t>Monarch: Edward VII</t>
  </si>
  <si>
    <t>The Iron Paddle Steamer 'Princess of Wales' on Passage</t>
  </si>
  <si>
    <t>Monarch: Princess of Wales</t>
  </si>
  <si>
    <t>Margaret Grinton Smith</t>
  </si>
  <si>
    <t>Queen Victoria (1819â€“1901), as a Child</t>
  </si>
  <si>
    <t>HRH Queen Mary (1867â€“1953)</t>
  </si>
  <si>
    <t>Henry VIII (1491â€“1547)</t>
  </si>
  <si>
    <t>Edward II Spending Christmas at Cirencester, Gloucestershire, 1321</t>
  </si>
  <si>
    <t>Queen Elizabeth II at RAF South Cerney, Gloucestershire</t>
  </si>
  <si>
    <t>King James I (1566â€“1625), Uniting England and Scotland</t>
  </si>
  <si>
    <t>Monarch: James I</t>
  </si>
  <si>
    <t>King Charles I (1600â€“1649)</t>
  </si>
  <si>
    <t>Charles I (1600â€“1649), and His Family</t>
  </si>
  <si>
    <t>King William IV (1765â€“1837)</t>
  </si>
  <si>
    <t>King George V Inspecting the Holcombe Hounds at Houghton Tower</t>
  </si>
  <si>
    <t>Margaret Haworth</t>
  </si>
  <si>
    <t>Final Horse Charge of Richard III at Bosworth Field</t>
  </si>
  <si>
    <t>Monarch: Richard III</t>
  </si>
  <si>
    <t>Mary, Queen of Scots (1542â€“1587)</t>
  </si>
  <si>
    <t>Lady Margaret Williams, Wife of 1st Bt</t>
  </si>
  <si>
    <t>Queen Victoria (1819â€“1901), in Coronation Robes</t>
  </si>
  <si>
    <t>Charles II Entering London</t>
  </si>
  <si>
    <t>Elizabeth II (b.1926)</t>
  </si>
  <si>
    <t>Mrs Margaret Hick</t>
  </si>
  <si>
    <t>Charles II (1630â€“1685), as the Prince of Wales</t>
  </si>
  <si>
    <t>Queen Mary of Modena (1658â€“1718)</t>
  </si>
  <si>
    <t>James II (1633â€“1701), Wearing Garter Robes</t>
  </si>
  <si>
    <t>Mrs Margaret de Manneville, nÃ©e Crompton</t>
  </si>
  <si>
    <t>William III (1650â€“1702), Standing on a Battlefield</t>
  </si>
  <si>
    <t>Margaret Glyn</t>
  </si>
  <si>
    <t>The Coronation of Queen Victoria</t>
  </si>
  <si>
    <t>Dr Margaret Sharp</t>
  </si>
  <si>
    <t>Henry IV of France (1553â€“1610)</t>
  </si>
  <si>
    <t>Monarch: Henry IV</t>
  </si>
  <si>
    <t>Lady Margaret Beaufort</t>
  </si>
  <si>
    <t>Britannia Class Locomotive No.70013, 'Oliver Cromwell'</t>
  </si>
  <si>
    <t>Sketches of Engineering Detail on Britannia Class Locomotive No.70013, 'Oliver Cromwell'</t>
  </si>
  <si>
    <t>The Escape from Bridport, Dorset, of Charles II after the Battle of Worcester, September 1651</t>
  </si>
  <si>
    <t>The Entry into Bridport, Dorset, of Joan of Navarre, Second Wife of Henry IV, January 1403</t>
  </si>
  <si>
    <t>Saint Margaret of Cortona</t>
  </si>
  <si>
    <t>William IV, Prince of Orange (1711â€“1751)</t>
  </si>
  <si>
    <t>HRH George, Prince of Wales</t>
  </si>
  <si>
    <t>William IV on the Chain Pier</t>
  </si>
  <si>
    <t>Alderman Miss Margaret Hardy</t>
  </si>
  <si>
    <t>William IV, (1765â€“1837)</t>
  </si>
  <si>
    <t>George, Prince of Wales</t>
  </si>
  <si>
    <t>Edward VIII (1894â€“1972), as Prince of Wales</t>
  </si>
  <si>
    <t>Monarch: Edward VIII</t>
  </si>
  <si>
    <t>Queen Mary</t>
  </si>
  <si>
    <t>George IV (1762â€“1830), Seated, in Morning Dress</t>
  </si>
  <si>
    <t>Monarch: George IV</t>
  </si>
  <si>
    <t>George IV (1762â€“1830), Standing, in Garter Robes, 'Coronation Portrait'</t>
  </si>
  <si>
    <t>Margaret Ware</t>
  </si>
  <si>
    <t>Queen Victoria Landing at Brighton, East Sussex</t>
  </si>
  <si>
    <t>George IV (1762â€“1830)</t>
  </si>
  <si>
    <t>Martha Gunn and the Prince of Wales</t>
  </si>
  <si>
    <t>George, Prince of Wales, as Grand Master of Freemasons</t>
  </si>
  <si>
    <t>William IV (1765â€“1837), Duke of Clarence</t>
  </si>
  <si>
    <t>William IV (1765â€“1837)</t>
  </si>
  <si>
    <t>Queen Mary (1662â€“1694)</t>
  </si>
  <si>
    <t>Edward III's Appeal to Bristol for Ships and Men, 1346</t>
  </si>
  <si>
    <t>Monarch: Edward III</t>
  </si>
  <si>
    <t>Her Majesty The Queen Elizabeth II (b.1926)</t>
  </si>
  <si>
    <t>Edward IV being Entertained by William Canynges at His House in Redcliff Street, 1461</t>
  </si>
  <si>
    <t>Monarch: Edward IV</t>
  </si>
  <si>
    <t>The Baptism of Henry VIII, 1491</t>
  </si>
  <si>
    <t>Margaret Hilton Smith, Aged 15</t>
  </si>
  <si>
    <t>Visit of Her Majesty Queen Victoria to Bristol, 15 November 1899</t>
  </si>
  <si>
    <t>Funeral of King Charles I, St George's Chapel, Windsor, 1649</t>
  </si>
  <si>
    <t>Mrs Margaret Moor and Her Son Tom</t>
  </si>
  <si>
    <t>King Edward VII Conferring the Honour of Knighthood on Alderman Edward B. James at the Council House, 9 July 1908</t>
  </si>
  <si>
    <t>Visit of Queen Elizabeth I to Bristol, 1574</t>
  </si>
  <si>
    <t>George I (1660â€“1727)</t>
  </si>
  <si>
    <t>Monarch: George I</t>
  </si>
  <si>
    <t>King George VI (1895â€“1952)</t>
  </si>
  <si>
    <t>King Henry VII Fining the Citizens of Bristol Because Their Wives Were So Finely Dressed, 1490</t>
  </si>
  <si>
    <t>Monarch: Henry VII</t>
  </si>
  <si>
    <t>Margaret of Austria</t>
  </si>
  <si>
    <t>Charles I When Duke of York</t>
  </si>
  <si>
    <t>His Majesty King George V (1865â€“1936)</t>
  </si>
  <si>
    <t>His Majesty King Edward VII (1841â€“1910)</t>
  </si>
  <si>
    <t>Queen Victoria Knighting Herbert Ashman, Esq., First Lord Mayor of Bristol, at the Council House, 12 November 1899</t>
  </si>
  <si>
    <t>Charles, Prince of Wales (b.1948)</t>
  </si>
  <si>
    <t>George III (1738â€“1820), on Horseback</t>
  </si>
  <si>
    <t>Margaret Hartley</t>
  </si>
  <si>
    <t>Charles I (1600â€“1649), during His Trial</t>
  </si>
  <si>
    <t>James VI Asleep at Church</t>
  </si>
  <si>
    <t>Frederick W. Drewett, Director of the Prince of Wales General Hospital, Tottenham</t>
  </si>
  <si>
    <t>Mary, Queen of Scots (1542â€“1587) (?)</t>
  </si>
  <si>
    <t>The Topiary Arcades and George II Column, Hartwell House, Buckinghamshire</t>
  </si>
  <si>
    <t>The Three Youngest Children of Charles I (Charles, James and Mary) with Their Dogs</t>
  </si>
  <si>
    <t>Lady Margaret, Daughter of Sir William Dormer, Wife of Sir Henry Constable</t>
  </si>
  <si>
    <t>'King William IV'</t>
  </si>
  <si>
    <t>The Embarkation of James II at Brest</t>
  </si>
  <si>
    <t>Margaret, Lady Herkomer (1857â€“1934)</t>
  </si>
  <si>
    <t>Sketch of Queen Victoria Attending Her Diamond Jubilee</t>
  </si>
  <si>
    <t>Henry Frederick (1594â€“1612), Prince of Wales</t>
  </si>
  <si>
    <t>HMS 'King George V'</t>
  </si>
  <si>
    <t>Freedom Ceremony at Canterbury Guildhall, Kent, for the Prince of Wales</t>
  </si>
  <si>
    <t>Margaret, Wife of Sir Henry Oxenden</t>
  </si>
  <si>
    <t>William Percival Miles, JP, Co-Founder of the Prince of Wales Hospital, Chairman (1918â€“1934)</t>
  </si>
  <si>
    <t>Colonel Sir John Lynn-Thomas, KBE, CB, CMG, FRCS, DL, Co-Founder of the Prince of Wales Hospital, Executive Committee Member (1917â€“1939)</t>
  </si>
  <si>
    <t>Richard III (1452â€“1485)</t>
  </si>
  <si>
    <t>HRH The Prince of Wales (b.1948)</t>
  </si>
  <si>
    <t>A Painter Dreaming of Queen Victoria's Patronage of the Arts (?)</t>
  </si>
  <si>
    <t>HRH The Prince of Wales Receiving the Freedom of the City of Cardiff from the Right Honourable The Lord Mayor Alderman Lincoln Hallinan, DL, on 5th July 1969</t>
  </si>
  <si>
    <t>Knighting of Sir William Smith Crossman, Lord Mayor of Cardiff, by Edward VII, 13th July 1907</t>
  </si>
  <si>
    <t>William III at Carrickfergus, 1690</t>
  </si>
  <si>
    <t>'King George V'</t>
  </si>
  <si>
    <t>'Jupiter', 'Queen Mary' and 'Jeanie Deans' at Rothesay</t>
  </si>
  <si>
    <t>Lady Margaret Conyers</t>
  </si>
  <si>
    <t>Margaret Laetitia, Lady Western, nÃ©e Bushby (1798â€“1872)</t>
  </si>
  <si>
    <t>James II (1633â€“1701), as Duke of York</t>
  </si>
  <si>
    <t>1854 St Margaret's Convent Founded</t>
  </si>
  <si>
    <t>William IV Arriving at Long Mede, Runnymede at the Point of the One Mile Winning Post</t>
  </si>
  <si>
    <t>Frederick Louis (1707â€“1751), Prince of Wales</t>
  </si>
  <si>
    <t xml:space="preserve">George III (1738â€“1820) </t>
  </si>
  <si>
    <t>Brentford High Street Decorated for Queen Victoria's Wedding Day</t>
  </si>
  <si>
    <t>Henry VII (1457â€“1509)</t>
  </si>
  <si>
    <t>William Outram (1625â€“1679), Fellow, Rector of St Margaret's, Westminster, Author of 'De Sacrificiis'</t>
  </si>
  <si>
    <t>Unknown woman, formerly known as Lady Margaret Beaufort</t>
  </si>
  <si>
    <t>Lady Margaret Beaufort (1443â€“1509), Countess of Richmond and Derby, Foundress</t>
  </si>
  <si>
    <t>John Fisher (1459â€“1535), Bishop of Rochester, First Lady Margaret Professor of Divinity (1503), Roman Catholic Martyr</t>
  </si>
  <si>
    <t>Thomas Lynford (1650â€“1724), Fellow, Chaplain to King William and Queen Mary, Canon of Westminster, College Benefactor</t>
  </si>
  <si>
    <t>Edward VI (1537â€“1553)</t>
  </si>
  <si>
    <t>Monarch: Edward VI</t>
  </si>
  <si>
    <t>HM Queen Victoria (1819â€“1901)</t>
  </si>
  <si>
    <t>Edward VI (1537â€“1553), Founder of Christ's Hospital</t>
  </si>
  <si>
    <t>James II Receiving the Mathematical Scholars of Christ's Hospital</t>
  </si>
  <si>
    <t>John Knox Preaching in St Giles Cathedral to a Congregation Comprising Mary, Queen of Scots and Other Noble Personages</t>
  </si>
  <si>
    <t>The Arrival of George IV at Leith Harbour, 1822</t>
  </si>
  <si>
    <t>George IV Landing at Leith, 1822</t>
  </si>
  <si>
    <t>The Entry of George IV into Edinburgh from the Calton Hill, 1822</t>
  </si>
  <si>
    <t>The Military Review on the Occasion of George IV's Visit to Edinburgh</t>
  </si>
  <si>
    <t>News of the Accession of James VI to the Throne of England, 1603</t>
  </si>
  <si>
    <t>Queen Mary Brought Captive to Edinburgh from Carberry Hill, 1567</t>
  </si>
  <si>
    <t>Queen Mary's First Farewell to Scotland, 1548</t>
  </si>
  <si>
    <t>The Coronation of King James II at Holyrood, 1437</t>
  </si>
  <si>
    <t>The State Entry of Queen Mary into Edinburgh, 1561</t>
  </si>
  <si>
    <t>The Presentation by King James III and Queen Margaret of the Banner Known as the Blue Blanket to the Craftsmen in the Year 1482</t>
  </si>
  <si>
    <t>Monarch: James III</t>
  </si>
  <si>
    <t>Margaret Cumming</t>
  </si>
  <si>
    <t>The Granting of a Royal Charter by King James III to the Provost, Bailies and Councillors of the Burgh of Edinburgh in the Year 1482</t>
  </si>
  <si>
    <t>The Procession of King George IV Entering Princes Street, Edinburgh, August, 1822</t>
  </si>
  <si>
    <t>Mrs James Waldie, nÃ©e Margaret Patterson of Coldingham (c.1803â€“1884)</t>
  </si>
  <si>
    <t>William Oliphant and His Wife Mary with Their Children: William, Mary, Margaret, John, Elizabeth, Ebenezer, David and Walter, in a Landscape, 1822</t>
  </si>
  <si>
    <t>Queen Victoria (1819â€“1901), Enthroned in the House of Lords</t>
  </si>
  <si>
    <t>Queen Victoria's Procession to the Guildhall, 9 November 1837</t>
  </si>
  <si>
    <t>Sanctuary (Edward IV and Lancastrian Fugitives at Tewkesbury Abbey)</t>
  </si>
  <si>
    <t>Queen Victoria's Diamond Jubilee Service, 22 June 1897</t>
  </si>
  <si>
    <t>Henry VI at Towton, North Yorkshire</t>
  </si>
  <si>
    <t>Margaret of Anjou Taken Prisoner after the Battle of Tewkesbury</t>
  </si>
  <si>
    <t>Colonel Samuel Wilson (1792â€“1881), in the Costume of the King's Harbinger as He Appeared at the Coronation of William IV, 1831</t>
  </si>
  <si>
    <t>The Coronation Luncheon to King George V and Queen Mary in the Guildhall, London, 29 June 1911</t>
  </si>
  <si>
    <t>Reception of King George V and Queen Mary at the West Door of St Paul's Cathedral, London, Jubilee Day, 6 May 1935</t>
  </si>
  <si>
    <t>The Opening of London Bridge by William IV, 1 August 1831</t>
  </si>
  <si>
    <t>Margaret Cotton</t>
  </si>
  <si>
    <t>The Coronation Luncheon to Her Majesty Queen Elizabeth II in the Guildhall, London, 12 June 1953</t>
  </si>
  <si>
    <t>Study for 'The Opening of the Royal Exchange by Queen Victoria, 1844'</t>
  </si>
  <si>
    <t>Number One Queen Victoria Street, London</t>
  </si>
  <si>
    <t>Margaret Patten, Aged 136</t>
  </si>
  <si>
    <t>Presentation of the Freedom of the City of Westminster to Margaret Thatcher</t>
  </si>
  <si>
    <t>Margaret Macpherson of Breakachy (1744â€“1808)</t>
  </si>
  <si>
    <t>Queen Mary I (1516â€“1558)</t>
  </si>
  <si>
    <t>Monarch: Mary I</t>
  </si>
  <si>
    <t>Possibly Edward VI (1537â€“1553)</t>
  </si>
  <si>
    <t>George I (1660â€“1727), in Armour</t>
  </si>
  <si>
    <t>George I (1660â€“1727), as Elector of Hanover</t>
  </si>
  <si>
    <t>Margaret Catchpole</t>
  </si>
  <si>
    <t>King George V Riding His Favourite Pony 'Jock' in Sandringham Great Park</t>
  </si>
  <si>
    <t>Edward, Prince of Wales (1537â€“1553), Later Edward VI</t>
  </si>
  <si>
    <t>Mary I (1516â€“1558)</t>
  </si>
  <si>
    <t>Edward IV (1442â€“1483)</t>
  </si>
  <si>
    <t>Charles I (1600â€“1649), when Duke of York</t>
  </si>
  <si>
    <t>James I (1566â€“1625)</t>
  </si>
  <si>
    <t>Queen Anne of Denmark (1574â€“1619)</t>
  </si>
  <si>
    <t>Henry Frederick Stuart (1594â€“1612), Prince of Wales</t>
  </si>
  <si>
    <t>Richard Foxe (c.1448â€“1528), Bishop of Winchester, Lord Privy Seal to Henry VII and Henry VIII and Founder of Corpus Christi College, Oxford</t>
  </si>
  <si>
    <t>Oliver Cromwell Leading His Cavalry into Battle</t>
  </si>
  <si>
    <t>Richard Cromwell Being Offered the Crown</t>
  </si>
  <si>
    <t>Monarch: Richard Cromwell</t>
  </si>
  <si>
    <t>Richard Cromwell (1626â€“1712)</t>
  </si>
  <si>
    <t>Oliver Cromwell (1656â€“1705)</t>
  </si>
  <si>
    <t>Oliver Cromwell on Horseback</t>
  </si>
  <si>
    <t>Richard Cromwell (1695â€“1759)</t>
  </si>
  <si>
    <t>King William III (1650â€“1702)</t>
  </si>
  <si>
    <t>Sir Oliver Cromwell (1563â€“1655)</t>
  </si>
  <si>
    <t>Margaret David</t>
  </si>
  <si>
    <t>Waterside Cottages and 'King William IV' Pub, Kings Langley</t>
  </si>
  <si>
    <t>Margaret Caroline Surtees (1816â€“1869)</t>
  </si>
  <si>
    <t>Elizabeth II Visiting on International Day</t>
  </si>
  <si>
    <t>Elizabeth II Visiting the Staff College</t>
  </si>
  <si>
    <t>HRH The Prince of Wales (b.1948), as Flight Lieutenant</t>
  </si>
  <si>
    <t>HRH The Prince of Wales (b.1948), RN</t>
  </si>
  <si>
    <t>Elizabeth II (b.1926), with Latimer House in the Background</t>
  </si>
  <si>
    <t>Elizabeth II Returning from the Commonwealth on the Royal Yacht 'Britannia'</t>
  </si>
  <si>
    <t>Penelope Margaret Stafford</t>
  </si>
  <si>
    <t>Queen Mary (1867â€“1953)</t>
  </si>
  <si>
    <t>Queen Victoria Reviewing the Fleet</t>
  </si>
  <si>
    <t>Queen Elizabeth I (1533â€“1603) and the Cardinal and Theological Virtues</t>
  </si>
  <si>
    <t>Henry IV (1367â€“1413)</t>
  </si>
  <si>
    <t>Henry V (1386â€“1422)</t>
  </si>
  <si>
    <t>Monarch: Henry V</t>
  </si>
  <si>
    <t>Henry I (c.1068/1069â€“1135)</t>
  </si>
  <si>
    <t>Monarch: Henry I</t>
  </si>
  <si>
    <t>Henry II (1133â€“1189)</t>
  </si>
  <si>
    <t>Monarch: Henry II</t>
  </si>
  <si>
    <t>Richard I (1157â€“1199)</t>
  </si>
  <si>
    <t>Monarch: Richard I</t>
  </si>
  <si>
    <t>Edward I (1239â€“1307)</t>
  </si>
  <si>
    <t>Monarch: Edward I</t>
  </si>
  <si>
    <t>Queen Anne Boleyn (c.1501â€“1536)</t>
  </si>
  <si>
    <t>James VI and I (1566â€“1625)</t>
  </si>
  <si>
    <t>James I and VI (1566â€“1625)</t>
  </si>
  <si>
    <t>Mrs Margaret Desenfans (1737â€“1814)</t>
  </si>
  <si>
    <t>Queen Victoria</t>
  </si>
  <si>
    <t>'Margaret Murray'</t>
  </si>
  <si>
    <t>Queen Mary's Bridge, Minnigaff</t>
  </si>
  <si>
    <t>Mrs Margaret Anderson Gray (The Artist's Mother)</t>
  </si>
  <si>
    <t>The Lady in the Blue Cloak (Mrs Maitland Ramsay, nÃ©e Elizabeth Margaret Pace)</t>
  </si>
  <si>
    <t>The Arrival of Queen Victoria and Prince Albert in Dundee, 1844</t>
  </si>
  <si>
    <t>Mrs Fairweather, nÃ©e Margaret Maxwell (b.1724)</t>
  </si>
  <si>
    <t>Charles Vane-Tempest-Stewart (1852â€“1915), KG, 6th Marquess of Londonderry, Carrying the Sword of State at the Coronation of King Edward VII, 9 August 1902</t>
  </si>
  <si>
    <t>Queen Elizabeth II (b.1926)*</t>
  </si>
  <si>
    <t>King Charles I Touching for the King's Evil</t>
  </si>
  <si>
    <t>King Charles II (1630â€“1685)</t>
  </si>
  <si>
    <t>William III at the Battle of the Boyne, 1690</t>
  </si>
  <si>
    <t>George VI and Queen Elizabeth Inspecting Air Raid Damage at Perivale, 27 September 1940</t>
  </si>
  <si>
    <t>The Crowning of Mary, Queen of Scots</t>
  </si>
  <si>
    <t>Queen Anne's Revenge</t>
  </si>
  <si>
    <t>Margaret Waddell, Clerk, B. &amp; L. Bank, Ibrox</t>
  </si>
  <si>
    <t>Queen Elizabeth II (b.1926), Golden Jubilee</t>
  </si>
  <si>
    <t>Mary, Queen of Scots, at Prayer</t>
  </si>
  <si>
    <t>Margaret Stephen</t>
  </si>
  <si>
    <t>Margaret Meyer</t>
  </si>
  <si>
    <t>Margaret Audley (1540â€“1564), Duchess of Norfolk</t>
  </si>
  <si>
    <t>King James VI of Scotland and I of England (1566â€“1625)</t>
  </si>
  <si>
    <t>Charles I (1600â€“1649), and Henrietta Maria (c.1609â€“1669), with Their Two Eldest Children, Prince Charles (1630â€“1685), and Princess Mary (1631â€“1660)</t>
  </si>
  <si>
    <t>Margaret Wilhelmina Ames</t>
  </si>
  <si>
    <t>An Associate of the Prince of Wales</t>
  </si>
  <si>
    <t>Daisy Leiter, Later Margaret Hyde, 19th Countess of Suffolk</t>
  </si>
  <si>
    <t>Charles I (1600â€“1649), and Prince Charles (1630â€“1685)</t>
  </si>
  <si>
    <t>George II (1683â€“1760), in the Library of St James's Palace</t>
  </si>
  <si>
    <t>William II (1792â€“1849), King of Holland, When Prince of Orange</t>
  </si>
  <si>
    <t>Monarch: William II</t>
  </si>
  <si>
    <t>Charles I (1600â€“1649), on Horseback with Monsieur de St Antoine</t>
  </si>
  <si>
    <t>Frederick William III (1770â€“1840), King of Prussia</t>
  </si>
  <si>
    <t>William I (1772â€“1843), King of the Netherlands</t>
  </si>
  <si>
    <t>Monarch: William I</t>
  </si>
  <si>
    <t>Queen Elizabeth I at Tilbury, 1588</t>
  </si>
  <si>
    <t>Queen Victoria at Epping Forest, 1882</t>
  </si>
  <si>
    <t>Fenton John Anthony Hort (1828â€“1892), DD, Hulsean Professor of Divinity (1879â€“1887), Lady Margaret Professor (1887â€“1892)</t>
  </si>
  <si>
    <t>William Selwyn (1806â€“1875), DD, Lady Margaret Professor (1855â€“1875), Canon of Ely</t>
  </si>
  <si>
    <t>Charles I Demanding Entrance at the Beverley Gate, Hull, 23 April 1642</t>
  </si>
  <si>
    <t>Queen Victoria Square, Hull</t>
  </si>
  <si>
    <t>Beau Site (Margaret Morris, 1891â€“1980, the Dancer)</t>
  </si>
  <si>
    <t>Margaret Roper (1505â€“1544)</t>
  </si>
  <si>
    <t>The Red Hat (Margaret Meninsky)</t>
  </si>
  <si>
    <t>King Charles I at the Gates of Hull</t>
  </si>
  <si>
    <t>James VI and I (1566â€“1625), as a Youth</t>
  </si>
  <si>
    <t>Margaret Douglas, Adam Smith's Mother</t>
  </si>
  <si>
    <t>Queen Margaret and King Malcom Canmore</t>
  </si>
  <si>
    <t>King George II (1683â€“1760)</t>
  </si>
  <si>
    <t>King George III (1738â€“1820)</t>
  </si>
  <si>
    <t>Margaret, Daughter of Captain James Scott</t>
  </si>
  <si>
    <t>Richard II (1367â€“1400)</t>
  </si>
  <si>
    <t>Monarch: Richard II</t>
  </si>
  <si>
    <t>Margaret Griffith (1700â€“1782)</t>
  </si>
  <si>
    <t>Lady Margaret Wynne</t>
  </si>
  <si>
    <t>Margaret Griffith (1700â€“1782), and Children</t>
  </si>
  <si>
    <t>Margaret of Anjou (1430â€“1482)</t>
  </si>
  <si>
    <t>Margaret Reid Jeffrey (1836â€“1899)</t>
  </si>
  <si>
    <t>Margaret Stirling of Ardoch (c.1754â€“c.1825)</t>
  </si>
  <si>
    <t>Edward, Prince of Wales (1894â€“1972), in Highland Costume</t>
  </si>
  <si>
    <t>The Marriage of Mary, Queen of Scots, and the Earl of Bothwell</t>
  </si>
  <si>
    <t>Charles I with M. de St Antoine</t>
  </si>
  <si>
    <t>Margaret P. Young, Headmistress of Park School (1900â€“1929)</t>
  </si>
  <si>
    <t>The Countess of Nithsdale Petitioning George I on Behalf of Her Husband</t>
  </si>
  <si>
    <t>First State Visit of Queen Victoria to the City of London, November 1837, Passing St Paul's</t>
  </si>
  <si>
    <t>Execution of Mary, Queen of Scots</t>
  </si>
  <si>
    <t>King James VI and I (1566â€“1625)</t>
  </si>
  <si>
    <t>State Visit of Her Majesty, Queen Victoria to the Glasgow International Exhibition, 1888</t>
  </si>
  <si>
    <t>Frederick, Prince of Wales (1707â€“1751)</t>
  </si>
  <si>
    <t>Charles II (1661â€“1700), King of Spain</t>
  </si>
  <si>
    <t>Mary, Queen of Scots, Receiving the Warrant for Her Execution</t>
  </si>
  <si>
    <t>Mary, Queen of Scots (1542â€“1587), as a Child</t>
  </si>
  <si>
    <t>James VI of Scotland and I of England (1566â€“1625)</t>
  </si>
  <si>
    <t>Mary Stuart (1542â€“1587), Queen of Scots</t>
  </si>
  <si>
    <t>Fitting Out: RMS 'Queen Mary' at Clydebank, 1936</t>
  </si>
  <si>
    <t>Saint Margaret and the Dragon</t>
  </si>
  <si>
    <t>Margaret, Domestic Manager</t>
  </si>
  <si>
    <t>Margaret's Pots</t>
  </si>
  <si>
    <t>Queen Victoriaâ€™s Diamond Jubilee Service outside St Paul's Cathedral, 22 June 1897</t>
  </si>
  <si>
    <t>King Edward VI (1537â€“1553)</t>
  </si>
  <si>
    <t>King George III Reviewing the 10th Dragoons</t>
  </si>
  <si>
    <t>The Arrival of Queen Elizabeth II in London after Her Commonwealth Tour, May 1954</t>
  </si>
  <si>
    <t>King Edward VIII (1894â€“1972)</t>
  </si>
  <si>
    <t>King Edward III (1312â€“1377)</t>
  </si>
  <si>
    <t>Mary of Teck (1867â€“1953), Queen Consort of King George V and Her Family</t>
  </si>
  <si>
    <t>King George I (1660â€“1727)</t>
  </si>
  <si>
    <t>Queen Victoria Arriving at Alderney, 1859</t>
  </si>
  <si>
    <t>King George V (1865â€“1936)</t>
  </si>
  <si>
    <t>The Three Eldest Children of King Charles I: The Prince of Wales, the Duke of York and Princess Mary</t>
  </si>
  <si>
    <t>King George II (1683â€“1760), When Prince of Wales</t>
  </si>
  <si>
    <t>King James I of England and VI of Scotland (1566â€“1625)</t>
  </si>
  <si>
    <t>Queen Victoria (1819â€“1901), on Horseback</t>
  </si>
  <si>
    <t>Departure of HM Queen Elizabeth II on the Royal Tour</t>
  </si>
  <si>
    <t>King Edward VII (1841â€“1910)</t>
  </si>
  <si>
    <t>L'arrivÃ©e du Roi George V et de la Reine Mary Ã  l'opÃ©ra, Paris, 22 avril 1914</t>
  </si>
  <si>
    <t>King James II (1633â€“1701)</t>
  </si>
  <si>
    <t>Oliver Cromwell (1599â€“1658), Lord Protector of England</t>
  </si>
  <si>
    <t>Princess Isabella (1676â€“1681), Daughter of James II and Mary of Modena</t>
  </si>
  <si>
    <t>The Procession Passing the Queen Victoria Memorial, Coronation</t>
  </si>
  <si>
    <t>HM Queen Elizabeth II (b.1926)</t>
  </si>
  <si>
    <t>Merville, 1 December 1914, the Meeting of King George V and President PoincarÃ© of France at the British Headquarters at Merville, France, on 1 December 1914</t>
  </si>
  <si>
    <t>Where Belgium Greeted Britain, 4 December 1914, the Meeting of King George V and Albert I, King of the Belgians, at Adinkerke, then the Last Remnant of Belgian Territory, on 4 December 1914</t>
  </si>
  <si>
    <t>Four Generations: Queen Victoria and Her Descendants</t>
  </si>
  <si>
    <t>King William III (1650â€“1702) as Solomon</t>
  </si>
  <si>
    <t>Henry, Prince of Wales (1594â€“1612), Eldest Son of James I</t>
  </si>
  <si>
    <t>King George III Inspecting the Volunteers</t>
  </si>
  <si>
    <t>Imaginary View of Windsor Castle and Virginia Water, the Young Queen Victoria Riding with the Prince Consort</t>
  </si>
  <si>
    <t>Augusta, Princess of Wales (1719â€“1772)</t>
  </si>
  <si>
    <t>The Investiture of the Prince of Wales, July 1969</t>
  </si>
  <si>
    <t>Henry Frederick, Prince of Wales (1594â€“1612), Eldest Son of King James VI &amp; I</t>
  </si>
  <si>
    <t>An Interior with King Charles I, Queen Henrietta Maria, Jeffery Hudson, William Herbert, 3rd Earl of Pembroke and His Brother Philip Herbert</t>
  </si>
  <si>
    <t>State Visit of Queen Elizabeth II to Ethiopia, 1965</t>
  </si>
  <si>
    <t>King Charles II (1630â€“85)</t>
  </si>
  <si>
    <t>King Edward IV (1442â€“1483)</t>
  </si>
  <si>
    <t>King Henry VI (1421â€“1471)</t>
  </si>
  <si>
    <t>Queen Victoria Opening of the Royal Courts of Justice, 1882</t>
  </si>
  <si>
    <t>Simon, 1st Earl Harcourt (1714â€“1777), Lord Lieutenant of Ireland, Envoy to Mecklenberg-Strelitz for King George III's Marriage to Princess Charlotte</t>
  </si>
  <si>
    <t>Queen Mary II (1662â€“1694)</t>
  </si>
  <si>
    <t>King William III (1650â€“1702) on Horseback</t>
  </si>
  <si>
    <t>King William III (1650â€“1702) at the Battle of the Boyne</t>
  </si>
  <si>
    <t>King Charles II (1630â€“1685), and King James II (1633â€“1701)</t>
  </si>
  <si>
    <t>John Thurloe (1616â€“1668), Secretary to Oliver Cromwell and Secretary of State</t>
  </si>
  <si>
    <t>Queen Victoria (1819â€“1901), Reigned (1837â€“1901)</t>
  </si>
  <si>
    <t>Baroness Margaret Thatcher (b.1925)</t>
  </si>
  <si>
    <t>Mary of Modena (1658â€“1718), Queen Consort of King James II of England</t>
  </si>
  <si>
    <t>James II of England (1633â€“1701), King of England, Scotland and Ireland (1685â€“1688)</t>
  </si>
  <si>
    <t>Her Majesty Queen Elizabeth II in the Uniform of the Scots Guards, on 'Imperial'</t>
  </si>
  <si>
    <t>Margaret Larmour, Mayor of Grimsby (1949)</t>
  </si>
  <si>
    <t>Margaret Falconer</t>
  </si>
  <si>
    <t>George III (1738â€“1820), in Old Age</t>
  </si>
  <si>
    <t>George V (1865â€“1936), 24 July 1935</t>
  </si>
  <si>
    <t>Elizabeth II Visiting Guernsey Market</t>
  </si>
  <si>
    <t>'Roebuck Inn', St Margaret's Street, Rochester, Kent</t>
  </si>
  <si>
    <t>Miss Margaret Jane Smythe, OBE</t>
  </si>
  <si>
    <t>Royal Visit: The Visit of HM Queen Elizabeth II and HRH Prince Philip to West Bank, Widnes, 22 November 1979</t>
  </si>
  <si>
    <t>A Group from the Scene 'The Coronation Procession of Edward VI, 1547' in the Church Pageant, Bishop's Park</t>
  </si>
  <si>
    <t>'The Royal George' Leaving Southampton Water with George IV on Board</t>
  </si>
  <si>
    <t>Quarrel Scene between Wolsey and Buckingham (from Shakespeare's 'Henry VIII')</t>
  </si>
  <si>
    <t>The Visit of HM Queen Elizabeth II to the Harris Museum &amp; Art Gallery</t>
  </si>
  <si>
    <t>Mrs Avice Margaret Pimblett (1880â€“1963)</t>
  </si>
  <si>
    <t>The Reverend Streynsham Master and His Wife, Margaret of Croston, Lancashire</t>
  </si>
  <si>
    <t>Margaret Pedder</t>
  </si>
  <si>
    <t>'Britannia' Leaves the Tees with HM Queen Elizabeth II on Board</t>
  </si>
  <si>
    <t>Henry I Receiving News of the Drowning of His Son</t>
  </si>
  <si>
    <t>Charles I Bidding Goodbye to His Children</t>
  </si>
  <si>
    <t>Elizabeth II (b.1926), in Coronation Robes</t>
  </si>
  <si>
    <t>Copy of the Golden Jubilee Portrait of Queen Victoria</t>
  </si>
  <si>
    <t>The Prince of Wales (1683â€“1760), Later George II</t>
  </si>
  <si>
    <t>King Edward VII Park, Wapping, London</t>
  </si>
  <si>
    <t>The Prince of Wales (1894â€“1972), Later Edward VIII</t>
  </si>
  <si>
    <t>Margaret Noble of Hellens, Much Marcle, Herefordshire</t>
  </si>
  <si>
    <t>George IV's Arrival at Leith</t>
  </si>
  <si>
    <t>Frederick Louis, Prince of Wales (1707â€“1751)</t>
  </si>
  <si>
    <t>King George II (1683â€“1760), Standing in Garter Robes</t>
  </si>
  <si>
    <t>James III (1688â€“1766)</t>
  </si>
  <si>
    <t>George I with George II and Queen Caroline</t>
  </si>
  <si>
    <t>Allegorical Triumph with Queen Anne</t>
  </si>
  <si>
    <t>St Margaret's Hall, Uxbridge</t>
  </si>
  <si>
    <t>HM Elizabeth II (b.1926)</t>
  </si>
  <si>
    <t>HMS 'Prince of Wales' Going through the Convoy</t>
  </si>
  <si>
    <t>James VI (1566â€“1625)</t>
  </si>
  <si>
    <t>Reconstructed View of the Tower of London, Henry III Gate Collapse, 1300</t>
  </si>
  <si>
    <t>Monarch: Henry III</t>
  </si>
  <si>
    <t>Reconstructed View of the Tower of London with Edward VI's Coronation Procession, c.1547</t>
  </si>
  <si>
    <t>Reconstructed View of the Tower of London, Edward I's Completed Outer Wall, 1300</t>
  </si>
  <si>
    <t>Reconstructed View of the Tower of London, Henry III's New Curtain Wall and Painted Gate, 1240</t>
  </si>
  <si>
    <t>Lord Howe Receiving the Sword of Honour from King George III on 'Queen Charlotte', 1794</t>
  </si>
  <si>
    <t>RMS 'Queen Mary'</t>
  </si>
  <si>
    <t>Oliver Cromwell Closeted with the Spy</t>
  </si>
  <si>
    <t>The Departure of HM Queen Elizabeth II and HRH the Duke of Edinburgh from the Corporation Pier, Kingston upon Hull, for the State Visit to Denmark</t>
  </si>
  <si>
    <t>The Surrender of the Sword of State to HM Queen Elizabeth II on Her Arrival at Kingston upon Hull on 4 August 1969</t>
  </si>
  <si>
    <t>King George V Dock in Hull</t>
  </si>
  <si>
    <t>Charles I before Hull</t>
  </si>
  <si>
    <t>Edward III (1312â€“1377)</t>
  </si>
  <si>
    <t>Edward V (1470â€“1483)</t>
  </si>
  <si>
    <t>Monarch: Edward V</t>
  </si>
  <si>
    <t>William I (c.1027â€“1087)</t>
  </si>
  <si>
    <t>William II (c.1060â€“1100)</t>
  </si>
  <si>
    <t>King Edward III with Queen Philippa at His Side, Presenting the Charter Creating the Office of Mayor to Sir William De la Pole, 1331</t>
  </si>
  <si>
    <t>The Abdication of Mary, Queen of Scots</t>
  </si>
  <si>
    <t>The Artist's Mother (Margaret Paterson, nÃ©e Hunter, 1817â€“1901)</t>
  </si>
  <si>
    <t>Margaret Talbot, Second Wife of John Talbot (d.1620)</t>
  </si>
  <si>
    <t>Mrs Margaret Southall</t>
  </si>
  <si>
    <t>Queen Mary's Army Auxiliary Corps Cookhouse, Rouxmesnil</t>
  </si>
  <si>
    <t>Members of the Queen Mary's Army Auxiliary Corps: At Work in the Cookhouse, Royal Air Force Camp, Charlton Park</t>
  </si>
  <si>
    <t>The Queen Mary's Army Auxiliary Corps Convalescent Home, Le Touquet</t>
  </si>
  <si>
    <t>The First Chief Controller, Queen Mary's Army Auxiliary Corps in France, Dame Helen Gwynne-Vaughan (1879â€“1967), CBE, DSC</t>
  </si>
  <si>
    <t>Archibald McIndoe: Consultant in Plastic Surgery to the Royal Air Force, Operating at the Queen Victoria Plastic and Jaw Injury Centre, East Grinstead</t>
  </si>
  <si>
    <t>Women's Royal Naval Service Ratings Drill and Inspection in the Courtyard of Queen Anne's House, Greenwich</t>
  </si>
  <si>
    <t>Courtyard, Queen Anne's House, Greenwich</t>
  </si>
  <si>
    <t>The Sinking of the 'Prince of Wales', 10 December 1942, off Kuenten, South China Sea</t>
  </si>
  <si>
    <t>Louisa Margaret Amy (b.c.1842)</t>
  </si>
  <si>
    <t>Last Minute Gun Firing from Elizabeth Castle, Queen Victoria's Funeral</t>
  </si>
  <si>
    <t>Her Majesty Queen Elizabeth II's Visit to States Assembly, Jersey</t>
  </si>
  <si>
    <t>The Progress of Her Majesty Queen Victoria through Broad Street, St Helier, 9 March</t>
  </si>
  <si>
    <t>Queen Victoria and Prince Albert's Visit to Jersey</t>
  </si>
  <si>
    <t>The Departure of Her Majesty Queen Victoria, 3 September 1846</t>
  </si>
  <si>
    <t>Lady Margaret Beaufort (1443â€“1509)</t>
  </si>
  <si>
    <t>Margaret Livingston</t>
  </si>
  <si>
    <t>Countess Claudine RhÃ©dey de Kis-RhÃ©de (1812â€“1841), Grandmother of Queen Mary of Teck</t>
  </si>
  <si>
    <t>The 'Queen Mary'</t>
  </si>
  <si>
    <t>Margaret Joan Sergeaunt (1903â€“1978), Principal of King's College for Women, afterwards Queen Elizabeth College (QEC), (1947â€“1966)</t>
  </si>
  <si>
    <t>Interior of St Margaret's Church</t>
  </si>
  <si>
    <t>Marsh Landscapes, St Margaret's Church, King's Lynn, Norfolk</t>
  </si>
  <si>
    <t>Quayside with 'St Margaret's'</t>
  </si>
  <si>
    <t>St Margaret's and Saturday Market Place, King's Lynn, Norfolk</t>
  </si>
  <si>
    <t>The 'Margaret of Christiana'</t>
  </si>
  <si>
    <t>Charles II (1630â€“1685), as Prince of Wales</t>
  </si>
  <si>
    <t>Margaret Seel</t>
  </si>
  <si>
    <t>Margaret Beaufort (1443â€“1509)</t>
  </si>
  <si>
    <t>Mrs Arnold Toynbee, Treasurer of Lady Margaret Hall (1888â€“1920)</t>
  </si>
  <si>
    <t>Dame Elizabeth Wordsworth, 1st Principal of Lady Margaret Hall (1879â€“1909)</t>
  </si>
  <si>
    <t>Bell-Ringers and Cavaliers Celebrating the Entrance of Charles II into London on Restoration</t>
  </si>
  <si>
    <t>Charles I in Newcastle upon Tyne, 13 May 1646</t>
  </si>
  <si>
    <t>The Entry of Princess Margaret into Newcastle upon Tyne, 1503</t>
  </si>
  <si>
    <t>John Baliol, King of Scotland, Doing Homage to King Edward I in the Great Hall of the Castle, Newcastle upon Tyne, 1292</t>
  </si>
  <si>
    <t>Lady Margaret Sackville (1881â€“1963)</t>
  </si>
  <si>
    <t>Margaret Hilton</t>
  </si>
  <si>
    <t>Henry (1594â€“1612), Prince of Wales</t>
  </si>
  <si>
    <t>Lady Margaret Sackville (1614â€“1676), Countess of Thanet</t>
  </si>
  <si>
    <t>Charles II (1630â€“1685), as a Boy</t>
  </si>
  <si>
    <t>The Ainslie Sisters (Agnes and Margaret)</t>
  </si>
  <si>
    <t>James II (1633â€“1701) (or John Tufton, 1609â€“1664, 2nd Earl of Thanet)</t>
  </si>
  <si>
    <t>Edward I Presents the First Prince of Wales to the Welsh Chieftains at Carnarvon, AD 1284</t>
  </si>
  <si>
    <t>Charles I (1600â€“1649), in Armour</t>
  </si>
  <si>
    <t>Henry, Prince of Wales (1594â€“1612)</t>
  </si>
  <si>
    <t>The Coronation of Elizabeth II, 2 June 1953</t>
  </si>
  <si>
    <t>Charles I (1600â€“1649), on a White Horse</t>
  </si>
  <si>
    <t>'Prince of Wales'</t>
  </si>
  <si>
    <t>King Charles I (1600â€“1649) and His Equerry M. de St Antoine, Chevalier d'Epergnon</t>
  </si>
  <si>
    <t>Mary, Queen of Scots When an Infant</t>
  </si>
  <si>
    <t>HRH The Prince of Wales (1894â€“1972)</t>
  </si>
  <si>
    <t>Oliver Cromwell at the Storming of Basing House</t>
  </si>
  <si>
    <t>George IV (1762â€“1830), as Prince Regent</t>
  </si>
  <si>
    <t>Margaret Douglas, Countess of Lennox (1515â€“1578)</t>
  </si>
  <si>
    <t>Margaret Brandling</t>
  </si>
  <si>
    <t>William III (1650â€“1702), on Horseback</t>
  </si>
  <si>
    <t>Queen Anne of Denmark (1665â€“1714)</t>
  </si>
  <si>
    <t>Charles I Leaving the Cavendish Mansion, Leicester, on His Way to Relieve Oxford, May 1645</t>
  </si>
  <si>
    <t>Richard II Presenting the Sword to the Mayor of Lincoln, 1386</t>
  </si>
  <si>
    <t>Aunty Dadge (Margaret Myfanwy Griffith) (1878â€“1945)</t>
  </si>
  <si>
    <t>Agnes Margaret Anderson</t>
  </si>
  <si>
    <t>Margaret Rowlands and Her Children</t>
  </si>
  <si>
    <t>Margaret Edwards, the Artist's Mother</t>
  </si>
  <si>
    <t>Margaret Welch</t>
  </si>
  <si>
    <t>Margaret Lady Walsh (1758â€“1836), Aged 78</t>
  </si>
  <si>
    <t>Margaret Elizabeth, neÃ© Fowke, Lady Walsh (1758â€“1836)</t>
  </si>
  <si>
    <t>Margaret Mary Thomas (d.1872)</t>
  </si>
  <si>
    <t>Margaret Hughes of Plas Bach, Bodorgan</t>
  </si>
  <si>
    <t>Margaret Wynne (b.1722)</t>
  </si>
  <si>
    <t>Margaret Wynne (b.1695)</t>
  </si>
  <si>
    <t>Margaret Thomas, Lammas Street, Carmarthen</t>
  </si>
  <si>
    <t>Rice ap Gryffydd (1132â€“1197), Prince of Wales</t>
  </si>
  <si>
    <t>St Margaret's Church</t>
  </si>
  <si>
    <t>Margaret Whitmore (c.1576â€“1637), Lady Grobham, Second Wife of Sir John St John, 1st Bt</t>
  </si>
  <si>
    <t>Henry St John (1678â€“1751), 1st Viscount Bolingbroke, Secretary of State to Queen Anne, Son to Henry St John, 1st Viscount St John (1652â€“1742)</t>
  </si>
  <si>
    <t>Elizabeth II (b.1926), Jubilee Year, 1977</t>
  </si>
  <si>
    <t>Margaret 'Peggy' Hazlitt, Sister of William Hazlitt</t>
  </si>
  <si>
    <t>The Murder of Edward, Prince of Wales, at Tewkesbury</t>
  </si>
  <si>
    <t>Mary, Queen of Scots (1542â€“1567)</t>
  </si>
  <si>
    <t>George I (1714â€“1727)</t>
  </si>
  <si>
    <t>George III (1760â€“1820)</t>
  </si>
  <si>
    <t>Study of a Historical Scene Showing Henry VIII and His Courtiers</t>
  </si>
  <si>
    <t>Elizabeth I and Courtiers</t>
  </si>
  <si>
    <t>The Visit of Queen Victoria and Prince Albert to Manchester in 1851</t>
  </si>
  <si>
    <t>Mrs Margaret Bolton</t>
  </si>
  <si>
    <t>Margaret Ashton</t>
  </si>
  <si>
    <t>HRH Edward, Prince of Wales</t>
  </si>
  <si>
    <t>Mrs Margaret Ainslie</t>
  </si>
  <si>
    <t>Queen Mary, Wife of William of Orange</t>
  </si>
  <si>
    <t>Margaret Frissell Tellet</t>
  </si>
  <si>
    <t>Edward VII (1841â€“1910), When Prince of Wales</t>
  </si>
  <si>
    <t>William IV (1765â€“1837), When Duke of Clarence</t>
  </si>
  <si>
    <t>George III (1738â€“1820), King of Great Britain and Ireland (1760â€“1820)</t>
  </si>
  <si>
    <t>Mrs Margaret Cochran</t>
  </si>
  <si>
    <t>Charles I (1600â€“1649), King of England, Scotland and Ireland</t>
  </si>
  <si>
    <t>Interior of a Welsh Cottage at Cefn Coed with 'Macws' (Margaret Morgan, 1815â€“1896)</t>
  </si>
  <si>
    <t>Margaret Joy Doughty</t>
  </si>
  <si>
    <t>Margaret Hannah Williams</t>
  </si>
  <si>
    <t>Elizabeth II (b.1926) and the Duke of Edinburgh (b.1921)</t>
  </si>
  <si>
    <t>Part of King George III Sound, on the South Coast of New Holland, 1801</t>
  </si>
  <si>
    <t>Lady Margaret Denny (c.1560â€“1648)</t>
  </si>
  <si>
    <t>The Coronation Banquet of George IV in Westminster Hall, London</t>
  </si>
  <si>
    <t>Oliver Cromwell at Basing House</t>
  </si>
  <si>
    <t>Charles I (1600â€“1649), after His Execution with His Head Stitched on</t>
  </si>
  <si>
    <t>Charles I (1600â€“1649), as a Martyr King</t>
  </si>
  <si>
    <t>Temple Bar, London, Illuminated for the Marriage of the Prince of Wales, 11 March 1863</t>
  </si>
  <si>
    <t>Thomas Younghusband and His Family Meet Queen Victoria and Her Family at Crystal Palace</t>
  </si>
  <si>
    <t>Charles II's Cavalcade through the City of London, 22 April 1661</t>
  </si>
  <si>
    <t>The Interior of Henry VII's Chapel, Westminster Abbey, London</t>
  </si>
  <si>
    <t>The Christening Procession of the Prince of Wales Leaving Buckingham Palace, London</t>
  </si>
  <si>
    <t>Queen Victoria's Diamond Jubilee, a View of the Processional Route from Borough Road, London</t>
  </si>
  <si>
    <t>The Funeral Procession of Queen Victoria Passing through Hyde Park, London</t>
  </si>
  <si>
    <t>Queen Victoria Receiving the News of Her Accession at Kensington Palace, 20 June 1837</t>
  </si>
  <si>
    <t>HRH Princess Margaret (1930â€“2002)</t>
  </si>
  <si>
    <t>HM King George V (1865â€“1936)</t>
  </si>
  <si>
    <t>Edward VIII (1894â€“1972)</t>
  </si>
  <si>
    <t>HM King Edward VII (1841â€“1910)</t>
  </si>
  <si>
    <t>Margaret Brooke (c.1647â€“1667), Lady Denham</t>
  </si>
  <si>
    <t>George III (1738â€“1820), Reviewing His Troops</t>
  </si>
  <si>
    <t>Edward III Conferring the Order of the Garter on Edward the Black Prince</t>
  </si>
  <si>
    <t>Charles I Leaving Westminster after His Death Sentence Had Been Passed</t>
  </si>
  <si>
    <t>John Knox Reproving Mary, Queen of Scots</t>
  </si>
  <si>
    <t>St Margaret's Bay, Kent</t>
  </si>
  <si>
    <t>Mary, Queen of Scotsâ€™ Shoes</t>
  </si>
  <si>
    <t>An Officer of the 3rd (Prince of Walesâ€™s) Dragoon Guards</t>
  </si>
  <si>
    <t>George III and the Prince of Wales Reviewing the 3rd (or The Prince Of Wales's) Regiment of Dragoon Guards and the 10th (or The Prince Of Wales's Own) Regiment of (Light) Dragoons, c.1797</t>
  </si>
  <si>
    <t>Subadar Major Judbhir Thapa, 2nd (Prince of Walesâ€™s Own) Gurkha (Rifle) Regiment (The Sirmoor Rifles)</t>
  </si>
  <si>
    <t>The 10th (or the Prince of Walesâ€™s Own) Regiment of (Light) Dragoons Arriving in Camp, Brighton</t>
  </si>
  <si>
    <t>Lieutenant-Colonel Charles Grove Edwards (1843â€“1904), 2nd West Yorkshire Yeomanry Cavalry (The Prince of Wales's Own) at the Head of his Regiment Marching into Crown Street, Halifax, 1884</t>
  </si>
  <si>
    <t>George V (1865â€“1936), at Mount Kemmel, South of Ypres, during His Tour of the Western Front, 1917</t>
  </si>
  <si>
    <t>George II at the Battle of Dettingen, with the Duke of Cumberland and Robert, 4th Earl of Holderness, 27 June 1743</t>
  </si>
  <si>
    <t>William III (1650â€“1702), and His Army at the Siege of Namur, 1695</t>
  </si>
  <si>
    <t>The Return of Mary Queen of Scots to Edinburgh</t>
  </si>
  <si>
    <t>Execution of Mary Queen of Scots</t>
  </si>
  <si>
    <t>Queen Margaret's Defiance of the Scottish Parliament</t>
  </si>
  <si>
    <t>Study for 'Queen Margaret's Defiance of the Scottish Parliament'</t>
  </si>
  <si>
    <t>Four Saints: Saint George, Saint Catherine, Saint Margaret and Saint Andrew</t>
  </si>
  <si>
    <t>Margaret Helen Sowerby (known as Helen Sowerby)</t>
  </si>
  <si>
    <t>Mary, Queen of Scots: The Farewell to France</t>
  </si>
  <si>
    <t>Portrait of Cecilia Margaret KÃ¸bke, the Artist's Mother</t>
  </si>
  <si>
    <t>The Artist's Wife, Margaret Lindsay of Evelick (c.1726â€“1782)</t>
  </si>
  <si>
    <t>Mary Queen of Scots Escaping from Lochleven Castle</t>
  </si>
  <si>
    <t>Alexander III of Scotland Rescued from the Fury of a Stag by the Intrepidity of Colin Fitzgerald (The Death of the Stag)</t>
  </si>
  <si>
    <t>Monarch: Alexander III</t>
  </si>
  <si>
    <t>In the Patio: Margaret Morris Fergusson</t>
  </si>
  <si>
    <t>Sketch for Mural in St Stephen's Hall, Westminster (The English and Scottish Commissioners Present the Articles of Agreement for the Union to Queen Anne, 1707)</t>
  </si>
  <si>
    <t>The Visit of Queen Victoria and Prince Albert to Hawthornden, 14 September 1842</t>
  </si>
  <si>
    <t>James Hepburn (c.1535â€“1578), 4th Earl of Bothwell, Third Husband of Mary, Queen of Scots (Study of Mummified Head)</t>
  </si>
  <si>
    <t>Mary II (1662â€“1694), Reigned Jointly with William III (1688â€“1694)</t>
  </si>
  <si>
    <t>Charles I (1600â€“1649), Reigned 1625â€“1649</t>
  </si>
  <si>
    <t>James VI and I (1566â€“1625), King of Scotland (1567â€“1625), King of England and Ireland (1603â€“1625), as a Boy</t>
  </si>
  <si>
    <t>Margaret Oliver Brown (b.1912)</t>
  </si>
  <si>
    <t>Mary (1542â€“1587), Queen of Scots, Reigned 1542â€“1567, in White Mourning</t>
  </si>
  <si>
    <t>Margaret Graham (d.c.1626), Lady Napier, Sister of 1st Marquess of Montrose and Wife of 1st Lord Napier</t>
  </si>
  <si>
    <t>James VI and I (1566â€“1625), King of Scotland (1567â€“1625), King of England and Ireland (1603â€“1625)</t>
  </si>
  <si>
    <t>Margaret Liddel Lincks (1882â€“1942), Mrs Graham Moffatt, Actress</t>
  </si>
  <si>
    <t>Charles II (1630â€“1685), King of Scots (1649â€“1685), King of England and Ireland (1660â€“1685), as Prince of Wales, with a Page</t>
  </si>
  <si>
    <t>Margaret Hilda Roberts (b.1925), Mrs Denis Thatcher, Prime Minister</t>
  </si>
  <si>
    <t>John Hamilton (d.1679), 1st Baron Belhaven, Royalist, with his Wife, Margaret Hamilton</t>
  </si>
  <si>
    <t>Mrs Winifred 'Winnie' Margaret Ewing (b.1929), Politician, Member of the European and Scottish Parliaments</t>
  </si>
  <si>
    <t>Henry Stuart (1545â€“1567), Lord Darnley, Consort of Mary, Queen of Scots</t>
  </si>
  <si>
    <t>Margaret (1913â€“1993), Duchess of Argyll, Wife of the 11th Duke of Argyll</t>
  </si>
  <si>
    <t>Princess Mary (1631â€“1660), Eldest Daughter of Charles I and Princess of Orange</t>
  </si>
  <si>
    <t>Margaret Chalmers (d.1843), Mrs Lewis Hay, Friend and Correspondent of Robert Burns</t>
  </si>
  <si>
    <t>Lady Margaret Douglas (1610â€“1678), Marchioness of Argyll, Wife of the 1st Marquess of Argyll</t>
  </si>
  <si>
    <t>Anne Erskine (d.1640), Countess of Rothes, Wife of the 6th Earl of Rothes, with her Daughters, Lady Margaret Leslie (1621â€“1688) and Lady Mary Leslie (b.1620)</t>
  </si>
  <si>
    <t>Angus Mackay (1812â€“1859), Piper to Queen Victoria (1843â€“1853)</t>
  </si>
  <si>
    <t>Portrait of a Man (said to be James IV, 1488â€“1513)</t>
  </si>
  <si>
    <t>Queen Anne (1665â€“1714), Reigned 1702â€“1714</t>
  </si>
  <si>
    <t>William III (1650â€“1702), Reigned 1688â€“1702</t>
  </si>
  <si>
    <t>George IV (1762â€“1830), Reigned as Regent (1811â€“1820), and as King (1820â€“1830)</t>
  </si>
  <si>
    <t>Lady Margaret Sackville (1881â€“1963), Poet</t>
  </si>
  <si>
    <t>Elizabeth (1596â€“1662), Queen of Bohemia, Daughter of James VI and I</t>
  </si>
  <si>
    <t>George III (1738â€“1820), Reigned 1760â€“1820</t>
  </si>
  <si>
    <t>Charles II (1630â€“1685), King of Scots (1649â€“1685), King of England and Ireland (1660â€“1685)</t>
  </si>
  <si>
    <t>George II (1683â€“1760), Reigned 1727â€“1760</t>
  </si>
  <si>
    <t>Queen Victoria (1819â€“1901), Reigned 1837â€“1901</t>
  </si>
  <si>
    <t>George V (1865â€“1936), Reigned 1910â€“1936</t>
  </si>
  <si>
    <t>Lady Margaret Hay (c.1657â€“1753), Countess of Roxburghe</t>
  </si>
  <si>
    <t>Charles I (1600â€“1649), Reigned 1625â€“1649, with James, Duke of York (1633â€“1701), Later James VII and II</t>
  </si>
  <si>
    <t>Charles II (1630â€“1685), King of Scots (1649â€“1685), King of England and Ireland (1660â€“1685), with James, Duke of York (1633â€“1701), Later James VII and II, and Princess Mary (1631â€“1660)</t>
  </si>
  <si>
    <t>Professor Margaret Donaldson-Salter</t>
  </si>
  <si>
    <t>George IV (1762â€“1830), Reigned as Regent (1811â€“1820), and King (1820â€“1830), at a Military Review on Portobello Sands, 23 August 1822</t>
  </si>
  <si>
    <t>Esme Stewart (c.1542â€“1583), 1st Duke of Lennox, Favourite of James VI and I</t>
  </si>
  <si>
    <t>Henry, Prince of Wales (1594â€“1612), Eldest Son of James VI and I</t>
  </si>
  <si>
    <t>Sir Robert Gordon (1580â€“1656), Courtier at the Courts of James VI and I, and Charles I</t>
  </si>
  <si>
    <t>Sir Peter Young (1544â€“1628), Tutor to James VI and I and Charles I</t>
  </si>
  <si>
    <t>James Hepburn (c.1535â€“1578), 4th Earl of Bothwell, Third Husband of Mary Queen of Scots</t>
  </si>
  <si>
    <t>James V (1512â€“1542), Father of Mary, Queen of Scots, Reigned 1513â€“1542</t>
  </si>
  <si>
    <t>Monarch: James V</t>
  </si>
  <si>
    <t>Mary (1542â€“1587), Queen of Scots, Reigned 1542â€“1567</t>
  </si>
  <si>
    <t>George I (1660â€“1727), Reigned 1714â€“1727</t>
  </si>
  <si>
    <t>John Craig (d.1655), Physician to James VI and Charles I</t>
  </si>
  <si>
    <t>James I (1394â€“1437), Reigned 1406â€“1437</t>
  </si>
  <si>
    <t>Anne of Denmark (1574â€“1619), Queen of James VI and I</t>
  </si>
  <si>
    <t>James II (1430â€“1460), Reigned 1437â€“1460</t>
  </si>
  <si>
    <t>James III (1451â€“1488), Reigned 1460â€“1488</t>
  </si>
  <si>
    <t>James IV (1473â€“1513), Reigned 1488â€“1513</t>
  </si>
  <si>
    <t>Mary Beaton, Lady in Waiting to Mary, Queen of Scots</t>
  </si>
  <si>
    <t>Frederick Lewis (1707â€“1751), Prince of Wales, Eldest Son of George II, and Father of George III</t>
  </si>
  <si>
    <t>Oliver Cromwell (1599â€“1658), Lord Protector</t>
  </si>
  <si>
    <t>The Entrance of George IV at the Palace of Holyroodhouse</t>
  </si>
  <si>
    <t>William IV (1765â€“1837), Reigned 1830â€“1837</t>
  </si>
  <si>
    <t>Queen Anne (1665â€“1714), as Princess of Denmark, Reigned 1702â€“1714</t>
  </si>
  <si>
    <t>Margaret Scott of Logie (d.c.1813), Mrs John Hope</t>
  </si>
  <si>
    <t>The Return of George IV to Greenwich from Scotland</t>
  </si>
  <si>
    <t>Queen Victoria's Visit to Queenstown, 1849</t>
  </si>
  <si>
    <t>The Arrival of Charles II at The Hague, 15 May 1660</t>
  </si>
  <si>
    <t>Visit of George III to Howe's Flagship, the 'Queen Charlotte', on 26 June 1794</t>
  </si>
  <si>
    <t>The Escape of James II, 1688</t>
  </si>
  <si>
    <t>Mary I of England (1516â€“1558), and Philip II of Spain (1527â€“1598)</t>
  </si>
  <si>
    <t>Landing of William III at Torbay, 5 November 1688</t>
  </si>
  <si>
    <t>Landing of William III at Carrickfergus, 14 June 1690</t>
  </si>
  <si>
    <t>George I's Passage to England, January 1726</t>
  </si>
  <si>
    <t>Visit of George IV to Greenwich, August 1822</t>
  </si>
  <si>
    <t>The Ship 'St Margaret'</t>
  </si>
  <si>
    <t>The Clipper 'Margaret Galbraith'</t>
  </si>
  <si>
    <t>Charles II Dancing at The Hague, May 1660 (?)</t>
  </si>
  <si>
    <t>Queen Victoria's Diamond Jubilee Review at Spithead, 26 June 1897</t>
  </si>
  <si>
    <t>George III in HMS 'Southampton' Reviewing  the Fleet off Plymouth, 18 August 1789</t>
  </si>
  <si>
    <t>Queen Victoria's Visit to Cherbourg, 12 August 1858</t>
  </si>
  <si>
    <t>George V on the Royal Barge at Henley, 1912</t>
  </si>
  <si>
    <t>Elizabeth II Dining on Board HMS 'Vanguard', 15 June 1953</t>
  </si>
  <si>
    <t>George IV On Board the 'Lightning', the First Post Office Steam Packet to Dublin, 12 August 1821</t>
  </si>
  <si>
    <t>The Surrendered Italian Fleet with HMS 'King George V' and 'Howe', 1943</t>
  </si>
  <si>
    <t>The East Indiaman 'Prince of Wales' Disembarking Troops off Gravesend, 1845</t>
  </si>
  <si>
    <t>The Paddle Steamer 'Prince of Wales'</t>
  </si>
  <si>
    <t>William IV (1765â€“1837), in Admiral of the Fleet's Full Dress Uniform</t>
  </si>
  <si>
    <t>Charles I (1600â€“1649), King of Great Britain and Ireland</t>
  </si>
  <si>
    <t>Napoleon III Receiving Queen Victoria at Cherbourg, 5 August 1858</t>
  </si>
  <si>
    <t>The Passenger Liner 'Queen Mary' Arriving at Southampton, 27 March 1936</t>
  </si>
  <si>
    <t>Departure of William III from Hellevoetsluis, 19 October 1688</t>
  </si>
  <si>
    <t>Queen Victoria's Visit to HMS 'Queen' at Portsmouth, 1 March 1842</t>
  </si>
  <si>
    <t>The Passenger Liner 'Queen Mary' Raising Steam</t>
  </si>
  <si>
    <t>William III Landing at Brixham, Torbay, 5 November 1688</t>
  </si>
  <si>
    <t>His Royal Highness George Frederick Ernest Albert Prince of Wales (1865â€“1936), KG, Colonel-in-Chief of the Royal Marines</t>
  </si>
  <si>
    <t>Colonel Thomas Field Dunscomb Bridge, ADC to Her Majesty Queen Victoria and His Majesty King Edward VII, Commandant Depot Royal Marines</t>
  </si>
  <si>
    <t>'Queen Elizabeth II' Returns to Southampton with Troops from the Falklands</t>
  </si>
  <si>
    <t>HMS 'Prince of Wales' in the Bay, 1911</t>
  </si>
  <si>
    <t>HRH Prince of Wales (b.1948)</t>
  </si>
  <si>
    <t>'Queen Elizabeth II'</t>
  </si>
  <si>
    <t>Torpedo Planes Sink 'Repulse' and 'Prince of Wales', 10 December 1941</t>
  </si>
  <si>
    <t>View of a King Edward VII Class Battleship, Steaming off 'The Needles', c.1903</t>
  </si>
  <si>
    <t>The Marriage of the Prince of Wales</t>
  </si>
  <si>
    <t>Charles I Raising His Standard at Nottingham</t>
  </si>
  <si>
    <t>Margaret Roscoe (1754â€“1819), Mrs Daniel Daulby</t>
  </si>
  <si>
    <t>Virgin and Child with Saints Elizabeth, John the Baptist, Margaret, Anthony Abbot and Jerome</t>
  </si>
  <si>
    <t>Richard II Resigning the Crown to Bolingbroke</t>
  </si>
  <si>
    <t>King Richard I of England and Soldan Saladin</t>
  </si>
  <si>
    <t>David II of Abyssinia (1508â€“1540)</t>
  </si>
  <si>
    <t>Monarch: David II</t>
  </si>
  <si>
    <t>Queen Victoria, as a Baby, with the Duchess of Kent</t>
  </si>
  <si>
    <t>Margaret Beavan (1877â€“1931)</t>
  </si>
  <si>
    <t>The Prince of Wales (1762â€“1830)</t>
  </si>
  <si>
    <t>The Entry into London of Richard II and Bolingbroke, 1399</t>
  </si>
  <si>
    <t>The Prince of Wales's Favourite Roan Hack</t>
  </si>
  <si>
    <t>Elizabeth I (1533â€“1603): The Pelican Portrait</t>
  </si>
  <si>
    <t>Princess Mary (1662â€“1694), Later Queen Mary II</t>
  </si>
  <si>
    <t>Queen Victoria (1819â€“1901), in Robes of State</t>
  </si>
  <si>
    <t>HM Troopship 'Queen Mary' at Anchor in the Clyde, Second World War</t>
  </si>
  <si>
    <t>George V (1865â€“1936), as Colonel of the King's Regiment</t>
  </si>
  <si>
    <t>Margaret Beavan Speaking at a Charity Dinner in 1927</t>
  </si>
  <si>
    <t>Augusta of Saxe-Gotha (1719â€“1772), Princess of Wales</t>
  </si>
  <si>
    <t xml:space="preserve">Frederick (1707â€“1751), Prince of Wales </t>
  </si>
  <si>
    <t>James II (1633â€“1701), when Duke of York</t>
  </si>
  <si>
    <t>Second Study 'The King, the Queen, the Prince of Wales, the Princess Mary, Buckingham Palace'</t>
  </si>
  <si>
    <t>William III (1650â€“1702), when Prince of Orange</t>
  </si>
  <si>
    <t>A View of the River Boyne with Gentlemen and Horses by a Statue to William III in the Foreground, the Boyne Obelisk Beyond</t>
  </si>
  <si>
    <t>The Royal Yacht Conveying George I to England</t>
  </si>
  <si>
    <t>Miss Margaret Smith (1774â€“1884)</t>
  </si>
  <si>
    <t>William III on Horseback</t>
  </si>
  <si>
    <t>The Arrival of William III at Carrickfergus, 1690</t>
  </si>
  <si>
    <t>Portrait of an Unknown Pupil of Queen Victoria's School, Dunblane</t>
  </si>
  <si>
    <t>Queen Anne and the Knights of the Garter</t>
  </si>
  <si>
    <t>Queen Elizabeth II</t>
  </si>
  <si>
    <t>'The Secret of England's Greatness' (Queen Victoria presenting a Bible in the Audience Chamber at Windsor)</t>
  </si>
  <si>
    <t>Queen Victoria's First Visit to her Wounded Soldiers</t>
  </si>
  <si>
    <t>Dame Margaret Isabel Cole</t>
  </si>
  <si>
    <t>Conservative Party Conference, Brighton 1982 (Geoffrey Howe; Cecil Edward Parkinson, Baron Parkinson; Ann Mary Parkinson, Lady Parkinson; Margaret Hilda Thatcher, nÃ©e Roberts, Baroness Thatcher; Sir Denis Thatcher, 1st Bt; Francis Leslie Pym, Baron Pym)</t>
  </si>
  <si>
    <t>Thomas Bloodworth; Frederick Lewis, Prince of Wales</t>
  </si>
  <si>
    <t>Dame Wendy Margaret Hiller</t>
  </si>
  <si>
    <t>Queen Mary I</t>
  </si>
  <si>
    <t>King Charles II at Whiteladies (King Charles II; Richard Penderel)</t>
  </si>
  <si>
    <t>King Charles II in Boscobel Wood</t>
  </si>
  <si>
    <t>King Charles II and Colonel William Carlos in the Royal Oak</t>
  </si>
  <si>
    <t>King Charles II on Humphrey Penderel's Mill Horse</t>
  </si>
  <si>
    <t>King Charles II and Jane Lane riding to Bristol</t>
  </si>
  <si>
    <t>Queen Elizabeth I ('The Ditchley portrait')</t>
  </si>
  <si>
    <t>Henry, Prince of Wales</t>
  </si>
  <si>
    <t>The three daughters of King Edward VII and Queen Alexandra</t>
  </si>
  <si>
    <t>The Royal Family at Buckingham Palace, 1913 (King George V; Princess Mary, Countess of Harewood; Edward, Duke of Windsor; Queen Mary)</t>
  </si>
  <si>
    <t>Queen Mary II</t>
  </si>
  <si>
    <t>King James I of England and VI of Scotland</t>
  </si>
  <si>
    <t>Frederick, Prince of Wales, and his sisters</t>
  </si>
  <si>
    <t>Frederick Lewis, Prince of Wales</t>
  </si>
  <si>
    <t>Margaret Hilda Thatcher, nÃ©e Roberts, Baroness Thatcher</t>
  </si>
  <si>
    <t>Four Generations (Queen Victoria, King Edward VII, Edward, Duke of Windsor and King George V)</t>
  </si>
  <si>
    <t>Diana, Princess of Wales</t>
  </si>
  <si>
    <t>Augusta of Saxe-Gotha, Princess of Wales</t>
  </si>
  <si>
    <t>William II of Holland</t>
  </si>
  <si>
    <t>Unknown woman, formerly known as Mary, Queen of Scots</t>
  </si>
  <si>
    <t>Unknown woman, possibly Margaret Douglas, Countess of Lennox</t>
  </si>
  <si>
    <t>Margaret, Countess of Cumberland</t>
  </si>
  <si>
    <t>William II of Orange-Nassau</t>
  </si>
  <si>
    <t>Unknown woman, formerly known as Queen Anne</t>
  </si>
  <si>
    <t>King Charles I; Sir Edward Walker</t>
  </si>
  <si>
    <t>King George IV (1762â€“1830), as a Private Gentleman</t>
  </si>
  <si>
    <t>Unknown woman, formerly known as Margaret Pole, Countess of Salisbury</t>
  </si>
  <si>
    <t>King Edward VI and the Pope</t>
  </si>
  <si>
    <t>Princess Beatrice of Battenberg; Queen Victoria</t>
  </si>
  <si>
    <t>King William I ('The Conqueror')</t>
  </si>
  <si>
    <t>Unknown man and woman, formerly known as Oliver Cromwell and his daughter</t>
  </si>
  <si>
    <t xml:space="preserve">King Henry VIII </t>
  </si>
  <si>
    <t>Queen Anne; William, Duke of Gloucester</t>
  </si>
  <si>
    <t>Unknown woman, formerly known as Margaret Tudor</t>
  </si>
  <si>
    <t>Opening of the Ondaatje Wing, National Portrait Gallery, in the Presence of Queen Elizabeth II, 4 May 2000</t>
  </si>
  <si>
    <t>Julia Margaret Cameron</t>
  </si>
  <si>
    <t>Francis Ayscough with the Prince of Wales, Later King George III, and Edward Augustus, Duke of York and Albany</t>
  </si>
  <si>
    <t>Express Departing from Paddington Station Hauled by King Class 4â€“6â€“0 Locomotive No.6000 'King George V'</t>
  </si>
  <si>
    <t>Queen Victoria's Saloon (Day Compartment)</t>
  </si>
  <si>
    <t>South Eastern and Chatham Railway 4â€“4â€“0 Locomotive No.731 Decorated for the Coronation of King Edward VII, 1902</t>
  </si>
  <si>
    <t>Charles II (1630â€“1685), in Garter Robes</t>
  </si>
  <si>
    <t>Lady Margaret Tufton (1636â€“1687 or after), Lady Coventry</t>
  </si>
  <si>
    <t>Charles I (1600â€“1649), at His Trial</t>
  </si>
  <si>
    <t>Margaret Cocks (1688/1689â€“1761), Countess of Hardwicke</t>
  </si>
  <si>
    <t>Edward VI (1537â€“1553), as a Youth</t>
  </si>
  <si>
    <t>William III and Prince George of Denmark at the Battle of the Boyne, 1690</t>
  </si>
  <si>
    <t>James II (1633â€“1701), as Duke of York, in Garter Robes</t>
  </si>
  <si>
    <t>Princess Anne (1665â€“1714), Later Queen Anne</t>
  </si>
  <si>
    <t>William III (1650â€“1702), as Prince of Orange, in Garter Robes</t>
  </si>
  <si>
    <t>Charles I (1600â€“1649), on Horseback</t>
  </si>
  <si>
    <t>Margaret Brooke (c.1647â€“1667), Lady Denham, or Mary Bagot, Countess of Falmouth (1645â€“1679) (?)</t>
  </si>
  <si>
    <t>Reputedly Margaret Edgcumbe (1560â€“1648), Lady Denny</t>
  </si>
  <si>
    <t>Margaret Ann Bjornson, Lady Elton (1915â€“1995), and Her Daughter Julia Elton (b.1949)</t>
  </si>
  <si>
    <t>Mary, Queen of Scots Bidding Farewell to France, 1561</t>
  </si>
  <si>
    <t>Margaret Wyndham (1500â€“1562), Dame Margaret Luttrell, Aged 62</t>
  </si>
  <si>
    <t>Margaret Luttrell, Mrs Peter Edgcumbe</t>
  </si>
  <si>
    <t>Margaret Luttrell (1747â€“1792), Mrs John Henry Southcote</t>
  </si>
  <si>
    <t>Margaret Luttrell (1726â€“1766), Mrs Henry Fownes Luttrell</t>
  </si>
  <si>
    <t>Margaret Trevelyan (1704â€“1764), Mrs Alexander Luttrell, Later Mrs Edward Dyke</t>
  </si>
  <si>
    <t>Margaret Trevelyan (d.1746), Mrs Edward Dyke</t>
  </si>
  <si>
    <t>Margaret Luttrell (1747â€“1792), Mrs John Henry Southcote, as a Child</t>
  </si>
  <si>
    <t>Prince Henry Frederick (1594â€“1612), Prince of Wales</t>
  </si>
  <si>
    <t>James II (1633â€“1701), as Duke of York and Lord High Admiral</t>
  </si>
  <si>
    <t>Margaret Ermintrude Chandos-Pole-Gell (1854â€“1927), Mrs Robert Wynter Blathwayt</t>
  </si>
  <si>
    <t>Frances Margaret Taylor, Mrs William Crane Blathwayt</t>
  </si>
  <si>
    <t>William III (1650â€“1702), as a Young Man</t>
  </si>
  <si>
    <t>William I: William the Conqueror (c.1028â€“1087)</t>
  </si>
  <si>
    <t>Edward II (1284â€“1327)</t>
  </si>
  <si>
    <t>Richard II (1367â€“1399)</t>
  </si>
  <si>
    <t>Henry IV (1366â€“1413)</t>
  </si>
  <si>
    <t>Edward V (1470â€“1483) (?)</t>
  </si>
  <si>
    <t>William II (c.1056â€“1100)</t>
  </si>
  <si>
    <t>Henry III (1207â€“1272)</t>
  </si>
  <si>
    <t>Margaret Holland (1778â€“1848), Mrs Yorke and Her Son, Simon Yorke III (1811â€“1894) (?)</t>
  </si>
  <si>
    <t>William III (1650â€“1702), Giving Orders in the Field</t>
  </si>
  <si>
    <t>Margaret Dodwell, Mrs Southcomb</t>
  </si>
  <si>
    <t>Margaret West, Mrs Nathaniel Miller</t>
  </si>
  <si>
    <t>Margaret 'Madge' Frary Miller (1879â€“1950)</t>
  </si>
  <si>
    <t>Clarissa Margaret 'Clare' Boehmer (1855â€“1926), Mrs Frederick Alvah Miller on Her Wedding Day, 1878</t>
  </si>
  <si>
    <t>Margaret Miller (1578â€“1647), Lady Heath</t>
  </si>
  <si>
    <t>Margaret Parker (after 1665â€“1730), Later Mrs John Bankes I</t>
  </si>
  <si>
    <t>Margaret Wynne (1724â€“1822), Mrs Henry Bankes II, and Her Daughter Anne Bankes (1759â€“1778), as a Child</t>
  </si>
  <si>
    <t>Margaret Pakington (b.c.1691)</t>
  </si>
  <si>
    <t>Margaret Hyde (d.1728/1729), Lady Parker</t>
  </si>
  <si>
    <t>HRH Albert Edward, Prince of Wales, Later King Edward VII, in a Carriage Procession at Brighton</t>
  </si>
  <si>
    <t>Charles I (1600â€“1649), in the Hunting Field</t>
  </si>
  <si>
    <t>Lady Margaret Russell (1560â€“1616), Countess of Cumberland, at the Age of 25</t>
  </si>
  <si>
    <t>James III (1701â€“1766), 'The Old Pretender'</t>
  </si>
  <si>
    <t>Margaret Acland (d.1691), Lady Arundell of Trerice</t>
  </si>
  <si>
    <t>William III (1650â€“1702), as Prince of Orange</t>
  </si>
  <si>
    <t>William III, William of Orange (1533â€“1584), on His Horse</t>
  </si>
  <si>
    <t>Edward VI (1537â€“1553), as Prince of Wales</t>
  </si>
  <si>
    <t>Edward Lenox Dutton (1831â€“1919), 4th Baron Sherborne and Emily Teresa de Stern (1846â€“1905), Lady Sherborne, Dressed for Edward VII's Coronation</t>
  </si>
  <si>
    <t>Queen Victoria, King Leopold of the Belgians, and Their Suites Riding Out in Windsor Great Park, 1839</t>
  </si>
  <si>
    <t>King George II in the Royal Yacht on a Return from Hanover</t>
  </si>
  <si>
    <t>George IV and the Duke of Wellington</t>
  </si>
  <si>
    <t>George IV and the Duke of Wellington at a Review at Windsor</t>
  </si>
  <si>
    <t>Margaret Maskelyne (1733â€“1817), Lady Clive</t>
  </si>
  <si>
    <t>James VI &amp; I (1566â€“1625)</t>
  </si>
  <si>
    <t xml:space="preserve">Margaret Kempson, Mrs Thomas Ferrers </t>
  </si>
  <si>
    <t>Margaret Anne Ferrers (c.1820â€“1892), Mrs Arthur Edward Onslow</t>
  </si>
  <si>
    <t>Elizabeth I (1533â€“1603), with a Miniature Sieve</t>
  </si>
  <si>
    <t xml:space="preserve">Mary I (Mary Tudor) (1516â€“1558), Aged 41 </t>
  </si>
  <si>
    <t xml:space="preserve">Henry VIII (1491â€“1547) </t>
  </si>
  <si>
    <t xml:space="preserve">Charles I (1600â€“1649) </t>
  </si>
  <si>
    <t>Four Children of Sir Thomas Lucy III and Alice Spencer (Robert, Richard, Constance and Margaret)</t>
  </si>
  <si>
    <t>Margaret Spencer (d.1704), Mrs Robert Lucy, Later Lady Arundell of Wardour</t>
  </si>
  <si>
    <t xml:space="preserve">George I (1660â€“1727) </t>
  </si>
  <si>
    <t>Charles II (1630â€“1685), as a Young Man</t>
  </si>
  <si>
    <t>Queen Henrietta Maria (1609â€“1669), and Her Son Charles (1630â€“1685), Prince of Wales, Later Charles II</t>
  </si>
  <si>
    <t xml:space="preserve">Charles II (1630â€“1685) </t>
  </si>
  <si>
    <t>Statthalter William IV (1711â€“1751), Karl Heinrich Friso, Prince of Orange, Nassau, KG (?)</t>
  </si>
  <si>
    <t>Margaret Mills (1908â€“1970), Mrs Hardman</t>
  </si>
  <si>
    <t>Margaret Gregg (1964â€“2004), Custodian at Townend</t>
  </si>
  <si>
    <t>George Harry, Lord Grey of Groby (1826â€“1883), Later 7th Earl of Stamford, and His Sister Lady Margaret Henrietta Maria Grey (d.1852), Later Lady Milbank, as Children</t>
  </si>
  <si>
    <t>Elizabeth Woodville (c.1437â€“1492), Queen Consort to King Edward IV, Earlier the Wife of Sir John Grey</t>
  </si>
  <si>
    <t>An Imaginary Portrait of Margaret Wotton (c.1490â€“after 1535), Marchioness of Dorset</t>
  </si>
  <si>
    <t>William III on His Favourite Horse, 'Sorrel'</t>
  </si>
  <si>
    <t>William III (1650â€“1702), by Candlelight</t>
  </si>
  <si>
    <t>William III (1650â€“1702), as Prince of Orange and Stadtholder of the Netherlands</t>
  </si>
  <si>
    <t>Margaret Hill (d.1734), Mrs Thomas Harwood</t>
  </si>
  <si>
    <t>William III (1650â€“1702), as Prince of Orange in Garter Robes</t>
  </si>
  <si>
    <t xml:space="preserve">William III (1650â€“1702) </t>
  </si>
  <si>
    <t xml:space="preserve">The Theodore Watts-Dunton Cabinet: Faust and Margaret in Prison </t>
  </si>
  <si>
    <t>Allegorical Scene with Juliana, Countess of Carrick (1727/8â€“1804), as Wisdom Directing Her Younger Daughters, Lady Henrietta Butler (1750â€“1785), Later Viscountess Mountgarret, and Lady Margaret Butler/Lowry-Corry (1748â€“1775), as Beauty and Virtue, to the Altar of Diana</t>
  </si>
  <si>
    <t xml:space="preserve">Lady Margaret Butler/Lowry-Corry (1748â€“1775), as Diana </t>
  </si>
  <si>
    <t>Charles I (1600â€“1649), as Prince of Wales</t>
  </si>
  <si>
    <t>Margaret Croft, Mrs Richard Oakley</t>
  </si>
  <si>
    <t>William IV (1765â€“1837), as the Duke of Clarence</t>
  </si>
  <si>
    <t>George III (1738â€“1820), and His Family</t>
  </si>
  <si>
    <t>Saint Margaret (c.1045â€“1093), Queen of Scotland</t>
  </si>
  <si>
    <t>Margaret Messenger (b.1737), Mrs Walter Strickland</t>
  </si>
  <si>
    <t>James III (1688â€“1766), â€˜The Old Pretenderâ€™, as Prince of Wales</t>
  </si>
  <si>
    <t>Queen Mary of Modena, Princess Maria Beatrice d'Este (1658â€“1718)</t>
  </si>
  <si>
    <t>The Honourable Harriet Margaret Maxwell (1805â€“1880), Viscountess Bangor</t>
  </si>
  <si>
    <t>Thomas William Anson (1795â€“1854), Later 1st Earl of Lichfield, Anne Margaret Anson (1796â€“1882), Later Countess of Rosebery, and George Anson (1797â€“1857), Later Major General and Commander in Chief of India, as Children</t>
  </si>
  <si>
    <t>The Honourable Anne Margaret Anson (1796â€“1882), Countess of Rosebery</t>
  </si>
  <si>
    <t>Lady Anne Margaret Coke (1779â€“1843), Viscountess Anson</t>
  </si>
  <si>
    <t>Margaret Bradshaw, Mrs George Farington</t>
  </si>
  <si>
    <t>Prince Edward (1330â€“1375), Prince of Wales, â€˜The Black Princeâ€™</t>
  </si>
  <si>
    <t xml:space="preserve">Margaret Chambre, Later Mrs George Hanbury-Williams </t>
  </si>
  <si>
    <t>Called 'Anne Capel, Mrs John Hanbury (d.1669) (as Mary, Queen of Scots)'</t>
  </si>
  <si>
    <t>Margaret Legh, Lady (John) Arden</t>
  </si>
  <si>
    <t>Margaret Gerard (1569/1570â€“1603), Lady Legh</t>
  </si>
  <si>
    <t xml:space="preserve">James I and James VI of Scotland (1566â€“1625) </t>
  </si>
  <si>
    <t xml:space="preserve">Queen Anne (1665â€“1714) </t>
  </si>
  <si>
    <t xml:space="preserve">James II (1633â€“1701) </t>
  </si>
  <si>
    <t>'Circe and the Sirens': A Group Portrait of the Honourable Edith Chaplin (1878â€“1959), Marchioness of Londonderry, and Her Three Youngest Daughters, Lady Margaret Frances Anne Vane-Tempest-Stewart (1910â€“1966), Lady Helen Maglona Vane-Tempest-Stewart (1911â€“1986), and Lady Mairi Elizabeth Vane-Tempest-Stewart (1921â€“2009), Later Viscountess Bury</t>
  </si>
  <si>
    <t>Lady Margaret Frances Anne Vane-Tempest-Stewart (1910â€“1966), Aged 4, and Lady Helen Maglona Vane-Tempest-Stewart (1911â€“1986), Aged 3</t>
  </si>
  <si>
    <t>William III (William of Orange) (1650â€“1702), at the Second Seige of Namur, 2 July to 1 September 1695</t>
  </si>
  <si>
    <t>Edward Charles Stewart Robert Vane-Tempest-Stewart (1902â€“1955), Lord Stewart, 8th Marquess of Londonderry, as a Page at the Coronation of King George V, 1911</t>
  </si>
  <si>
    <t>The Honourable Margaret Wotton (1617â€“before 1657), Lady Tufton</t>
  </si>
  <si>
    <t>Edward VI (1537â€“1553), Aged 13</t>
  </si>
  <si>
    <t>The Departure from TrÃ©port of Queen Victoria, 7 September 1843</t>
  </si>
  <si>
    <t>Queen Victoria's Spaniel, 'Tilco' (d.1850)</t>
  </si>
  <si>
    <t>Margaret Wotton (c.1490â€“after 1535), Marchioness of Dorset</t>
  </si>
  <si>
    <t>Still Life with a Print of King Charles I and an Upturned Crown</t>
  </si>
  <si>
    <t>Mary I (1516â€“1558) (Mary Tudor)</t>
  </si>
  <si>
    <t>The Embarkation of George IV from Whitehall: The Opening of Waterloo Bridge, 1817</t>
  </si>
  <si>
    <t>An Imaginary Portrait of King Henry IV (1367â€“1413)</t>
  </si>
  <si>
    <t>'Windsor Castle in Modern Times': Queen Victoria and Prince Albert, with His Favourite Greyhound, 'Eos', and Terrier, 'Dandit', and Victoria, the Princess Royal</t>
  </si>
  <si>
    <t>King George IV (1726â€“1830), Leaving Ireland and Embarking at Kingstown, 3 September 1821</t>
  </si>
  <si>
    <t>Neptune Rising from the Sea in His Chariot, Holding aloft the Royal Coat-of-Arms, with Attendants Holding Portraits of George III (1738â€“1820), and Queen Charlotte (1744â€“1818)</t>
  </si>
  <si>
    <t>Fanciful Portrait of King James I &amp; VI (1566â€“1625)</t>
  </si>
  <si>
    <t>Winifred Margaret Watson-Armstrong (1894â€“1912)</t>
  </si>
  <si>
    <t>Margaret Ramshaw (1807â€“1893), Lady Armstrong</t>
  </si>
  <si>
    <t>Called 'Elizabeth I'</t>
  </si>
  <si>
    <t>Historical Picture showing Sir John Astley (1408â€“1484), KG, Participating in a Tournament in Paris before King Charles of France on 29 August 1438, and a Tournament at Smithfield before Henry VI on 30 January 1442</t>
  </si>
  <si>
    <t>Margaret Molyneux (b.1544/1545), Mrs John Warren, Aged 50</t>
  </si>
  <si>
    <t>Frances Margaret Lawrance (d.1940), Lady Vernon</t>
  </si>
  <si>
    <t>Margaret Onley (1642â€“1675), Mrs George Vernon</t>
  </si>
  <si>
    <t>Margaret Onley (1642â€“1675), Mrs George Vernon, Aged 19</t>
  </si>
  <si>
    <t>Portrait Impossibly Called 'James II (1633â€“1701)'</t>
  </si>
  <si>
    <t>A Copy of the East Window in Loddon Church, with the Kneeling Figures of Sir James Hobart (1436â€“1507), PC, MP, JP, and His Third Wife, Margaret Naunton (d.1494), Lady Hobart, the Widow of John Dorward</t>
  </si>
  <si>
    <t>Charles I (1600â€“1649), and His Eldest Son, Charles (1630â€“1685), Prince of Wales, Later Charles II</t>
  </si>
  <si>
    <t>George II (1683â€“1760), on Horseback</t>
  </si>
  <si>
    <t>Imaginary Portrait of Mary I (1516â€“1558) (Mary Tudor)</t>
  </si>
  <si>
    <t>Imaginary Portrait of Richard III (1452â€“1485)</t>
  </si>
  <si>
    <t>Imaginary Portrait of Elizabeth I (1533â€“1603)</t>
  </si>
  <si>
    <t>Mary, Queen of Scots, Returning to Scotland from France, Passing the Cliffs of Dover</t>
  </si>
  <si>
    <t>Margaret Lushington (d.1906), Mrs Stephen Langton Massingberd</t>
  </si>
  <si>
    <t>Charles II (1661â€“1700), King of Spain, as a Child</t>
  </si>
  <si>
    <t>George II (1683â€“1760), as Prince of Wales</t>
  </si>
  <si>
    <t>Queen Caroline of Brandenburg Ansbach (1683â€“1737), as Princess of Wales</t>
  </si>
  <si>
    <t>Windsor Castle with Queen Victoria, Prince Albert and Arthur Wellesley, 1st Duke of Wellington, Riding from the Castle</t>
  </si>
  <si>
    <t>Allegorical Scene of the Reconciliation of the Prince of Wales (1762â€“1830), Later George IV, with Mrs Maria Anne Fitzherbert, nÃ©e Smythe (1756â€“1837), Accompanied by Richard Brinsley Sheridan (1751â€“1816); Elizabeth Linley (1754â€“1792), Mrs Sheridan; Jacob Pleydell Bouverie (1749â€“1828), 2nd Earl of Radnor; and Elizabeth Stephens (1764â€“1833), Mrs William Hallett</t>
  </si>
  <si>
    <t>Charles I (1600â€“1649), and Queen Henrietta Maria (1609â€“1669)</t>
  </si>
  <si>
    <t>Princess Augusta of Saxe-Gotha-Altenburg (1719â€“1772), Princess of Wales</t>
  </si>
  <si>
    <t>Called 'Mary, Queen of Scots (1542â€“1587)'</t>
  </si>
  <si>
    <t>Queen Eleanor Sucking the Poison from Her Husband King Edward I's Wound</t>
  </si>
  <si>
    <t>Elizabeth Woodville, Later Queen, the Widow of Sir John Grey, Imploring King Edward IV to Restore Her Husband's Lands</t>
  </si>
  <si>
    <t>James I and VI (1566â€“1625), as a Boy</t>
  </si>
  <si>
    <t>King James I (James VI of Scotland) (1566â€“1625), as a Boy (?)</t>
  </si>
  <si>
    <t>James V (1512â€“1542), King of Scotland, and Mary of Guise (1515â€“1560), Queen of Scotland</t>
  </si>
  <si>
    <t>Lady Margaret Cavendish-Harley (1715â€“1785), Duchess of Portland</t>
  </si>
  <si>
    <t>Henry Stuart (1545â€“1567), Lord Darnley, and Mary, Queen of Scots (1542â€“1587)</t>
  </si>
  <si>
    <t>Lady Margaret Kennedy (1800â€“1889), Mrs Thomas Radcliffe-Livingstone-Eyre</t>
  </si>
  <si>
    <t>Queen Victoria (1819â€“1901), as a Child with Her Mother, Maria Louisa Victoria of Saxe-Coburg-Saalfield (1786â€“1861), Duchess of Kent</t>
  </si>
  <si>
    <t>Lady Marian Margaret Compton (1817â€“1888), Viscountess Alford</t>
  </si>
  <si>
    <t>Margaret Brownlow (1687â€“1710)</t>
  </si>
  <si>
    <t>Edward VIII (1894â€“1972), Arriving at Westminster for the State Opening of Parliament</t>
  </si>
  <si>
    <t>Anne Margaret Long (c.1637â€“1711), Lady Mason</t>
  </si>
  <si>
    <t>Queen Anne (1665â€“1714), in Garter Robes</t>
  </si>
  <si>
    <t>George I (1660â€“1727), Wearing Garter Robes</t>
  </si>
  <si>
    <t>William III (1650â€“1702), in Garter Robes</t>
  </si>
  <si>
    <t>George III (1738â€“1820), Wearing Garter Robes</t>
  </si>
  <si>
    <t>George II (1683â€“1760), Wearing Garter Robes</t>
  </si>
  <si>
    <t>The Honourable Margaret Pelham (1700â€“1758), Lady Shelley</t>
  </si>
  <si>
    <t>Loyal Subjects: A Bust of Queen Victoria Surrounded by Some of Her Dogs</t>
  </si>
  <si>
    <t>Elizabeth Murray (1626â€“1698), Countess of Dysart, with Her First Husband, Sir Lionel Tollemache (1624â€“1669), and Her Sister, Margaret Murray (c.1638â€“1682), Lady Maynard</t>
  </si>
  <si>
    <t>Called 'John Rose (1619â€“1677), the Royal Gardener, Presenting a Pineapple to King Charles II (1630â€“1685)'</t>
  </si>
  <si>
    <t>Lady Margaret Murray (c.1638â€“1682), Lady Maynard</t>
  </si>
  <si>
    <t>James I (James VI of Scotland) (1566â€“1625), in Garter Robes</t>
  </si>
  <si>
    <t>George I (1660â€“1727), in Profile, 'The Coin Portrait'</t>
  </si>
  <si>
    <t>Prince Frederick Louis (1707â€“1751), Prince of Wales</t>
  </si>
  <si>
    <t>George III (1738â€“1820), in Windsor Uniform</t>
  </si>
  <si>
    <t>The Topiary Arcades and George II Columns, Hartwell House, Buckinghamshire</t>
  </si>
  <si>
    <t>James II (1633â€“1701), as Duke of York, Aged 27</t>
  </si>
  <si>
    <t>George IV (1762â€“1830), as Prince of Wales</t>
  </si>
  <si>
    <t>Margaret Power (1789â€“1849), Countess of Blessington</t>
  </si>
  <si>
    <t>Margaret (Anderson) (1863â€“1942), The Honourable Mrs Ronald, Later Dame Margaret, Greville, DBE</t>
  </si>
  <si>
    <t>King James V, King of Scotland (1512â€“ 1542), Aged 25</t>
  </si>
  <si>
    <t>The Madonna and Child Adored by Saint Peter and Saint Paul and Four Angels; the Crucified Christ with the Virgin, the Magdalen, and Saint John; Two Evangelical Beasts; and a Sibyl, Saint Margaret, Theodosius and King David</t>
  </si>
  <si>
    <t>The Paterson Children: Margaret (d.1845), George (1778â€“1846), and John (1778â€“1858)</t>
  </si>
  <si>
    <t>Henry III Jones (1640/1641â€“1687)</t>
  </si>
  <si>
    <t>Margaret Willmer (d.1727), Lady Beachcroft</t>
  </si>
  <si>
    <t>Henry IV Jones (1700/1701â€“1761)</t>
  </si>
  <si>
    <t>Charles II (1630â€“1685), as a Young Man in Exile</t>
  </si>
  <si>
    <t>Margaret Rebecca Armstrong (1800â€“1872), Mrs William Backhouse Astor</t>
  </si>
  <si>
    <t>Frederick Louis (1707â€“1751), Prince of Wales, Accompanied by His Sisters, Anne (1709â€“1759), Caroline (1713â€“1757), and Amelia (1711â€“1786), Making Music at Kew</t>
  </si>
  <si>
    <t>Edward VII (1841â€“1910), as Prince of Wales in the Robes of Chancellor of the University of Wales</t>
  </si>
  <si>
    <t>George V (1865â€“1936), as Duke of York</t>
  </si>
  <si>
    <t>Margaret Aitken (1771â€“1853), Mrs James Carlyle (Carlyle's Mother)</t>
  </si>
  <si>
    <t>Margaret Aitken (1771â€“1853), Mrs James Carlyle</t>
  </si>
  <si>
    <t>Figure of Lady in Queen Anne Dress</t>
  </si>
  <si>
    <t>Figure of a Gentleman in Queen Anne Dress</t>
  </si>
  <si>
    <t>George IV (1762â€“1830), in Field Marshall's Uniform</t>
  </si>
  <si>
    <t>Henry V (1387â€“1422)</t>
  </si>
  <si>
    <t>William I (1533â€“1584), Prince of Orange, 'William the Silent'</t>
  </si>
  <si>
    <t>Margaret More (1505â€“1544), Mrs William Roper</t>
  </si>
  <si>
    <t>Lady Margaret Sackville (1614â€“1676), Later Countess of Thanet, Aged 4</t>
  </si>
  <si>
    <t>The Murder of the Princes in the Tower: Edward V (1470â€“1483?), and His Brother Prince Richard (1473â€“1483?), Duke of York</t>
  </si>
  <si>
    <t>Henry VII (1457â€“1509), Queen Elizabeth (of York) (1466â€“1503), Henry VIII (1491â€“1547), Queen Jane Seymour (1509â€“1537), and Edward VI (1537â€“1553), as Prince of Wales</t>
  </si>
  <si>
    <t>HRH the Prince Regent (1762â€“1830), Later George IV, and Colonel Charles Wyndham (1796â€“1866)</t>
  </si>
  <si>
    <t>Mary, Queen of Scots (1542â€“1587), Leaving Loch Leven on 2 May 1568</t>
  </si>
  <si>
    <t>The Apotheosis of Princess Charlotte Augusta (1796â€“1817), Princess of Wales</t>
  </si>
  <si>
    <t>The Meeting of Edward V (1470â€“1483), and His brother Richard (1473â€“1483), Duke of York, Contemplated by Richard III (1452â€“1485)</t>
  </si>
  <si>
    <t>The Three Younger Children of Charles I: James (1633â€“1701), Duke of York, Later James II, Aged 14; Princess Elizabeth (1635â€“1650), Aged 12; and Henry (1639â€“1660), Duke of Gloucester, Aged 8</t>
  </si>
  <si>
    <t>Margaret Sawyer (d.1746), Countess of Pembroke</t>
  </si>
  <si>
    <t>Lady Augusta Margaret Fitzclarence (d.1846), Later Baroness Knut de Bonde, as a Girl</t>
  </si>
  <si>
    <t>The Allied Sovereigns at Petworth, 24 June 1814 (George, 1751â€“1837, 3rd Earl of Egremont, with His Children Looking on, is presented by George, Prince Regent, to Tsar Alexander I of Russia in the Marble Hall at Petworth with the King of Prussia, Frederick William III)</t>
  </si>
  <si>
    <t>Philip Chute of Appledore, Kent, Standard-Bearer to Henry VIII, with the Royal Augmentation to His Coat of Arms</t>
  </si>
  <si>
    <t>Margaret Field (1847â€“1936), Mrs James Samuel Beale</t>
  </si>
  <si>
    <t>George (1762â€“1830), Prince of Wales, Later George IV</t>
  </si>
  <si>
    <t>Margaret 'Peg' Woffington (1714?â€“1760)</t>
  </si>
  <si>
    <t>Margaret Birkmyre (1804â€“1883)</t>
  </si>
  <si>
    <t>His Majesty George III (1738â€“1820)</t>
  </si>
  <si>
    <t>Sir James Young Simpson (1811â€“1870), Professor of Midwifery, University of Edinburgh, Physician to Queen Victoria</t>
  </si>
  <si>
    <t>HMS 'George V' with Escort</t>
  </si>
  <si>
    <t>Maesruddud House and the Favourite Horse of Margaret Williams' Father</t>
  </si>
  <si>
    <t>Margaret Vertue</t>
  </si>
  <si>
    <t>Mrs Margaret Tryon</t>
  </si>
  <si>
    <t>Margaret Conyers (1611â€“1687) (Mrs John Buxton of Tibenham)</t>
  </si>
  <si>
    <t>The Ketch 'Margaret'</t>
  </si>
  <si>
    <t>SS 'James Wyatt' Towing the Royal Yacht, 'Royal George' on the Visit of George IV to Edinburgh, August 1824</t>
  </si>
  <si>
    <t>Margaret, Wife of John Hamilton, 1st Lord Belhaven and Stenton</t>
  </si>
  <si>
    <t>Presentation of Chairmen of County Councils of England, Wales and Scotland to Her Majesty Queen Victoria</t>
  </si>
  <si>
    <t>The Penance of King Henry II at the Tomb of Thomas Ã  Becket</t>
  </si>
  <si>
    <t>The Marriage of Edward IV and Elizabeth Woodville</t>
  </si>
  <si>
    <t>'Henry VI', Part Two, Act II, Scene 1 at St Albans</t>
  </si>
  <si>
    <t>Queen Victoria's Visit to Northampton, 12 November 1844</t>
  </si>
  <si>
    <t xml:space="preserve">William III, the Duke of Schomberg and the Pope </t>
  </si>
  <si>
    <t>Edward I and Queen Eleanora</t>
  </si>
  <si>
    <t>Nottingham Castle (King Charles I Raising His Standard, 24 August 1642)</t>
  </si>
  <si>
    <t>Mary, Queen of Scots, Being Led to Her Execution</t>
  </si>
  <si>
    <t>Astraea Returns to Earth (The Apotheosis of Charles II)</t>
  </si>
  <si>
    <t>Charles I (1600â€“1649), in Armour Wearing the Order of the Thistle</t>
  </si>
  <si>
    <t>Henry VIII (1491â€“1547), Founder of the Regius Professorships of Divinity, Law, Physic, Hebrew and Greek (1540), and Trinity College (1546)</t>
  </si>
  <si>
    <t>John Fisher (c.1469â€“1535), First Lady Margaret Professor of Theology (1503), Chancellor of the University (1504â€“1514)</t>
  </si>
  <si>
    <t>Lady Margaret Beaufort (1443â€“1509), Countess of Richmond and Derby, Founder of Lady Margaret Professorship of Divinity at both Oxford and Cambridge, Christ's College (1505), and St John's College (posthumously, 1511)</t>
  </si>
  <si>
    <t>John Whitgift (1530/1531?â€“1604), Archbishop of Canterbury, Lady Margaret Professor of Divinity (1563â€“1567), Regius Professor of Divinity (1567â€“1569)</t>
  </si>
  <si>
    <t>Edward II (1284â€“1327), Founder of Oriel College in 1326</t>
  </si>
  <si>
    <t>Margaret Braddock</t>
  </si>
  <si>
    <t>Margaret Baikie of Tankerness</t>
  </si>
  <si>
    <t>HM Queen Elizabeth II outside St Magnus Cathedral</t>
  </si>
  <si>
    <t>Margaret Traill Baikie on a Pony at the Hall of Tankerness</t>
  </si>
  <si>
    <t>Margaret Menzies Traill of Holland, Papa Westray</t>
  </si>
  <si>
    <t>The Election in the Guildhall of Oxford, 14 March, 1688 (The Attempt by James II to Force Oxford City Council to Elect His Nominee as Alderman)</t>
  </si>
  <si>
    <t>Lady Margaret Downing, Wife of Sir Jacob Downing, 4th Bt</t>
  </si>
  <si>
    <t>Young Queen Victoria (1819â€“1901)</t>
  </si>
  <si>
    <t>Elizabeth II Receiving the Jubilee Address in Westminster Hall, 1977</t>
  </si>
  <si>
    <t>HM Queen Victoria Opening Parliament, 4 February 1845</t>
  </si>
  <si>
    <t>Latimer Preaching before Edward VI at Paul's Cross, 1521</t>
  </si>
  <si>
    <t>Preparatory Sketches of James IV and Princess Margeret</t>
  </si>
  <si>
    <t>Preparatory Sketches of Mary, Queen of Scots and Lord Darnley</t>
  </si>
  <si>
    <t>Preparatory Sketches of Henry VII and Elizabeth of York</t>
  </si>
  <si>
    <t>Preparatory Sketches of Edward VI and Mary I</t>
  </si>
  <si>
    <t>Ar. Pe. of Wales (Arthur Prince of Wales)</t>
  </si>
  <si>
    <t>Mary (Mary I)</t>
  </si>
  <si>
    <t>Elizabeth (Elizabeth I)</t>
  </si>
  <si>
    <t>James IV (King James IV of Scotland)</t>
  </si>
  <si>
    <t>Prss. Margaret (Princess Margaret Queen of Scotland)</t>
  </si>
  <si>
    <t>James V (King James V of Scotland)</t>
  </si>
  <si>
    <t>Mary of Scots (Mary Queen of Scots)</t>
  </si>
  <si>
    <t>Margaret Haig Thomas (1883â€“1958), Viscountess Rhondda</t>
  </si>
  <si>
    <t>Compositional Sketch for 'Charles I Raising His Standard at Nottingham'</t>
  </si>
  <si>
    <t>Study for 'Charles I Raising his Standard at Nottingham' (Head of a Cavalier)</t>
  </si>
  <si>
    <t>Erasmus and Thomas More Visit the Children of King Henry VII at Greenwich, 1499</t>
  </si>
  <si>
    <t>John Cabot and His Sons Receive the Charter from Henry VII to Sail in Search of New Lands, 1496</t>
  </si>
  <si>
    <t>The Field of the Cloth of Gold with Henry VIII and Francis I, 1520</t>
  </si>
  <si>
    <t>Elizabeth II</t>
  </si>
  <si>
    <t>Queen Victoria Opening Parliament, 1837</t>
  </si>
  <si>
    <t>Elizabeth I Commissions Raleigh to Sale for America, 1584</t>
  </si>
  <si>
    <t>Elizabeth II at the State Opening of Parliament, 1962</t>
  </si>
  <si>
    <t>Her Majesty the Queen, Elizabeth II</t>
  </si>
  <si>
    <t>The Right Honourable Margaret Thatcher, Prime Minister</t>
  </si>
  <si>
    <t>A View of the Henry VII Chapel and Old Palace Yard, Westminster</t>
  </si>
  <si>
    <t>Richard I Leaving England for the Crusades, 1189</t>
  </si>
  <si>
    <t>HRH Charles, Prince of Wales</t>
  </si>
  <si>
    <t>Henry VIII and Catherine of Aragon  before Papal Legates at Blackfriars, 1529</t>
  </si>
  <si>
    <t>The Entrance of Mary I with Princess Elizabeth into London, 1553</t>
  </si>
  <si>
    <t>The Commons Petitioning Elizabeth I to Marry</t>
  </si>
  <si>
    <t>The Trial of Charles I in Westminster Hall</t>
  </si>
  <si>
    <t>Coronation Banquet of George IV in Westminster Hall</t>
  </si>
  <si>
    <t>The Right Honourable Margaret Beckett, MP</t>
  </si>
  <si>
    <t>'Margaret'</t>
  </si>
  <si>
    <t>The Departure of Queen Victoria and Prince Albert from St Michael's Mount</t>
  </si>
  <si>
    <t>Margaret Darling, nÃ©e Stormonth</t>
  </si>
  <si>
    <t>Margaret Morris (1891â€“1980), dans 'Le Chant Hindu'</t>
  </si>
  <si>
    <t>Thorenc Head (Margaret Morris, 1891â€“1980)</t>
  </si>
  <si>
    <t>At Dinard (Margaret Morris, 1891â€“1980)</t>
  </si>
  <si>
    <t>Megevian (Margaret Morris, 1891â€“1980)</t>
  </si>
  <si>
    <t>Spring in the South (Margaret Morris, 1891â€“1980)</t>
  </si>
  <si>
    <t>Summer, 1914 (Margaret Morris, 1891â€“1980)</t>
  </si>
  <si>
    <t>DÃ©jeuner au Vatel (Margaret Morris, 1891â€“1980, and Friend)</t>
  </si>
  <si>
    <t>Danu, Mother of the Gods (Margaret Morris, 1891â€“1980)</t>
  </si>
  <si>
    <t>The Branches (Margaret Morris, 1891â€“1980)</t>
  </si>
  <si>
    <t xml:space="preserve">The Conference between Mary, Queen of Scots and John Knox at Holyrood Palace, 1561 </t>
  </si>
  <si>
    <t>Queen Victoria (1819â€“1901), in Coupar Angus</t>
  </si>
  <si>
    <t>Margaret Catherine MacDuff, nÃ©e Ross, of Bonhard</t>
  </si>
  <si>
    <t>Queen Victoria's Entry to Perth, 1842</t>
  </si>
  <si>
    <t>Mrs Margaret Wilson of Bantaskine (b.1780)</t>
  </si>
  <si>
    <t>The Head of Mary, Queen of Scots after Her Execution</t>
  </si>
  <si>
    <t>Eikon Basilike (Charles I, King &amp; Martyr)</t>
  </si>
  <si>
    <t>Queen Anne's Mansions</t>
  </si>
  <si>
    <t>Frederick (1707â€“1751), Prince of Wales</t>
  </si>
  <si>
    <t>Investiture of the Prince of Wales</t>
  </si>
  <si>
    <t>The Saluting Platform, Portsmouth in the Reign of Queen Anne</t>
  </si>
  <si>
    <t>Mrs Margaret Plews</t>
  </si>
  <si>
    <t>Field Marshal Sir Cyril J. Deverell (1874â€“1947), GCB, KBE, Chief of the Imperial Staff (1936â€“1937), Colonel of The Prince of Wales's Own (West Yorkshire) Regiment</t>
  </si>
  <si>
    <t>Ifor Evans, MA, Principal of Queen Mary College (1944â€“1951)</t>
  </si>
  <si>
    <t>Sir Harry W. Melville, Principal of Queen Mary College (1967â€“1976)</t>
  </si>
  <si>
    <t>Professor Graham Zellick, Principal of Queen Mary and Westfield College (1990â€“1998)</t>
  </si>
  <si>
    <t>Sir James Menter, Principal of Queen Mary College (1976â€“1986)</t>
  </si>
  <si>
    <t>Professor Adrian Smith, Principal of Queen Mary, University of London (1998â€“2008)</t>
  </si>
  <si>
    <t>Major General Sir Frederick B. Maurice (1871â€“1951), Principal of East London College and Queen Mary College (1933â€“1944)</t>
  </si>
  <si>
    <t>Sir Thomas P. Creed, Principal of Queen Mary College (1952â€“1967)</t>
  </si>
  <si>
    <t>Professor I. Butterworth, CBE, FRS, Principal of Queen Mary College (1986â€“1990)</t>
  </si>
  <si>
    <t>Henry (1594â€“1612), Prince of Wales, Eldest Son of James I</t>
  </si>
  <si>
    <t>Charles I (1600â€“1649), as Duke of York</t>
  </si>
  <si>
    <t>Margaret of Anjou (1430â€“1482), Foundress of Queens' College and Wife of Henry VI</t>
  </si>
  <si>
    <t>HM Queen Elizabeth, The Queen Mother (1900â€“2002), Queen Consort of George VI, Patroness</t>
  </si>
  <si>
    <t>The Burial of Henry I at Reading Abbey, 4 January 1136</t>
  </si>
  <si>
    <t>King Edward IV and His Queen, Elizabeth Woodville at Reading Abbey, 1464</t>
  </si>
  <si>
    <t>The Parliament of Henry VI at Reading Abbey, 1453</t>
  </si>
  <si>
    <t>The Visit of Heraclius, Patriarch of Jerusalem to Henry II at Reading Abbey, 17 March 1185</t>
  </si>
  <si>
    <t>William III (1650â€“1702), Reigned with Mary During Their Short Lives</t>
  </si>
  <si>
    <t>Mrs Margaret Sara Steven, the First Woman Mayor of Ripon (1941â€“1942)</t>
  </si>
  <si>
    <t>Margaret of Austria (1522â€“1586), Duchess of Parma</t>
  </si>
  <si>
    <t>Richard II (1367â€“1400), King of England</t>
  </si>
  <si>
    <t>The Massed Bands and Corps of Drums of the Wessex Regiment Prince of Wales Division, Romsey, 13 June 1983</t>
  </si>
  <si>
    <t>Henry VIII and Anne Boleyn</t>
  </si>
  <si>
    <t>On the Prince of Wales Power Station Roof, Effingham Street, Rotherham, South Yorkshire</t>
  </si>
  <si>
    <t>Mary, Queen of Scots and David Rizzio</t>
  </si>
  <si>
    <t>Margaret through Studio Window</t>
  </si>
  <si>
    <t>Study for 'Elizabeth II (b.1926)'</t>
  </si>
  <si>
    <t>Elizabeth Woodville in Her Sanctuary, Westminster, after the Abstraction of Her Eldest Son, the Prince of Wales, by His Uncle Richard Crookback</t>
  </si>
  <si>
    <t>The Muses Paying Homage to Frederick, Prince of Wales and Princess Augusta (The Artists Presenting a Plan for an Academy to Frederick, Prince of Wales and Princess Augusta)</t>
  </si>
  <si>
    <t>Elizabeth II (b.1926), in Full Regalia on 7 April 1964, Granting the Charter to the Newly-Created London Borough of Kingston upon Thames</t>
  </si>
  <si>
    <t>Prince George of Denmark (1653â€“1708), Consort to Queen Anne</t>
  </si>
  <si>
    <t>King James I (1566â€“1625)</t>
  </si>
  <si>
    <t>Queen Mary (1867â€“1953), Consort to George V</t>
  </si>
  <si>
    <t>William III, The Prince of Orange (1650â€“1702), Receiving the Helm of State</t>
  </si>
  <si>
    <t>Theodore Randue, Esq. (1643â€“1724), Keeper of Charles II's Bedchamber and Founder of the Royal Free School in Windsor (1705)</t>
  </si>
  <si>
    <t>Called 'Margaret Alcock'</t>
  </si>
  <si>
    <t>Diana, Princess of Wales (1961â€“1997)</t>
  </si>
  <si>
    <t>Elizabeth Margaret Baillie (1794â€“1876), and William Hunter Baillie (1797â€“1894)</t>
  </si>
  <si>
    <t>William Harvey Demonstrating to Charles I the Circulation of the Blood from the Heart of a Deer</t>
  </si>
  <si>
    <t>Dame Margaret Elizabeth Harvey Turner-Warwick (b.1924)</t>
  </si>
  <si>
    <t>Her Majesty Queen Elizabeth II</t>
  </si>
  <si>
    <t>Princess Margaret (1947â€“2002), Colonel-in-Chief</t>
  </si>
  <si>
    <t>Dame Margaret Janson Tuke (1862â€“1947)</t>
  </si>
  <si>
    <t>Margaret Pascoe, Aged 20</t>
  </si>
  <si>
    <t>Margaret Pascoe</t>
  </si>
  <si>
    <t>Henry V (un-crowned)</t>
  </si>
  <si>
    <t>Henry V (crowned and holding orb)</t>
  </si>
  <si>
    <t>Misses Agnes and Margaret Perigal</t>
  </si>
  <si>
    <t>Sketch of Queen Victoria (1819â€“1901)</t>
  </si>
  <si>
    <t>James I of Scotland Sees His Future Queen</t>
  </si>
  <si>
    <t>The Trial of Queen Katharine, 'Henry VIII', Act II, Scene 4</t>
  </si>
  <si>
    <t>'Henry V', Act II, Scene 2, Henry V Discovering the Conspirators</t>
  </si>
  <si>
    <t>'Henry VIII', Act I, Scene 1, Cardinal Wolsey and Buckingham</t>
  </si>
  <si>
    <t>'Henry VIII', Act II, Scene 5, the Trial of Queen Katherine (The Kemble Family)</t>
  </si>
  <si>
    <t>'Richard III', Act II, Scene 4, the Duke of York Resigned by the Queen</t>
  </si>
  <si>
    <t>'Henry VI', Part II, Act III, Scene 3, the Death of Cardinal Beaufort</t>
  </si>
  <si>
    <t>'Henry IV', Part I, Act II, Scene 1, the Inn Yard with Gadshill and the Carriers</t>
  </si>
  <si>
    <t>'Henry IV', Part I, Act V, Scene 4, Falstaff and the Dead Body of Hotspur</t>
  </si>
  <si>
    <t>'Henry IV', Part I, Act I, Scene 3, Hotspur and the Fop</t>
  </si>
  <si>
    <t>Richard III, Self Portrait, Stratford</t>
  </si>
  <si>
    <t>'Henry VIII', Act IV, Scene 2, Cardinal Wolsey Entering the Abbey of Leicester</t>
  </si>
  <si>
    <t>Richard Pasco (b.1926), as Richard II, 1973</t>
  </si>
  <si>
    <t>Queen Victoria with the Prince of Wales, the Princess Royal and Other Members of the Royal Family</t>
  </si>
  <si>
    <t>HM Queen Elizabeth II Presenting a Crystal Rose Bowl to the Regiment</t>
  </si>
  <si>
    <t>Mrs Margaret Fisher Prout</t>
  </si>
  <si>
    <t>Miss Margaret MacKean</t>
  </si>
  <si>
    <t>King James I's Palace, Royston</t>
  </si>
  <si>
    <t>Madonna and Child with Saints Lawrence and Margaret of Antioch</t>
  </si>
  <si>
    <t>King George V on the 'Victoria and Albert' Takes the Tiller and Orders the Fleet to Sea, July 17th 1935</t>
  </si>
  <si>
    <t>Queen Victoria and Prince Albert in Peel Park, 1851</t>
  </si>
  <si>
    <t>Mrs Margaret Darley, Mayoress of Salford</t>
  </si>
  <si>
    <t>Queen Victoria and Prince Albert Procession</t>
  </si>
  <si>
    <t>William III at Windsor</t>
  </si>
  <si>
    <t>George II (1683â€“1760) (?)</t>
  </si>
  <si>
    <t>The Prince of Wales</t>
  </si>
  <si>
    <t>Anamorphosis of Charles I (1600â€“1649)</t>
  </si>
  <si>
    <t>Margaret Watson, nÃ©e Brown (1774â€“1850)</t>
  </si>
  <si>
    <t>Queen Mary's Tower, Loch Leven Castle</t>
  </si>
  <si>
    <t>Mrs Margaret Lyndsay or Oliver</t>
  </si>
  <si>
    <t>Mary, Queen of Scots (1542â€“1582)</t>
  </si>
  <si>
    <t>Mary, Queen of Scots (1542â€“1582) (The Breadalbane Portrait)</t>
  </si>
  <si>
    <t>Mary, Queen of Scots' House</t>
  </si>
  <si>
    <t>Mary, Queen of Scots (The Antwerp Portrait)</t>
  </si>
  <si>
    <t>Dr Winifred Margaret Ewing (b.1929)</t>
  </si>
  <si>
    <t>Scene in the 'Boar's Head' Tavern from William Shakespeare's 'Henry IV', Part I</t>
  </si>
  <si>
    <t>Margaret Irvine (b.1812)</t>
  </si>
  <si>
    <t>Margaret Angus</t>
  </si>
  <si>
    <t>An Equestrian Portrait of Charles I (1600â€“1649)</t>
  </si>
  <si>
    <t>The Tomb of Edward III, Westminster Abbey</t>
  </si>
  <si>
    <t>Queen Victoria's Poultry House</t>
  </si>
  <si>
    <t>Charles II (1630â€“1685), Seated</t>
  </si>
  <si>
    <t>Oliver Cromwell (1599â€“1658), Alumnus of Sidney Sussex, Lord Protector of the Commonwealth of England, Scotland and Ireland (1653â€“1658)</t>
  </si>
  <si>
    <t>Reverend William Chafy (1779â€“1843), Master (1813â€“1843), Chaplain-in-Ordinary to George III and IV, William IV and Queen Victoria</t>
  </si>
  <si>
    <t>The Landing of Richard II at Milford Haven*</t>
  </si>
  <si>
    <t>Mary I (1516â€“1558), Queen of England and Ireland</t>
  </si>
  <si>
    <t>Margaret of York (1446â€“1503)</t>
  </si>
  <si>
    <t>Princess Amelia, Daughter of George II and Queen Caroline</t>
  </si>
  <si>
    <t>Queen Anne (1665â€“1714), in Coronation Robes</t>
  </si>
  <si>
    <t>George I (1660â€“1727), in Coronation Robes</t>
  </si>
  <si>
    <t>George II (1683â€“1760), in Garter Robes, when Prince of Wales</t>
  </si>
  <si>
    <t>Trent Manor House, the Hiding Place of Charles II in 1651</t>
  </si>
  <si>
    <t>Margaret Hilda Thatcher, nÃ©e Roberts (b.1925), Baroness Thatcher, LG, OM, PC, FRS</t>
  </si>
  <si>
    <t>Queen Mary's Well</t>
  </si>
  <si>
    <t>The Brig 'Margaret'</t>
  </si>
  <si>
    <t>Ann Secunda Margaret Poole (1871â€“1950)</t>
  </si>
  <si>
    <t>'Queen Mary'</t>
  </si>
  <si>
    <t>'HMY Victoria &amp; Albert' Entering King George V Dock, Southampton</t>
  </si>
  <si>
    <t>Market Place, Proclamation of Edward VII, 1901</t>
  </si>
  <si>
    <t>Miss Margaret Wix (1879â€“1953) JP, Mayor of St Albans</t>
  </si>
  <si>
    <t>St Albans Pageant, 1953, Tableau Possibly of Elizabeth I Visiting St Albans</t>
  </si>
  <si>
    <t>Lord Horder (1871â€“1955), FCVC, MD, FRCP, Physician to Five Successive British Monarchs (Edward VII to Elizabeth II)</t>
  </si>
  <si>
    <t>Margaret Twisden (c.1647â€“1718), Lady Style</t>
  </si>
  <si>
    <t>James I (1566â€“1625), in His State Clothes</t>
  </si>
  <si>
    <t>Lady Margaret Beaufort (1443â€“1509), Countess of Richmond and Derby, Mother of King Henry VII and Foundress of the College</t>
  </si>
  <si>
    <t>Thomas Playfare (1561â€“1609), Lady Margaret Professor of Divinity, Chaplain to James I</t>
  </si>
  <si>
    <t>John Fisher (1469â€“1535), Bishop of Rochester, Confessor and Adviser to Lady Margaret Beaufort</t>
  </si>
  <si>
    <t>Lady Margaret Beaufort (1443â€“1509), Countess of Richmond and Derby, Mother of King Henry VII and Foundress of St John's College</t>
  </si>
  <si>
    <t>Robert Cecil (1563â€“1612), Earl of Salisbury, Alumnus of St John's College, Principal Secretary to Elizabeth I and James I, Knight of the Garter</t>
  </si>
  <si>
    <t>Robert Lambert (d.1734), Lady Margaret Preacher, Master, Vice-Chancellor</t>
  </si>
  <si>
    <t>Lady Margaret Beaufort (1443â€“1509) at Prayer, Countess of Richmond and Derby, Mother of King Henry VII and Foundress of the College</t>
  </si>
  <si>
    <t>George Villiers (1592â€“1628), 1st Duke of Buckingham, Court Favourite of James I and Charles I</t>
  </si>
  <si>
    <t>Henry (1594â€“1612), Prince of Wales, Wearing Jousting Armour</t>
  </si>
  <si>
    <t>Herbert Marsh (1757â€“1839), Fellow, Lady Margaret Professor (1807), Bishop of Peterborough</t>
  </si>
  <si>
    <t>Design for Cushion Cover for SS 'Queen Mary'</t>
  </si>
  <si>
    <t>Mary, Queen of Scots Arriving in Stirling</t>
  </si>
  <si>
    <t>Margaret Reading</t>
  </si>
  <si>
    <t>Margaret Warren Davenport</t>
  </si>
  <si>
    <t>King George V at Doxford's Shipyard, 16 June 1917</t>
  </si>
  <si>
    <t>Margaret Leicester Warren (1905â€“1964)</t>
  </si>
  <si>
    <t>Cardinal Bourchier Urges the Widow of Edward IV to Let her Son out of Sanctuary</t>
  </si>
  <si>
    <t>Snowy Morning, Queen Margaret's College, Glasgow</t>
  </si>
  <si>
    <t>Portrait of Margaret, Duchess of Argyll</t>
  </si>
  <si>
    <t>Portrait of Lady Margaret Livingstone, 2nd Countess of Wigtown</t>
  </si>
  <si>
    <t>A Lost Cause: Flight of King James II after the Battle of the Boyne</t>
  </si>
  <si>
    <t>King George V, Accompanied by Queen Mary, at the Opening of the Modern Foreign and Sargent Galleries at the Tate Gallery, 26 June 1926</t>
  </si>
  <si>
    <t>Sketch for 'Charles II and Lady Bellenden'</t>
  </si>
  <si>
    <t>Charles I and his Son in the Studio of Van Dyck</t>
  </si>
  <si>
    <t>George IV when Prince of Wales</t>
  </si>
  <si>
    <t>The Apotheosis of James I and Other Studies: Multiple Sketch for the Banqueting House Ceiling, Whitehall</t>
  </si>
  <si>
    <t>Queen Victoria and her great-grandson</t>
  </si>
  <si>
    <t>The Prince of Orange, William III, Embarked from Holland, and Landed at Torbay, November 4th, 1688, after a Stormy Passage</t>
  </si>
  <si>
    <t>George IV at the Provost's Banquet in the Parliament House, Edinburgh</t>
  </si>
  <si>
    <t>George IV at St Giles's, Edinburgh</t>
  </si>
  <si>
    <t>George IV's Departure from the 'Royal George', 1822</t>
  </si>
  <si>
    <t>James II in his Palace of Whitehall, Receiving the News of the Landing of the Prince of Orange, in 1688</t>
  </si>
  <si>
    <t>George III and the Duke of York</t>
  </si>
  <si>
    <t>Mrs Margaret Perry</t>
  </si>
  <si>
    <t>Mrs Margaret Hickes (d.1562)</t>
  </si>
  <si>
    <t>Study for 'The Execution of Mary, Queen of Scots'</t>
  </si>
  <si>
    <t>Charles I and the Knights of the Garter in Procession</t>
  </si>
  <si>
    <t>Portrait of Margaret Millicent Fisher Prout, the Artist's Daughter</t>
  </si>
  <si>
    <t>Margaret Gainsborough gleaning</t>
  </si>
  <si>
    <t>Charles II as Prince of Wales</t>
  </si>
  <si>
    <t>London Bridge on the Night of the Marriage of the Prince and Princess of Wales</t>
  </si>
  <si>
    <t>Queen Victoria on a highland Pony</t>
  </si>
  <si>
    <t>Edward VII as Prince of Wales</t>
  </si>
  <si>
    <t>Miss Margaret Grierson</t>
  </si>
  <si>
    <t>The Peaceful Reign of James I (The Wise Rule of James I)</t>
  </si>
  <si>
    <t>Green Field, To Margaret Series No.3 (Ochre Square)</t>
  </si>
  <si>
    <t>Margaret of Austria (1584â€“1611), Queen of Spain</t>
  </si>
  <si>
    <t>William II of Holland (1792â€“1849), as Prince of Orange</t>
  </si>
  <si>
    <t>Margaret Melbourne</t>
  </si>
  <si>
    <t>Margaret Ruskin (1781â€“1871)</t>
  </si>
  <si>
    <t>His Royal Highness The Prince of Wales (b.1948)</t>
  </si>
  <si>
    <t>His Royal Highness The Prince of Wales (b.1948), with Interior of Caernarfon Castle, 1969</t>
  </si>
  <si>
    <t>The Investiture of the Prince of Wales, 1911</t>
  </si>
  <si>
    <t>Charles I (1600â€“1641)</t>
  </si>
  <si>
    <t>Oliver Cromwell (1599â€“1658), on Horseback</t>
  </si>
  <si>
    <t>Lady Margaret Beaufort (1443â€“1509), Mother of Henry VII</t>
  </si>
  <si>
    <t>James I (1566â€“1625), When a Child</t>
  </si>
  <si>
    <t>Oliver Cromwell at Marston Moor</t>
  </si>
  <si>
    <t>Richard Cromwell (1626â€“1712), Lord Protector (1658â€“1659)</t>
  </si>
  <si>
    <t>Henry VIII and the Barber Surgeons</t>
  </si>
  <si>
    <t>Oliver Cromwell (1599â€“1658), Wearing Armour, with his Page</t>
  </si>
  <si>
    <t>William III at the Siege of Namur</t>
  </si>
  <si>
    <t>Queen Anne (c.1702â€“1714)</t>
  </si>
  <si>
    <t>HRH Queen Elizabeth II Wearing the Robes of the Order of the Thistle</t>
  </si>
  <si>
    <t>Queen Mary II (1662â€“1692)</t>
  </si>
  <si>
    <t>The Young Queen Victoria (1819â€“1901)</t>
  </si>
  <si>
    <t>Margaret Wilson, Martyr of the Solway</t>
  </si>
  <si>
    <t xml:space="preserve">Proclamation of the Accession to the Throne of His Majesty King George V at Dublin, June 1911 </t>
  </si>
  <si>
    <t>Margaret Reynolds</t>
  </si>
  <si>
    <t>HRH The Prince of Wales (b.1948), Colonel-in-Chief</t>
  </si>
  <si>
    <t>Countess Margaret, Wife of the 6th Earl of Dumfries (1726â€“1803)</t>
  </si>
  <si>
    <t>Field Marshal Sir John Lyon Chapple, GCB, CBE, MA, DL, Colonel 2nd King Edward VII's Own Gurkhas (The Sirmoor Rifles) (1986â€“1994), Governor and Commander-in-Chief Gibraltar (1993â€“1995)</t>
  </si>
  <si>
    <t>Field Marshal the Lord Bramall of Bushfield (b.1923), KG, GCB, OBE, MC, JP, Colonel 2nd King Edward VII's Own Gurkhas (The Sirmoor Rifles) (1976â€“1986), President of the Gurkha Brigade Association (from 1987), HM Lord Lieutenant of Greater London (from 1986)</t>
  </si>
  <si>
    <t>HM Queen Elizabeth II  (b.1926)</t>
  </si>
  <si>
    <t>Captain John Fisher (1802â€“1846), Killed in Action while Commanding the 6th Sirmoor (Rifle) Battalion (Later 2nd King Edward VII's Own Gurkhas) at the Battle of Sobraon, India, 10th February 1846</t>
  </si>
  <si>
    <t>General Frederick Young (1786â€“1874), Who Raised and Commanded the Sirmoor Battalion (Later King Edward VII's Own Gurkhas (The Sirmoor Rifles) (1815â€“1842)</t>
  </si>
  <si>
    <t>Lance Corporal Bhimlal Thapa DCM, 1st Battalion 2nd King Edward VII's Own Gurkha Rifles (The Sirmoor Rifles)</t>
  </si>
  <si>
    <t>Major General Sir Charles H. Powell, KCB, in the Uniform of 1st King George V's Own Gurkha Rifles, Colonel of Regiment (1916â€“1943), Three-Quarter Length Portrait, Standing</t>
  </si>
  <si>
    <t>Allegory of William III with Victory and Discord</t>
  </si>
  <si>
    <t>Presentation by HM Queen Victoria of New Colours to the 79th Cameron Highlanders on Return from 16 years of Foreign Service in India, April 1873</t>
  </si>
  <si>
    <t>HRH Albert Edward (1841â€“1910), Prince of Wales, KG, KT, KP, GCB, GCSI, GCMG, GCIE, GCVO</t>
  </si>
  <si>
    <t>His Majesty King Edward VII (1841â€“1910), Protector of the Craft</t>
  </si>
  <si>
    <t>HM King Edward VII (1841â€“1910), Protector of the Craft</t>
  </si>
  <si>
    <t>HM King George VI (1895â€“1952)</t>
  </si>
  <si>
    <t>Her Majesty Queen Victoria (1819â€“1901)</t>
  </si>
  <si>
    <t>HRH George (1762â€“1830), Prince of Wales, KG</t>
  </si>
  <si>
    <t>HM King George III (1738â€“1820)</t>
  </si>
  <si>
    <t>HRH Frederick Lewis (1707â€“1751), Prince of Wales</t>
  </si>
  <si>
    <t>The Reception of HRH The Prince of Wales as Past Grand Master, 1 December 1869</t>
  </si>
  <si>
    <t>George IV (1762â€“1830), when Prince of Wales</t>
  </si>
  <si>
    <t>Her Majesty Queen Victoria and Prince Albert, on Board the 'Royal George' Yacht, Approaching Granton Pier, Edinburgh, on the Morning of 10 September 1840</t>
  </si>
  <si>
    <t>St James's Street, Decorations for the Coronation of George VI, 1937</t>
  </si>
  <si>
    <t>HM Queen Mary, a Study for 'Driving to Ascot'</t>
  </si>
  <si>
    <t>Study of the Decorations in the Mall for the Coronation of George VI, 1937</t>
  </si>
  <si>
    <t>Study for 'George V on Jock at Sandringham'</t>
  </si>
  <si>
    <t>Presentation of the Victoria Cross to the Reverend Theodore Bayley Hardy, VC, DSO, MC by HM King George V (1865â€“1936)</t>
  </si>
  <si>
    <t>Queen Mary Bridge</t>
  </si>
  <si>
    <t>Richard II presented to the Virgin and Child by his Patron Saint John the Baptist and Saints Edward and Edmund ('The Wilton Diptych')</t>
  </si>
  <si>
    <t>Saint Margaret of Antioch</t>
  </si>
  <si>
    <t>Saints Nicholas, Damian and Margaret: Right Pilaster</t>
  </si>
  <si>
    <t>The Beheading of Saint Margaret (?)</t>
  </si>
  <si>
    <t>Lady Margaret Duff, Daughter of the 1st Earl of Fife and Wife of James Brodie, 21st Laird</t>
  </si>
  <si>
    <t>Charles I in a White Lace Collar and a Blue Sash</t>
  </si>
  <si>
    <t>Charles I (1600â€“1649), in Robes of State</t>
  </si>
  <si>
    <t>Margaret, Wife of Sir John Forbes, Daughter of Peter Young of Auldbar</t>
  </si>
  <si>
    <t>Robert (1661â€“1694), 3rd Viscount Arbuthnott, Brother of Dame Margaret Arbuthnott</t>
  </si>
  <si>
    <t>Margaret Dalrymple Horn Elphinstone, Daughter of General Robert Dalrymple Horn Elphinstone of Logie Elphinstone and Wife of Sir Robert Burnett of Leys</t>
  </si>
  <si>
    <t>Margaret Erskine of Dun, Wife of the 12th Earl of Cassilis, Later 1st Marquess of Ailsa</t>
  </si>
  <si>
    <t>Margaret Hay (d.1695), Widow of Lord Kerr, 2nd Wife of John Kennedy, 7th Earl of Cassillis</t>
  </si>
  <si>
    <t>Margaret Hamilton (d.1855), Wife of Alexander Irvine, 19th Laird of Drum</t>
  </si>
  <si>
    <t>Ann Margaret Forbes Leslie, Wife of Alexander Forbes Irvine, 20th Laird of Drum</t>
  </si>
  <si>
    <t>James V and Queen Mary of Guise</t>
  </si>
  <si>
    <t>James VI and I, with the Collar of the Order of the Garter</t>
  </si>
  <si>
    <t>Queen Margaret of Scotland</t>
  </si>
  <si>
    <t>Prince of Wales with His Sister, Louise Marie</t>
  </si>
  <si>
    <t>The Trial of Charles I (1600â€“1649)</t>
  </si>
  <si>
    <t>The Prince of Wales as a Child in Antique Costume</t>
  </si>
  <si>
    <t>Dr George Bell, Surgeon Extraordinary to George IV and William IV</t>
  </si>
  <si>
    <t>Mrs James Leith, nÃ©e Margaret Strachan, Wife of James Leith of Leith Hall</t>
  </si>
  <si>
    <t>Dame Margaret Lauder</t>
  </si>
  <si>
    <t>Margaret Wilson, nÃ©e Blackburn, Wife of James Wilson</t>
  </si>
  <si>
    <t>Mary Margaret Clarke (d.1859), Wife of Sir Andrew Leith-Hay</t>
  </si>
  <si>
    <t>Margaret, Lady Blake, Previously Lady Dalrymple, Wife of Sir Charles Dalrymple</t>
  </si>
  <si>
    <t>Margaret Erskine, Daughter of Sir Alexander Erskine, 11th of Dun, and Wife of Sir John Carnegie of Boysack, 1st Bt</t>
  </si>
  <si>
    <t>Margaret Erskine (b.1633), Daughter of Sir John Erskine, Wife of Sir David Ogilvie of Inverquharity, 2nd Bt</t>
  </si>
  <si>
    <t>Lady Augusta FitzClarence Kennedy-Erskine (d.1860), Natural Daughter of King William IV and Wife of the Honourable John Erskine, with Her Children, Wiliam Henry, Wilhelmina and Millicent Ann Mary</t>
  </si>
  <si>
    <t>Margaret Inglis (1720â€“1747), Wife of John Erskine, Daughter of Sir John Inglis of Cramond</t>
  </si>
  <si>
    <t>Queen Victoria Passing Down St James's Street on the Way to St Paul's Cathedral to Celebrate the 60th Year of Her Reign</t>
  </si>
  <si>
    <t>Charles II Assisted in His Escape by Jane Lane</t>
  </si>
  <si>
    <t>Margaret Home (d.1751), Lady Billie</t>
  </si>
  <si>
    <t>Margaret Home of Gunsgreen</t>
  </si>
  <si>
    <t>Margaret Baird, Wife of Patrick Home of Lumsden</t>
  </si>
  <si>
    <t>Study for 'HM Queen Elizabeth II outside St Magnus Cathedral'</t>
  </si>
  <si>
    <t>Princess Royal Class Steam Locomotive 46203 'Princess Margaret Rose'</t>
  </si>
  <si>
    <t>Princess Royal Class Steam Locomotive 46203 â€˜Princess Margaret Roseâ€™ in British Railways' Brunswick Green Livery</t>
  </si>
  <si>
    <t>Princess Royal Class Steam Locomotive 46203 'Princess Margaret Rose' in Lune Gorge, Cumbria</t>
  </si>
  <si>
    <t>Margaret Tudor (1489â€“1541), Queen Consort of James IV of Scotland</t>
  </si>
  <si>
    <t>Caroline, Queen Consort of George II (1683â€“1737)</t>
  </si>
  <si>
    <t>Mary, Queen of Scots Signing Her Abdication</t>
  </si>
  <si>
    <t>James IV with Falcon</t>
  </si>
  <si>
    <t>Henry VIII with the Barber-Surgeons</t>
  </si>
  <si>
    <t>Dame Margaret Thatcher (b.1925)</t>
  </si>
  <si>
    <t>Edward I'Anson (1812â€“1888), PRIBA</t>
  </si>
  <si>
    <t>The Marriage of the Prince and Princess of Wales</t>
  </si>
  <si>
    <t>Diana (1961â€“1997), Princess of Wales</t>
  </si>
  <si>
    <t>George III on Horseback</t>
  </si>
  <si>
    <t>Edward, Prince of Wales</t>
  </si>
  <si>
    <t>HRH Edward, Prince of Wales (1841â€“1910)</t>
  </si>
  <si>
    <t>Margaret Stuart Tyndall-Bruce of Falkland (1788â€“1869)</t>
  </si>
  <si>
    <t>The Arrival of Prince William Henry (later William IV) at Havana, 9 May 1783</t>
  </si>
  <si>
    <t>Charles I Raising His Standard at Nottingham Castle</t>
  </si>
  <si>
    <t>The Embarkation of Charles II at Scheveningen</t>
  </si>
  <si>
    <t>Edward V and the Duke of York in the Tower</t>
  </si>
  <si>
    <t>Margaret at the Fountain</t>
  </si>
  <si>
    <t>Edward VI as Prince of Wales</t>
  </si>
  <si>
    <t>Margaret, Countess of Blessington</t>
  </si>
  <si>
    <t>George IV as Prince of Wales</t>
  </si>
  <si>
    <t>Margaret Gregson</t>
  </si>
  <si>
    <t>Margaret, Lady Beaumont</t>
  </si>
  <si>
    <t>Edmund Kean as Gloucester in 'Richard III' by William Shakespeare</t>
  </si>
  <si>
    <t>George Frederick Cooke as Gloucester in 'Richard III' by William Shakespeare</t>
  </si>
  <si>
    <t>John Bannister as Gloucester and John Pinder as Sir Richard Ratcliffe in 'Richard III' by William Shakespeare</t>
  </si>
  <si>
    <t xml:space="preserve">Margaret Cunningham (c.1662â€“1742), Countess of Lauderdale </t>
  </si>
  <si>
    <t>Mrs Margaret Oakley, Mother-in-Law of John Ray, the Botanist</t>
  </si>
  <si>
    <t>George III (1738â€“1820), When Prince Regent</t>
  </si>
  <si>
    <t>George II (1727â€“1760)</t>
  </si>
  <si>
    <t>Charles II and Siblings</t>
  </si>
  <si>
    <t>Queen Victoria's Diamond Jubilee</t>
  </si>
  <si>
    <t>Mary, Queen of Scots and John Knox</t>
  </si>
  <si>
    <t>Margaret Towneley (1667â€“1731), Augustinian Canoness of Paris</t>
  </si>
  <si>
    <t>HRH Princess Alice (1843â€“1878), Daughter of Queen Victoria</t>
  </si>
  <si>
    <t>King George V Pool</t>
  </si>
  <si>
    <t>The Ladies Barbara and Margaret Stuart</t>
  </si>
  <si>
    <t>Lady Margaret Stewart</t>
  </si>
  <si>
    <t xml:space="preserve">Anne of Cleves (1515â€“1557), Queen Consort to Henry VIII </t>
  </si>
  <si>
    <t>Henry VIII (1491â€“1547), Founder of Trinity College, Cambridge (1546)</t>
  </si>
  <si>
    <t>HRH Charles, Prince of Wales (b.1948), Honorary Fellow</t>
  </si>
  <si>
    <t>Fenton John Anthony Hort (1828â€“1892), DD, Fellow, Hulsean Professor of Divinity (1879â€“1887), Lady Margaret Professor (1887â€“1892)</t>
  </si>
  <si>
    <t>Prince Albert (1819â€“1861), Consort to Queen Victoria</t>
  </si>
  <si>
    <t>Henry VIII (1491â€“1547), Founder of Trinity College (1546)</t>
  </si>
  <si>
    <t>Arthur Woolgar Verrall (1851â€“1912), Fellow, Classical Scholar, Tutor and 1st King Edward VII Professor of English Literature</t>
  </si>
  <si>
    <t>Margaret Stancomb, nÃ©e Salter, Wife of William Stancomb</t>
  </si>
  <si>
    <t>Margaret Stancomb, nÃ©e Salter (1781â€“1863), Wife of William Stancomb</t>
  </si>
  <si>
    <t>Margaret Routledge</t>
  </si>
  <si>
    <t>Mary, Queen of Scots (1542â€“1587), at Fotheringhay</t>
  </si>
  <si>
    <t>Margaret Jane Curwen</t>
  </si>
  <si>
    <t>A Young Nobleman (James I?) with a Falcon</t>
  </si>
  <si>
    <t>King Edward VII's Progress through Newcastle upon Tyne, Having Opened the Royal Victoria Infirmary and Armstrong College</t>
  </si>
  <si>
    <t>Diana, Princess of Wales (1961â€“1997), Hospital Patron (1986â€“1996)</t>
  </si>
  <si>
    <t>Margaret Gordon of Abergeldie</t>
  </si>
  <si>
    <t>James V (1512â€“1542)</t>
  </si>
  <si>
    <t>James III (1451â€“1488)</t>
  </si>
  <si>
    <t>Charles Stuart, Charles I (1600â€“1649)</t>
  </si>
  <si>
    <t>Charles Stuart, Charles II (1630â€“1685)</t>
  </si>
  <si>
    <t>James II (1430â€“1460)</t>
  </si>
  <si>
    <t>Margaret Nettlefold before Her Dining Room at Winterbourne</t>
  </si>
  <si>
    <t>William Downton as Falstaff and George Smith as Bardolph in 'Henry IV', Part I</t>
  </si>
  <si>
    <t>John Philip Kemble as Richard III in 'Richard III'</t>
  </si>
  <si>
    <t>Self Portrait as the Queen's Page in  'Charles I'</t>
  </si>
  <si>
    <t>Margaret Rutherford as The Duchess of Port-au-Bronc in 'Time Remembered' by Jean Anouilh</t>
  </si>
  <si>
    <t>Portrait of a Student (Margaret Black)</t>
  </si>
  <si>
    <t>Margaret Duncan of Jordanstone</t>
  </si>
  <si>
    <t>Professor William Lyon Blease (1884â€“1963), Queen Victoria Chair of Law, University of Liverpool (1919â€“1949)</t>
  </si>
  <si>
    <t>Albert Edward (1841â€“1910), Prince of Wales (later Edward VII)</t>
  </si>
  <si>
    <t>William I of Nassau, Prince of Orange ('William the Silent') (1533â€“1584)</t>
  </si>
  <si>
    <t>James II (1630â€“1701)</t>
  </si>
  <si>
    <t>Margaret Beaufort (1443â€“1509), Countess of Richmond and Derby</t>
  </si>
  <si>
    <t>Margaret Fuller, First Warden of Bridges Hall</t>
  </si>
  <si>
    <t>Florence Margaret Wood, MA, Principal of Southlands College (1931â€“1949)</t>
  </si>
  <si>
    <t>Henry VI Blue and Orange</t>
  </si>
  <si>
    <t>Queen Mary II (1662â€“1694), Sseated Holding a Sprig of Orange Blossom</t>
  </si>
  <si>
    <t>Margaret Fanshawe (1653â€“1705), Daughter of Sir Richard Fanshawe</t>
  </si>
  <si>
    <t>Sir Thomas Fanshawe of Jenkins (1628â€“1705), and His Wife, Margaret (1635â€“1674)</t>
  </si>
  <si>
    <t>St Margaret's Church, Barking, Ringing Chamber</t>
  </si>
  <si>
    <t>George III (1738â€“1820), When Prince of Wales</t>
  </si>
  <si>
    <t>Saint Catherine (left wing, exterior), Saint Margaret (right wing, exterior), Legend of Saint Ursula (predella) (triptych, closed)</t>
  </si>
  <si>
    <t>The Saint Margaret Altarpiece: Saint Margaret and the Virgin and Child</t>
  </si>
  <si>
    <t>The Saint Margaret Altarpiece: Saint Catherine and Saint Barbara</t>
  </si>
  <si>
    <t>Saint Barbara (panel one), Saint Dorothy (panel two), Saint Catherine (panel three), and Saint Margaret (panel four)</t>
  </si>
  <si>
    <t>William Robert Grossmith (1818â€“1899), as Richard in 'Richard III' by William Shakespeare</t>
  </si>
  <si>
    <t>Richard Burton (1925â€“1984), as Henry V in 'Henry V' by William Shakespeare</t>
  </si>
  <si>
    <t>Sir Herbert Beerbohm Tree (1852â€“1917), Rehearsing 'Henry VIII' by William Shakespeare at His Majesty's Theatre</t>
  </si>
  <si>
    <t>Ian Holm (b.1931), as Henry V in 'Henry V' by William Shakespeare</t>
  </si>
  <si>
    <t>The Three Eldest Daughters of George III: Princesses Charlotte Augusta Matilda (1766â€“1828), Augusta Sophia (1768â€“1840), and Elizabeth (1770â€“1840)</t>
  </si>
  <si>
    <t>Queen Victoria, Prince Albert and Three of Their Children at the Indian Pavilion of the Great Exhibition</t>
  </si>
  <si>
    <t>Margaret Laton (d.1641)</t>
  </si>
  <si>
    <t>Charles II Giving an Audience at Christ's Hospital</t>
  </si>
  <si>
    <t>Margaret 'Peg' Woffington (c.1720â€“1760), Actress</t>
  </si>
  <si>
    <t>Queen Victoria (1819â€“1901), in Her Coronation Robes</t>
  </si>
  <si>
    <t>The Opening of the Great Exhibition by Queen Victoria on 1 May 1851</t>
  </si>
  <si>
    <t>Edmund Kean (1787â€“1833), as Richard in 'Richard III' by William Shakespeare</t>
  </si>
  <si>
    <t>Charles I (1600â€“1649), and Henrietta Maria (1609â€“1669), with a Laurel Wreath</t>
  </si>
  <si>
    <t>John Philip Kemble (1757â€“1823), as Richard in 'Richard III' by William Shakespeare</t>
  </si>
  <si>
    <t>Edward VI (1537â€“1553), when a Child</t>
  </si>
  <si>
    <t>Charles II (1630â€“1685), and Nell Gwyn (1650â€“1687)</t>
  </si>
  <si>
    <t xml:space="preserve">Charlotte of Mecklenburg-Strelitz (1744â€“1818), Queen Consort of George III </t>
  </si>
  <si>
    <t>Queen Mary I of England (1516â€“1558)</t>
  </si>
  <si>
    <t>Lunette Sketch of Cupids Supporting an Escutcheon of the Prince of Wales for a Wall Decoration</t>
  </si>
  <si>
    <t>Margaret Ainge</t>
  </si>
  <si>
    <t>Princess Augusta Charlotte (1737â€“1813), Eldest Sister of George III, with Her Infant Son</t>
  </si>
  <si>
    <t>The Adoration of the Magi with Saint Margaret and a Nun</t>
  </si>
  <si>
    <t>Scene from William Shakespeare's 'Henry VI'</t>
  </si>
  <si>
    <t>Henry IV, the Dauphin and the Spanish Ambassador</t>
  </si>
  <si>
    <t>William III Reviewing the Dutch Fleet in 1691</t>
  </si>
  <si>
    <t>The Prince of Orange, afterwards King William III, Embarking at Hellevoetsluis for England in 1688</t>
  </si>
  <si>
    <t>Mary Stuart, Queen of Scots (1542â€“1587), with an Open Watch in Her Hand</t>
  </si>
  <si>
    <t>The Escape of Mary, Queen of Scots from Loch Leven Castle, 2 May 1568</t>
  </si>
  <si>
    <t>Margaret Edgcumbe (1560â€“1648), Wife of Sir Edward Denny, Knight Banneret</t>
  </si>
  <si>
    <t>Her Majesty Queen Victoria (1891â€“1901)</t>
  </si>
  <si>
    <t>King Charles I at His Trial, Wearing the Garter Ribbon</t>
  </si>
  <si>
    <t>Mrs Margaret Hedges</t>
  </si>
  <si>
    <t>Dame Margaret Miles (1911â€“1994), CBE, BA, Head of Mayfield, Putney (1952â€“1973)</t>
  </si>
  <si>
    <t>'Henry VIII', Act I, Scene 1, Cardinal Wolsey confronts Buckingham</t>
  </si>
  <si>
    <t>James II (1633â€“1701), as a Child</t>
  </si>
  <si>
    <t>Charlotte Augusta (1796â€“1817), Princess of Wales</t>
  </si>
  <si>
    <t>George I (1660â€“1727), on Horseback</t>
  </si>
  <si>
    <t>Margaret Tudor (1489â€“1541)</t>
  </si>
  <si>
    <t>Jezebel (Allegory of Elizabeth I)</t>
  </si>
  <si>
    <t>Rotterdam House Looking towards St Margaret's</t>
  </si>
  <si>
    <t>St Margaret's from the South</t>
  </si>
  <si>
    <t>William Gilbert Demonstrating the Magnet before Elizabeth I, 1598</t>
  </si>
  <si>
    <t>Mary I Performing the Royal Touch</t>
  </si>
  <si>
    <t>Mary I Blessing Cramp Rings</t>
  </si>
  <si>
    <t>Richard Wiseman, Sergeant-Surgeon to King Charles II (1672â€“1676)</t>
  </si>
  <si>
    <t>Margaret Harrison</t>
  </si>
  <si>
    <t>Landing of Queen Victoria at Dumbarton</t>
  </si>
  <si>
    <t>Margaret Dunlop Gibson (1843â€“1920), DD (Heidelberg), LLD (St Andrews), DLitt (Dublin)</t>
  </si>
  <si>
    <t>Edward VI Granting Permission to John a Lasco to Set Up a Congregation for European Protestants in London in 1550</t>
  </si>
  <si>
    <t>First Class Lounge of the 'Queen Mary'</t>
  </si>
  <si>
    <t>Royal Visit of Their Majesties King George V and Queen Mary to Cammell Laird, Birkenhead, 14 May 1917</t>
  </si>
  <si>
    <t>First Class Dining Room of the 'Queen Mary'</t>
  </si>
  <si>
    <t>HMS 'Prince of Wales'</t>
  </si>
  <si>
    <t>Miss Jarman as Mary, Queen of Scots</t>
  </si>
  <si>
    <t>Henry VIII Receiving Cardinal Campeggio</t>
  </si>
  <si>
    <t>'Prince of Wales' Inn, Irby Village</t>
  </si>
  <si>
    <t>PS 'Queen Victoria'</t>
  </si>
  <si>
    <t>Mrs Margaret 'Peggy' Guido (Mrs Cecily Margaret Piggott)</t>
  </si>
  <si>
    <t>Margaret Sparrow</t>
  </si>
  <si>
    <t>Queen Victoria in Windsor Home Park</t>
  </si>
  <si>
    <t>Queen Victoria and Her Family on Brighton Sands</t>
  </si>
  <si>
    <t>Sketch for 'The Queen Mary'</t>
  </si>
  <si>
    <t>Henry, Prince of Wales (1594â€“1612) (?)</t>
  </si>
  <si>
    <t>Henry VIII (1497â€“1543)</t>
  </si>
  <si>
    <t>Mary I (1516â€“1568)</t>
  </si>
  <si>
    <t>Queen Victoria (1819â€“1901), Robed</t>
  </si>
  <si>
    <t>Profile of King George III (1738â€“1820)</t>
  </si>
  <si>
    <t>Queen Victoria's Arrival in Edinburgh</t>
  </si>
  <si>
    <t>Queen Victoria in Her Coronation Robes</t>
  </si>
  <si>
    <t>index</t>
  </si>
  <si>
    <t>Row Labels</t>
  </si>
  <si>
    <t>Grand Total</t>
  </si>
  <si>
    <t>Count of monarch</t>
  </si>
  <si>
    <t>Total</t>
  </si>
  <si>
    <t>title only</t>
  </si>
  <si>
    <t>Text that comes after</t>
  </si>
  <si>
    <t>'</t>
  </si>
  <si>
    <t>#VALUE!</t>
  </si>
  <si>
    <t>Text that comes before</t>
  </si>
  <si>
    <t xml:space="preserve">'Britannia' Leaves the Tees with HM Queen </t>
  </si>
  <si>
    <t xml:space="preserve">'HMY Victoria &amp; Albert' Entering King </t>
  </si>
  <si>
    <t xml:space="preserve">'King </t>
  </si>
  <si>
    <t xml:space="preserve">'Queen </t>
  </si>
  <si>
    <t xml:space="preserve">'The Royal George' Leaving Southampton Water with </t>
  </si>
  <si>
    <t>'The Secret of England's Greatness' (</t>
  </si>
  <si>
    <t xml:space="preserve">'Windsor Castle in Modern Times': </t>
  </si>
  <si>
    <t xml:space="preserve">A Group from the Scene 'The Coronation Procession of </t>
  </si>
  <si>
    <t xml:space="preserve">A Lost Cause: Flight of King </t>
  </si>
  <si>
    <t xml:space="preserve">A Painter Dreaming of </t>
  </si>
  <si>
    <t xml:space="preserve">A View of the </t>
  </si>
  <si>
    <t xml:space="preserve">A View of the River Boyne with Gentlemen and Horses by a Statue to </t>
  </si>
  <si>
    <t>A Young Nobleman (</t>
  </si>
  <si>
    <t xml:space="preserve">Albert Edward (1841â€“1910), Prince of Wales (later </t>
  </si>
  <si>
    <t xml:space="preserve">Allegorical Scene of the Reconciliation of the Prince of Wales (1762â€“1830), Later </t>
  </si>
  <si>
    <t xml:space="preserve">Allegorical Triumph with </t>
  </si>
  <si>
    <t xml:space="preserve">Allegory of </t>
  </si>
  <si>
    <t xml:space="preserve">An Associate of the </t>
  </si>
  <si>
    <t xml:space="preserve">An Equestrian Portrait of </t>
  </si>
  <si>
    <t xml:space="preserve">An Imaginary Portrait of King </t>
  </si>
  <si>
    <t xml:space="preserve">An Interior with King </t>
  </si>
  <si>
    <t>An Officer of the 3rd (</t>
  </si>
  <si>
    <t xml:space="preserve">Anamorphosis of </t>
  </si>
  <si>
    <t xml:space="preserve">Angus Mackay (1812â€“1859), Piper to </t>
  </si>
  <si>
    <t xml:space="preserve">Anne of Cleves (1515â€“1557), Queen Consort to </t>
  </si>
  <si>
    <t xml:space="preserve">Ar. Pe. of Wales (Arthur </t>
  </si>
  <si>
    <t xml:space="preserve">Archibald McIndoe: Consultant in Plastic Surgery to the Royal Air Force, Operating at the </t>
  </si>
  <si>
    <t xml:space="preserve">Arthur Woolgar Verrall (1851â€“1912), Fellow, Classical Scholar, Tutor and 1st King </t>
  </si>
  <si>
    <t xml:space="preserve">Astraea Returns to Earth (The Apotheosis of </t>
  </si>
  <si>
    <t xml:space="preserve">At the Court of </t>
  </si>
  <si>
    <t xml:space="preserve">Augusta of Saxe-Gotha (1719â€“1772), </t>
  </si>
  <si>
    <t xml:space="preserve">Augusta of Saxe-Gotha, </t>
  </si>
  <si>
    <t xml:space="preserve">Augusta, </t>
  </si>
  <si>
    <t xml:space="preserve">Bell-Ringers and Cavaliers Celebrating the Entrance of </t>
  </si>
  <si>
    <t xml:space="preserve">Brentford High Street Decorated for </t>
  </si>
  <si>
    <t>Britannia Class Locomotive No.70013, '</t>
  </si>
  <si>
    <t>Called '</t>
  </si>
  <si>
    <t xml:space="preserve">Called 'Anne Capel, Mrs John Hanbury (d.1669) (as </t>
  </si>
  <si>
    <t xml:space="preserve">Called 'John Rose (1619â€“1677), the Royal Gardener, Presenting a Pineapple to King </t>
  </si>
  <si>
    <t xml:space="preserve">Captain John Fisher (1802â€“1846), Killed in Action while Commanding the 6th Sirmoor (Rifle) Battalion (Later 2nd King </t>
  </si>
  <si>
    <t xml:space="preserve">Cardinal Bourchier Urges the Widow of </t>
  </si>
  <si>
    <t xml:space="preserve">Caroline, Queen Consort of </t>
  </si>
  <si>
    <t xml:space="preserve">Charles Stuart, </t>
  </si>
  <si>
    <t xml:space="preserve">Charles Vane-Tempest-Stewart (1852â€“1915), KG, 6th Marquess of Londonderry, Carrying the Sword of State at the Coronation of King </t>
  </si>
  <si>
    <t xml:space="preserve">Charles, </t>
  </si>
  <si>
    <t xml:space="preserve">Charlotte Augusta (1796â€“1817), </t>
  </si>
  <si>
    <t xml:space="preserve">Charlotte of Mecklenburg-Strelitz (1744â€“1818), Queen Consort of </t>
  </si>
  <si>
    <t xml:space="preserve">Colonel Samuel Wilson (1792â€“1881), in the Costume of the King's Harbinger as He Appeared at the Coronation of </t>
  </si>
  <si>
    <t xml:space="preserve">Colonel Sir John Lynn-Thomas, KBE, CB, CMG, FRCS, DL, Co-Founder of the </t>
  </si>
  <si>
    <t xml:space="preserve">Colonel Thomas Field Dunscomb Bridge, ADC to Her Majesty Queen Victoria and His Majesty King </t>
  </si>
  <si>
    <t>Compositional Sketch for '</t>
  </si>
  <si>
    <t xml:space="preserve">Copy of the Golden Jubilee Portrait of </t>
  </si>
  <si>
    <t xml:space="preserve">Coronation Banquet of </t>
  </si>
  <si>
    <t xml:space="preserve">Courtyard, </t>
  </si>
  <si>
    <t xml:space="preserve">Departure of </t>
  </si>
  <si>
    <t xml:space="preserve">Departure of HM Queen </t>
  </si>
  <si>
    <t xml:space="preserve">Diana (1961â€“1997), </t>
  </si>
  <si>
    <t xml:space="preserve">Diana, </t>
  </si>
  <si>
    <t xml:space="preserve">Dr George Bell, Surgeon Extraordinary to </t>
  </si>
  <si>
    <t>Edmund Kean (1787â€“1833), as Richard in '</t>
  </si>
  <si>
    <t>Edmund Kean as Gloucester in '</t>
  </si>
  <si>
    <t xml:space="preserve">Edward Charles Stewart Robert Vane-Tempest-Stewart (1902â€“1955), Lord Stewart, 8th Marquess of Londonderry, as a Page at the Coronation of King </t>
  </si>
  <si>
    <t xml:space="preserve">Edward Lenox Dutton (1831â€“1919), 4th Baron Sherborne and Emily Teresa de Stern (1846â€“1905), Lady Sherborne, Dressed for </t>
  </si>
  <si>
    <t xml:space="preserve">Edward, </t>
  </si>
  <si>
    <t>Eikon Basilike (</t>
  </si>
  <si>
    <t>Elizabeth (</t>
  </si>
  <si>
    <t xml:space="preserve">Elizabeth Woodville (c.1437â€“1492), Queen Consort to King </t>
  </si>
  <si>
    <t xml:space="preserve">Elizabeth Woodville in Her Sanctuary, Westminster, after the Abstraction of Her Eldest Son, the </t>
  </si>
  <si>
    <t xml:space="preserve">Elizabeth Woodville, Later Queen, the Widow of Sir John Grey, Imploring King </t>
  </si>
  <si>
    <t xml:space="preserve">Erasmus and Thomas More Visit the Children of King </t>
  </si>
  <si>
    <t xml:space="preserve">Execution of </t>
  </si>
  <si>
    <t xml:space="preserve">Express Departing from Paddington Station Hauled by King Class 4â€“6â€“0 Locomotive No.6000 'King </t>
  </si>
  <si>
    <t xml:space="preserve">Fanciful Portrait of King </t>
  </si>
  <si>
    <t xml:space="preserve">Field Marshal Sir Cyril J. Deverell (1874â€“1947), GCB, KBE, Chief of the Imperial Staff (1936â€“1937), Colonel of The </t>
  </si>
  <si>
    <t xml:space="preserve">Field Marshal Sir John Lyon Chapple, GCB, CBE, MA, DL, Colonel 2nd King </t>
  </si>
  <si>
    <t xml:space="preserve">Field Marshal the Lord Bramall of Bushfield (b.1923), KG, GCB, OBE, MC, JP, Colonel 2nd King </t>
  </si>
  <si>
    <t xml:space="preserve">Figure of a Gentleman in </t>
  </si>
  <si>
    <t xml:space="preserve">Figure of Lady in </t>
  </si>
  <si>
    <t xml:space="preserve">Final Horse Charge of </t>
  </si>
  <si>
    <t xml:space="preserve">First State Visit of </t>
  </si>
  <si>
    <t xml:space="preserve">Four Generations (Queen Victoria, King Edward VII, Edward, Duke of Windsor and King </t>
  </si>
  <si>
    <t xml:space="preserve">Four Generations: </t>
  </si>
  <si>
    <t xml:space="preserve">Francis Ayscough with the Prince of Wales, Later King </t>
  </si>
  <si>
    <t xml:space="preserve">Frederick </t>
  </si>
  <si>
    <t xml:space="preserve">Frederick (1707â€“1751), </t>
  </si>
  <si>
    <t xml:space="preserve">Frederick Lewis (1707â€“1751), Prince of Wales, Eldest Son of </t>
  </si>
  <si>
    <t xml:space="preserve">Frederick Lewis, </t>
  </si>
  <si>
    <t xml:space="preserve">Frederick Louis (1707â€“1751), </t>
  </si>
  <si>
    <t xml:space="preserve">Frederick Louis, </t>
  </si>
  <si>
    <t xml:space="preserve">Frederick W. Drewett, Director of the </t>
  </si>
  <si>
    <t xml:space="preserve">Frederick, </t>
  </si>
  <si>
    <t xml:space="preserve">Freedom Ceremony at Canterbury Guildhall, Kent, for the </t>
  </si>
  <si>
    <t>From the '</t>
  </si>
  <si>
    <t xml:space="preserve">Funeral of King </t>
  </si>
  <si>
    <t xml:space="preserve">General Frederick Young (1786â€“1874), Who Raised and Commanded the Sirmoor Battalion (Later King </t>
  </si>
  <si>
    <t xml:space="preserve">George (1762â€“1830), </t>
  </si>
  <si>
    <t>George Frederick Cooke as Gloucester in '</t>
  </si>
  <si>
    <t xml:space="preserve">George I with </t>
  </si>
  <si>
    <t xml:space="preserve">George Villiers (1592â€“1628), 1st Duke of Buckingham, Court Favourite of </t>
  </si>
  <si>
    <t xml:space="preserve">George, </t>
  </si>
  <si>
    <t xml:space="preserve">Henry (1594â€“1612), </t>
  </si>
  <si>
    <t xml:space="preserve">Henry Frederick (1594â€“1612), </t>
  </si>
  <si>
    <t xml:space="preserve">Henry Frederick Stuart (1594â€“1612), </t>
  </si>
  <si>
    <t xml:space="preserve">Henry St John (1678â€“1751), 1st Viscount Bolingbroke, Secretary of State to </t>
  </si>
  <si>
    <t xml:space="preserve">Henry Stuart (1545â€“1567), Lord Darnley, and </t>
  </si>
  <si>
    <t xml:space="preserve">Henry Stuart (1545â€“1567), Lord Darnley, Consort of </t>
  </si>
  <si>
    <t xml:space="preserve">Henry VII (1457â€“1509), Queen Elizabeth (of York) (1466â€“1503), Henry VIII (1491â€“1547), Queen Jane Seymour (1509â€“1537), and </t>
  </si>
  <si>
    <t xml:space="preserve">Henry, </t>
  </si>
  <si>
    <t xml:space="preserve">Her Majesty </t>
  </si>
  <si>
    <t xml:space="preserve">Her Majesty Queen </t>
  </si>
  <si>
    <t xml:space="preserve">Her Majesty The Queen </t>
  </si>
  <si>
    <t xml:space="preserve">Her Majesty the Queen, </t>
  </si>
  <si>
    <t xml:space="preserve">His Majesty </t>
  </si>
  <si>
    <t xml:space="preserve">His Majesty King </t>
  </si>
  <si>
    <t xml:space="preserve">His Royal Highness George Frederick Ernest Albert </t>
  </si>
  <si>
    <t xml:space="preserve">His Royal Highness The </t>
  </si>
  <si>
    <t xml:space="preserve">His Royal Highness, the </t>
  </si>
  <si>
    <t xml:space="preserve">Historical Picture showing Sir John Astley (1408â€“1484), KG, Participating in a Tournament in Paris before King Charles of France on 29 August 1438, and a Tournament at Smithfield before </t>
  </si>
  <si>
    <t xml:space="preserve">HM </t>
  </si>
  <si>
    <t xml:space="preserve">HM King </t>
  </si>
  <si>
    <t xml:space="preserve">HM Queen </t>
  </si>
  <si>
    <t xml:space="preserve">HM Queen Elizabeth, The Queen Mother (1900â€“2002), Queen Consort of </t>
  </si>
  <si>
    <t>HMS '</t>
  </si>
  <si>
    <t xml:space="preserve">HMS 'King </t>
  </si>
  <si>
    <t xml:space="preserve">HRH </t>
  </si>
  <si>
    <t xml:space="preserve">HRH Albert Edward (1841â€“1910), </t>
  </si>
  <si>
    <t xml:space="preserve">HRH Albert Edward, Prince of Wales, Later King </t>
  </si>
  <si>
    <t xml:space="preserve">HRH Charles, </t>
  </si>
  <si>
    <t xml:space="preserve">HRH Edward, </t>
  </si>
  <si>
    <t xml:space="preserve">HRH Frederick Lewis (1707â€“1751), </t>
  </si>
  <si>
    <t xml:space="preserve">HRH George (1762â€“1830), </t>
  </si>
  <si>
    <t xml:space="preserve">HRH George, </t>
  </si>
  <si>
    <t xml:space="preserve">HRH Princess Alice (1843â€“1878), Daughter of </t>
  </si>
  <si>
    <t xml:space="preserve">HRH Queen </t>
  </si>
  <si>
    <t xml:space="preserve">HRH The </t>
  </si>
  <si>
    <t xml:space="preserve">HRH the Prince Regent (1762â€“1830), Later </t>
  </si>
  <si>
    <t xml:space="preserve">Ian Holm (b.1931), as </t>
  </si>
  <si>
    <t xml:space="preserve">Imaginary Portrait of </t>
  </si>
  <si>
    <t xml:space="preserve">Imaginary View of Windsor Castle and Virginia Water, the Young </t>
  </si>
  <si>
    <t xml:space="preserve">Investiture of the </t>
  </si>
  <si>
    <t xml:space="preserve">James Hepburn (c.1535â€“1578), 4th Earl of Bothwell, Third Husband of </t>
  </si>
  <si>
    <t xml:space="preserve">Jezebel (Allegory of </t>
  </si>
  <si>
    <t xml:space="preserve">John Baliol, King of Scotland, Doing Homage to King </t>
  </si>
  <si>
    <t>John Bannister as Gloucester and John Pinder as Sir Richard Ratcliffe in '</t>
  </si>
  <si>
    <t xml:space="preserve">John Cabot and His Sons Receive the Charter from </t>
  </si>
  <si>
    <t xml:space="preserve">John Knox Preaching in St Giles Cathedral to a Congregation Comprising </t>
  </si>
  <si>
    <t xml:space="preserve">John Knox Reproving </t>
  </si>
  <si>
    <t>John Philip Kemble (1757â€“1823), as Richard in '</t>
  </si>
  <si>
    <t xml:space="preserve">John Philip Kemble as </t>
  </si>
  <si>
    <t xml:space="preserve">John Thurloe (1616â€“1668), Secretary to </t>
  </si>
  <si>
    <t xml:space="preserve">King </t>
  </si>
  <si>
    <t xml:space="preserve">King Charles II (1630â€“1685), and King </t>
  </si>
  <si>
    <t xml:space="preserve">Knighting of Sir William Smith Crossman, Lord Mayor of Cardiff, by </t>
  </si>
  <si>
    <t xml:space="preserve">L'arrivÃ©e du Roi </t>
  </si>
  <si>
    <t xml:space="preserve">Lady Augusta FitzClarence Kennedy-Erskine (d.1860), Natural Daughter of King </t>
  </si>
  <si>
    <t xml:space="preserve">Lady Margaret Beaufort (1443â€“1509) at Prayer, Countess of Richmond and Derby, Mother of King </t>
  </si>
  <si>
    <t xml:space="preserve">Lady Margaret Beaufort (1443â€“1509), Countess of Richmond and Derby, Mother of King </t>
  </si>
  <si>
    <t xml:space="preserve">Lance Corporal Bhimlal Thapa DCM, 1st Battalion 2nd King </t>
  </si>
  <si>
    <t xml:space="preserve">Landing of </t>
  </si>
  <si>
    <t xml:space="preserve">Last Minute Gun Firing from Elizabeth Castle, </t>
  </si>
  <si>
    <t xml:space="preserve">Latimer Preaching before </t>
  </si>
  <si>
    <t xml:space="preserve">Lieutenant-Colonel Charles Grove Edwards (1843â€“1904), 2nd West Yorkshire Yeomanry Cavalry (The </t>
  </si>
  <si>
    <t xml:space="preserve">London Bridge on the Night of the Marriage of the Prince and </t>
  </si>
  <si>
    <t xml:space="preserve">Lord Horder (1871â€“1955), FCVC, MD, FRCP, Physician to Five Successive British Monarchs (Edward VII to </t>
  </si>
  <si>
    <t xml:space="preserve">Lord Howe Receiving the Sword of Honour from King </t>
  </si>
  <si>
    <t xml:space="preserve">Loyal Subjects: A Bust of </t>
  </si>
  <si>
    <t xml:space="preserve">Lunette Sketch of Cupids Supporting an Escutcheon of the </t>
  </si>
  <si>
    <t xml:space="preserve">Major General Sir Charles H. Powell, KCB, in the Uniform of 1st King </t>
  </si>
  <si>
    <t xml:space="preserve">Margaret Tudor (1489â€“1541), Queen Consort of </t>
  </si>
  <si>
    <t xml:space="preserve">Market Place, Proclamation of </t>
  </si>
  <si>
    <t xml:space="preserve">Martha Gunn and the </t>
  </si>
  <si>
    <t>Mary (</t>
  </si>
  <si>
    <t xml:space="preserve">Mary Beaton, Lady in Waiting to </t>
  </si>
  <si>
    <t xml:space="preserve">Mary II (1662â€“1694), Reigned Jointly with </t>
  </si>
  <si>
    <t xml:space="preserve">Mary of Modena (1658â€“1718), Queen Consort of King </t>
  </si>
  <si>
    <t xml:space="preserve">Mary of Teck (1867â€“1953), Queen Consort of King </t>
  </si>
  <si>
    <t xml:space="preserve">Merville, 1 December 1914, the Meeting of King </t>
  </si>
  <si>
    <t xml:space="preserve">Miss Jarman as </t>
  </si>
  <si>
    <t xml:space="preserve">Napoleon III Receiving </t>
  </si>
  <si>
    <t xml:space="preserve">Neptune Rising from the Sea in His Chariot, Holding aloft the Royal Coat-of-Arms, with Attendants Holding Portraits of </t>
  </si>
  <si>
    <t xml:space="preserve">Nottingham Castle (King </t>
  </si>
  <si>
    <t xml:space="preserve">Number One </t>
  </si>
  <si>
    <t xml:space="preserve">On the </t>
  </si>
  <si>
    <t xml:space="preserve">Opening of the Ondaatje Wing, National Portrait Gallery, in the Presence of Queen </t>
  </si>
  <si>
    <t xml:space="preserve">Part of King </t>
  </si>
  <si>
    <t xml:space="preserve">Philip Chute of Appledore, Kent, Standard-Bearer to </t>
  </si>
  <si>
    <t>Portrait Impossibly Called '</t>
  </si>
  <si>
    <t xml:space="preserve">Portrait of a Man (said to be </t>
  </si>
  <si>
    <t xml:space="preserve">Portrait of an Unknown Pupil of </t>
  </si>
  <si>
    <t xml:space="preserve">Possibly </t>
  </si>
  <si>
    <t xml:space="preserve">Preparatory Sketches of </t>
  </si>
  <si>
    <t xml:space="preserve">Presentation by HM </t>
  </si>
  <si>
    <t xml:space="preserve">Presentation of Chairmen of County Councils of England, Wales and Scotland to Her Majesty </t>
  </si>
  <si>
    <t xml:space="preserve">Presentation of the Victoria Cross to the Reverend Theodore Bayley Hardy, VC, DSO, MC by HM King </t>
  </si>
  <si>
    <t xml:space="preserve">Prince Albert (1819â€“1861), Consort to </t>
  </si>
  <si>
    <t xml:space="preserve">Prince Edward (1330â€“1375), </t>
  </si>
  <si>
    <t xml:space="preserve">Prince Frederick Louis (1707â€“1751), </t>
  </si>
  <si>
    <t xml:space="preserve">Prince George of Denmark (1653â€“1708), Consort to </t>
  </si>
  <si>
    <t xml:space="preserve">Prince Henry Frederick (1594â€“1612), </t>
  </si>
  <si>
    <t xml:space="preserve">Prince Rupert of the Rhine (1619â€“1682), Nephew of </t>
  </si>
  <si>
    <t xml:space="preserve">Princess Amelia, Daughter of </t>
  </si>
  <si>
    <t xml:space="preserve">Princess Anne (1665â€“1714), Later </t>
  </si>
  <si>
    <t xml:space="preserve">Princess Augusta Charlotte (1737â€“1813), Eldest Sister of </t>
  </si>
  <si>
    <t xml:space="preserve">Princess Augusta of Saxe-Gotha-Altenburg (1719â€“1772), </t>
  </si>
  <si>
    <t xml:space="preserve">Princess Beatrice of Battenberg; </t>
  </si>
  <si>
    <t xml:space="preserve">Princess Isabella (1676â€“1681), Daughter of </t>
  </si>
  <si>
    <t xml:space="preserve">Princess Mary (1631â€“1660), Eldest Daughter of </t>
  </si>
  <si>
    <t xml:space="preserve">Proclamation of the Accession to the Throne of His Majesty King </t>
  </si>
  <si>
    <t xml:space="preserve">Professor William Lyon Blease (1884â€“1963), </t>
  </si>
  <si>
    <t xml:space="preserve">Profile of King </t>
  </si>
  <si>
    <t>PS '</t>
  </si>
  <si>
    <t>Quarrel Scene between Wolsey and Buckingham (from Shakespeare's '</t>
  </si>
  <si>
    <t xml:space="preserve">Queen </t>
  </si>
  <si>
    <t xml:space="preserve">Queen Caroline of Brandenburg Ansbach (1683â€“1737), as </t>
  </si>
  <si>
    <t xml:space="preserve">Queen Eleanor Sucking the Poison from Her Husband King </t>
  </si>
  <si>
    <t xml:space="preserve">Queen Henrietta Maria (1609â€“1669), and Her Son Charles (1630â€“1685), </t>
  </si>
  <si>
    <t xml:space="preserve">Reception of King </t>
  </si>
  <si>
    <t xml:space="preserve">Reconstructed View of the Tower of London with </t>
  </si>
  <si>
    <t xml:space="preserve">Reconstructed View of the Tower of London, </t>
  </si>
  <si>
    <t xml:space="preserve">Reverend William Chafy (1779â€“1843), Master (1813â€“1843), Chaplain-in-Ordinary to </t>
  </si>
  <si>
    <t xml:space="preserve">Rice ap Gryffydd (1132â€“1197), </t>
  </si>
  <si>
    <t xml:space="preserve">Richard Burton (1925â€“1984), as </t>
  </si>
  <si>
    <t xml:space="preserve">Richard Foxe (c.1448â€“1528), Bishop of Winchester, Lord Privy Seal to Henry VII and </t>
  </si>
  <si>
    <t xml:space="preserve">Richard Pasco (b.1926), as </t>
  </si>
  <si>
    <t xml:space="preserve">Richard Wiseman, Sergeant-Surgeon to King </t>
  </si>
  <si>
    <t xml:space="preserve">Robert Cecil (1563â€“1612), Earl of Salisbury, Alumnus of St John's College, Principal Secretary to </t>
  </si>
  <si>
    <t xml:space="preserve">Royal Visit of Their Majesties King </t>
  </si>
  <si>
    <t xml:space="preserve">Royal Visit: The Visit of HM Queen </t>
  </si>
  <si>
    <t>Sanctuary (</t>
  </si>
  <si>
    <t>Scene from William Shakespeare's '</t>
  </si>
  <si>
    <t>Scene in the 'Boar's Head' Tavern from William Shakespeare's '</t>
  </si>
  <si>
    <t xml:space="preserve">Second Study 'The King, the Queen, the </t>
  </si>
  <si>
    <t>Self Portrait as the Queen's Page in  '</t>
  </si>
  <si>
    <t xml:space="preserve">Simon, 1st Earl Harcourt (1714â€“1777), Lord Lieutenant of Ireland, Envoy to Mecklenberg-Strelitz for King </t>
  </si>
  <si>
    <t xml:space="preserve">Sir </t>
  </si>
  <si>
    <t>Sir Herbert Beerbohm Tree (1852â€“1917), Rehearsing '</t>
  </si>
  <si>
    <t xml:space="preserve">Sir James Young Simpson (1811â€“1870), Professor of Midwifery, University of Edinburgh, Physician to </t>
  </si>
  <si>
    <t>Sketch for '</t>
  </si>
  <si>
    <t xml:space="preserve">Sketch for Mural in St Stephen's Hall, Westminster (The English and Scottish Commissioners Present the Articles of Agreement for the Union to </t>
  </si>
  <si>
    <t xml:space="preserve">Sketch of </t>
  </si>
  <si>
    <t>Sketches of Engineering Detail on Britannia Class Locomotive No.70013, '</t>
  </si>
  <si>
    <t xml:space="preserve">South Eastern and Chatham Railway 4â€“4â€“0 Locomotive No.731 Decorated for the Coronation of King </t>
  </si>
  <si>
    <t xml:space="preserve">SS 'James Wyatt' Towing the Royal Yacht, 'Royal George' on the Visit of </t>
  </si>
  <si>
    <t xml:space="preserve">St Albans Pageant, 1953, Tableau Possibly of </t>
  </si>
  <si>
    <t xml:space="preserve">St James's Street, Decorations for the Coronation of </t>
  </si>
  <si>
    <t xml:space="preserve">State Visit of Her Majesty, </t>
  </si>
  <si>
    <t xml:space="preserve">State Visit of Queen </t>
  </si>
  <si>
    <t xml:space="preserve">Statthalter </t>
  </si>
  <si>
    <t xml:space="preserve">Steam Train, 'King </t>
  </si>
  <si>
    <t xml:space="preserve">Still Life with a Print of King </t>
  </si>
  <si>
    <t>Study for '</t>
  </si>
  <si>
    <t xml:space="preserve">Study for 'HM Queen </t>
  </si>
  <si>
    <t xml:space="preserve">Study for 'The Execution of </t>
  </si>
  <si>
    <t xml:space="preserve">Study for 'The Opening of the Royal Exchange by </t>
  </si>
  <si>
    <t xml:space="preserve">Study of a Historical Scene Showing </t>
  </si>
  <si>
    <t xml:space="preserve">Study of the Decorations in the Mall for the Coronation of </t>
  </si>
  <si>
    <t>Subadar Major Judbhir Thapa, 2nd (</t>
  </si>
  <si>
    <t xml:space="preserve">Temple Bar, London, Illuminated for the Marriage of the </t>
  </si>
  <si>
    <t xml:space="preserve">The </t>
  </si>
  <si>
    <t xml:space="preserve">The 10th (or the </t>
  </si>
  <si>
    <t xml:space="preserve">The Abdication of </t>
  </si>
  <si>
    <t xml:space="preserve">The Allied Sovereigns at Petworth, 24 June 1814 (George, 1751â€“1837, 3rd Earl of Egremont, with His Children Looking on, is presented by George, Prince Regent, to Tsar Alexander I of Russia in the Marble Hall at Petworth with the King of Prussia, Frederick </t>
  </si>
  <si>
    <t xml:space="preserve">The Apotheosis of </t>
  </si>
  <si>
    <t xml:space="preserve">The Apotheosis of Princess Charlotte Augusta (1796â€“1817), </t>
  </si>
  <si>
    <t xml:space="preserve">The Arrival of </t>
  </si>
  <si>
    <t xml:space="preserve">The Arrival of Prince William Henry (later </t>
  </si>
  <si>
    <t xml:space="preserve">The Arrival of Queen </t>
  </si>
  <si>
    <t xml:space="preserve">The Baptism of </t>
  </si>
  <si>
    <t xml:space="preserve">The Burial of </t>
  </si>
  <si>
    <t xml:space="preserve">The Christening Procession of the </t>
  </si>
  <si>
    <t xml:space="preserve">The Commons Petitioning </t>
  </si>
  <si>
    <t xml:space="preserve">The Conference between </t>
  </si>
  <si>
    <t xml:space="preserve">The Coronation Banquet of </t>
  </si>
  <si>
    <t xml:space="preserve">The Coronation Luncheon to Her Majesty Queen </t>
  </si>
  <si>
    <t xml:space="preserve">The Coronation Luncheon to King </t>
  </si>
  <si>
    <t xml:space="preserve">The Coronation of </t>
  </si>
  <si>
    <t xml:space="preserve">The Coronation of King </t>
  </si>
  <si>
    <t xml:space="preserve">The Countess of Nithsdale Petitioning </t>
  </si>
  <si>
    <t xml:space="preserve">The Crowning of </t>
  </si>
  <si>
    <t xml:space="preserve">The Departure from TrÃ©port of </t>
  </si>
  <si>
    <t xml:space="preserve">The Departure of </t>
  </si>
  <si>
    <t xml:space="preserve">The Departure of Her Majesty </t>
  </si>
  <si>
    <t xml:space="preserve">The Departure of HM Queen </t>
  </si>
  <si>
    <t>The East Indiaman '</t>
  </si>
  <si>
    <t xml:space="preserve">The Election in the Guildhall of Oxford, 14 March, 1688 (The Attempt by </t>
  </si>
  <si>
    <t xml:space="preserve">The Embarkation of </t>
  </si>
  <si>
    <t xml:space="preserve">The Entrance of </t>
  </si>
  <si>
    <t xml:space="preserve">The Entry into Bridport, Dorset, of Joan of Navarre, Second Wife of </t>
  </si>
  <si>
    <t xml:space="preserve">The Entry into London of </t>
  </si>
  <si>
    <t xml:space="preserve">The Entry of </t>
  </si>
  <si>
    <t xml:space="preserve">The Escape from Bridport, Dorset, of </t>
  </si>
  <si>
    <t xml:space="preserve">The Escape of </t>
  </si>
  <si>
    <t xml:space="preserve">The Family of </t>
  </si>
  <si>
    <t xml:space="preserve">The Field of the Cloth of Gold with </t>
  </si>
  <si>
    <t xml:space="preserve">The Funeral Procession of </t>
  </si>
  <si>
    <t xml:space="preserve">The Granting of a Royal Charter by King </t>
  </si>
  <si>
    <t xml:space="preserve">The Head of </t>
  </si>
  <si>
    <t xml:space="preserve">The Interior of </t>
  </si>
  <si>
    <t xml:space="preserve">The Investiture of the </t>
  </si>
  <si>
    <t>The Iron Paddle Steamer '</t>
  </si>
  <si>
    <t xml:space="preserve">The Landing of </t>
  </si>
  <si>
    <t xml:space="preserve">The Marriage of </t>
  </si>
  <si>
    <t xml:space="preserve">The Marriage of the </t>
  </si>
  <si>
    <t xml:space="preserve">The Marriage of the Prince and </t>
  </si>
  <si>
    <t xml:space="preserve">The Massed Bands and Corps of Drums of the Wessex Regiment </t>
  </si>
  <si>
    <t xml:space="preserve">The Meeting of </t>
  </si>
  <si>
    <t xml:space="preserve">The Military Review on the Occasion of </t>
  </si>
  <si>
    <t xml:space="preserve">The Murder of Edward, </t>
  </si>
  <si>
    <t xml:space="preserve">The Murder of the Princes in the Tower: </t>
  </si>
  <si>
    <t xml:space="preserve">The Muses Paying Homage to Frederick, </t>
  </si>
  <si>
    <t xml:space="preserve">The Opening of London Bridge by </t>
  </si>
  <si>
    <t xml:space="preserve">The Opening of the Great Exhibition by </t>
  </si>
  <si>
    <t>The Paddle Steamer '</t>
  </si>
  <si>
    <t xml:space="preserve">The Parliament of </t>
  </si>
  <si>
    <t xml:space="preserve">The Peaceful Reign of </t>
  </si>
  <si>
    <t xml:space="preserve">The Penance of King </t>
  </si>
  <si>
    <t xml:space="preserve">The Presentation by King </t>
  </si>
  <si>
    <t xml:space="preserve">The Prince of Orange, </t>
  </si>
  <si>
    <t xml:space="preserve">The Prince of Orange, afterwards King </t>
  </si>
  <si>
    <t xml:space="preserve">The Procession of King </t>
  </si>
  <si>
    <t xml:space="preserve">The Procession Passing the </t>
  </si>
  <si>
    <t xml:space="preserve">The Progress of Her Majesty </t>
  </si>
  <si>
    <t xml:space="preserve">The Reception of HRH The </t>
  </si>
  <si>
    <t xml:space="preserve">The Return of </t>
  </si>
  <si>
    <t xml:space="preserve">The Royal Family at Buckingham Palace, 1913 (King </t>
  </si>
  <si>
    <t xml:space="preserve">The Royal Yacht Conveying </t>
  </si>
  <si>
    <t xml:space="preserve">The Saluting Platform, Portsmouth in the Reign of </t>
  </si>
  <si>
    <t>The Sinking of the '</t>
  </si>
  <si>
    <t xml:space="preserve">The Surrender of the Sword of State to HM Queen </t>
  </si>
  <si>
    <t xml:space="preserve">The Surrendered Italian Fleet with HMS 'King </t>
  </si>
  <si>
    <t xml:space="preserve">The three daughters of King </t>
  </si>
  <si>
    <t xml:space="preserve">The Three Eldest Children of King </t>
  </si>
  <si>
    <t xml:space="preserve">The Three Eldest Daughters of </t>
  </si>
  <si>
    <t xml:space="preserve">The Three Younger Children of Charles I: James (1633â€“1701), Duke of York, Later </t>
  </si>
  <si>
    <t xml:space="preserve">The Three Youngest Children of </t>
  </si>
  <si>
    <t xml:space="preserve">The Tomb of </t>
  </si>
  <si>
    <t xml:space="preserve">The Topiary Arcades and </t>
  </si>
  <si>
    <t xml:space="preserve">The Trial of </t>
  </si>
  <si>
    <t>The Trial of Queen Katharine, '</t>
  </si>
  <si>
    <t xml:space="preserve">The Visit of </t>
  </si>
  <si>
    <t xml:space="preserve">The Visit of Heraclius, Patriarch of Jerusalem to </t>
  </si>
  <si>
    <t xml:space="preserve">The Visit of HM Queen </t>
  </si>
  <si>
    <t xml:space="preserve">The Young </t>
  </si>
  <si>
    <t xml:space="preserve">Theodore Randue, Esq. (1643â€“1724), Keeper of </t>
  </si>
  <si>
    <t xml:space="preserve">Thomas Bloodworth; Frederick Lewis, </t>
  </si>
  <si>
    <t xml:space="preserve">Thomas Younghusband and His Family Meet </t>
  </si>
  <si>
    <t>Torpedo Planes Sink 'Repulse' and '</t>
  </si>
  <si>
    <t xml:space="preserve">Trent Manor House, the Hiding Place of </t>
  </si>
  <si>
    <t xml:space="preserve">Unknown man and woman, formerly known as </t>
  </si>
  <si>
    <t xml:space="preserve">Unknown woman, formerly known as </t>
  </si>
  <si>
    <t xml:space="preserve">View of a King </t>
  </si>
  <si>
    <t xml:space="preserve">Visit of </t>
  </si>
  <si>
    <t xml:space="preserve">Visit of Her Majesty </t>
  </si>
  <si>
    <t xml:space="preserve">Visit of Queen </t>
  </si>
  <si>
    <t xml:space="preserve">Waterside Cottages and 'King </t>
  </si>
  <si>
    <t xml:space="preserve">Where Belgium Greeted Britain, 4 December 1914, the Meeting of King </t>
  </si>
  <si>
    <t>William Downton as Falstaff and George Smith as Bardolph in '</t>
  </si>
  <si>
    <t xml:space="preserve">William Gilbert Demonstrating the Magnet before </t>
  </si>
  <si>
    <t xml:space="preserve">William Harvey Demonstrating to </t>
  </si>
  <si>
    <t xml:space="preserve">William Percival Miles, JP, Co-Founder of the </t>
  </si>
  <si>
    <t>William Robert Grossmith (1818â€“1899), as Richard in '</t>
  </si>
  <si>
    <t xml:space="preserve">Windsor Castle with </t>
  </si>
  <si>
    <t xml:space="preserve">Women's Royal Naval Service Ratings Drill and Inspection in the Courtyard of </t>
  </si>
  <si>
    <t xml:space="preserve">Young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</si>
</sst>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vil Twin" refreshedDate="41312.486465277776" createdVersion="4" refreshedVersion="4" minRefreshableVersion="3" recordCount="2781">
  <cacheSource type="worksheet">
    <worksheetSource ref="A1:F2782" sheet="monarchsonly.csv"/>
  </cacheSource>
  <cacheFields count="6">
    <cacheField name="index" numFmtId="0">
      <sharedItems containsSemiMixedTypes="0" containsString="0" containsNumber="1" containsInteger="1" minValue="36" maxValue="214274"/>
    </cacheField>
    <cacheField name="title" numFmtId="0">
      <sharedItems longText="1"/>
    </cacheField>
    <cacheField name="monarch" numFmtId="0">
      <sharedItems count="49">
        <s v="Monarch: Prince of Wales"/>
        <s v="Monarch: James IV"/>
        <s v="Monarch: Mary, Queen of Scots"/>
        <s v="Monarch: Charles I"/>
        <s v="Monarch: Margaret"/>
        <s v="Monarch: Oliver Cromwell"/>
        <s v="Monarch: Queen Victoria"/>
        <s v="Queen Anne"/>
        <s v="Monarch: James II"/>
        <s v="Monarch: Charles II"/>
        <s v="Monarch: George III"/>
        <s v="Monarch: George V"/>
        <s v="Monarch: Elizabeth II"/>
        <s v="Monarch: Edward II"/>
        <s v="Monarch: Henry VI"/>
        <s v="Monarch: Henry VIII"/>
        <s v="Monarch: George VI"/>
        <s v="Monarch: Elizabeth I"/>
        <s v="Monarch: William IV"/>
        <s v="Monarch: William III"/>
        <s v="Monarch: George II"/>
        <s v="Monarch: Edward VII"/>
        <s v="Monarch: Princess of Wales"/>
        <s v="Monarch: James I"/>
        <s v="Monarch: Richard III"/>
        <s v="Monarch: Henry IV"/>
        <s v="Monarch: Edward VIII"/>
        <s v="Monarch: George IV"/>
        <s v="Monarch: Edward III"/>
        <s v="Monarch: Edward IV"/>
        <s v="Monarch: George I"/>
        <s v="Monarch: Henry VII"/>
        <s v="Monarch: Edward VI"/>
        <s v="Monarch: James III"/>
        <s v="Monarch: Mary I"/>
        <s v="Monarch: Richard Cromwell"/>
        <s v="Monarch: Henry V"/>
        <s v="Monarch: Henry I"/>
        <s v="Monarch: Henry II"/>
        <s v="Monarch: Richard I"/>
        <s v="Monarch: Edward I"/>
        <s v="Monarch: William II"/>
        <s v="Monarch: William I"/>
        <s v="Monarch: Richard II"/>
        <s v="Monarch: Henry III"/>
        <s v="Monarch: Edward V"/>
        <s v="Monarch: Alexander III"/>
        <s v="Monarch: James V"/>
        <s v="Monarch: David II"/>
      </sharedItems>
    </cacheField>
    <cacheField name="title only" numFmtId="0">
      <sharedItems/>
    </cacheField>
    <cacheField name="Text that comes after" numFmtId="0">
      <sharedItems/>
    </cacheField>
    <cacheField name="Text that comes before" numFmtId="0">
      <sharedItems count="497" longText="1">
        <s v="His Royal Highness, the "/>
        <s v=""/>
        <e v="#VALUE!"/>
        <s v="Lady Scott, nÃ©e Charlotte "/>
        <s v="The Visit of "/>
        <s v="Dr "/>
        <s v="At the Court of "/>
        <s v="Her Majesty Queen "/>
        <s v="Steam Train, 'King "/>
        <s v="The Family of "/>
        <s v="Sybil "/>
        <s v="Lady "/>
        <s v="Investiture of the "/>
        <s v="The Honourable "/>
        <s v="Dame "/>
        <s v="Queen "/>
        <s v="From the '"/>
        <s v="Prince Rupert of the Rhine (1619â€“1682), Nephew of "/>
        <s v="Mrs F. L. Thomas ("/>
        <s v="The Iron Paddle Steamer '"/>
        <s v="King "/>
        <s v="Final Horse Charge of "/>
        <s v="Mrs "/>
        <s v="The Coronation of "/>
        <s v="Britannia Class Locomotive No.70013, '"/>
        <s v="Sketches of Engineering Detail on Britannia Class Locomotive No.70013, '"/>
        <s v="The Escape from Bridport, Dorset, of "/>
        <s v="The Entry into Bridport, Dorset, of Joan of Navarre, Second Wife of "/>
        <s v="Saint "/>
        <s v="HRH George, "/>
        <s v="Alderman Miss "/>
        <s v="George, "/>
        <s v="Martha Gunn and the "/>
        <s v="Her Majesty The Queen "/>
        <s v="The Baptism of "/>
        <s v="Visit of Her Majesty "/>
        <s v="Funeral of King "/>
        <s v="Visit of Queen "/>
        <s v="His Majesty King "/>
        <s v="Charles, "/>
        <s v="Frederick W. Drewett, Director of the "/>
        <s v="The Topiary Arcades and "/>
        <s v="The Three Youngest Children of "/>
        <s v="'King "/>
        <s v="The Embarkation of "/>
        <s v="Sketch of "/>
        <s v="Henry Frederick (1594â€“1612), "/>
        <s v="HMS 'King "/>
        <s v="Freedom Ceremony at Canterbury Guildhall, Kent, for the "/>
        <s v="William Percival Miles, JP, Co-Founder of the "/>
        <s v="Colonel Sir John Lynn-Thomas, KBE, CB, CMG, FRCS, DL, Co-Founder of the "/>
        <s v="HRH The "/>
        <s v="A Painter Dreaming of "/>
        <s v="Knighting of Sir William Smith Crossman, Lord Mayor of Cardiff, by "/>
        <s v="1854 St "/>
        <s v="Frederick Louis (1707â€“1751), "/>
        <s v="Brentford High Street Decorated for "/>
        <s v="William Outram (1625â€“1679), Fellow, Rector of St "/>
        <s v="Unknown woman, formerly known as Lady "/>
        <s v="John Fisher (1459â€“1535), Bishop of Rochester, First Lady "/>
        <s v="HM "/>
        <s v="John Knox Preaching in St Giles Cathedral to a Congregation Comprising "/>
        <s v="The Arrival of "/>
        <s v="The Entry of "/>
        <s v="The Military Review on the Occasion of "/>
        <s v="The Coronation of King "/>
        <s v="The Presentation by King "/>
        <s v="The Granting of a Royal Charter by King "/>
        <s v="The Procession of King "/>
        <s v="Mrs James Waldie, nÃ©e "/>
        <s v="William Oliphant and His Wife Mary with Their Children: William, Mary, "/>
        <s v="Sanctuary ("/>
        <s v="Colonel Samuel Wilson (1792â€“1881), in the Costume of the King's Harbinger as He Appeared at the Coronation of "/>
        <s v="The Coronation Luncheon to King "/>
        <s v="Reception of King "/>
        <s v="The Opening of London Bridge by "/>
        <s v="The Coronation Luncheon to Her Majesty Queen "/>
        <s v="Study for 'The Opening of the Royal Exchange by "/>
        <s v="Number One "/>
        <s v="Presentation of the Freedom of the City of Westminster to "/>
        <s v="Possibly "/>
        <s v="Edward, "/>
        <s v="Henry Frederick Stuart (1594â€“1612), "/>
        <s v="Richard Foxe (c.1448â€“1528), Bishop of Winchester, Lord Privy Seal to Henry VII and "/>
        <s v="Sir "/>
        <s v="Waterside Cottages and 'King "/>
        <s v="Penelope "/>
        <s v="'"/>
        <s v="The Lady in the Blue Cloak (Mrs Maitland Ramsay, nÃ©e Elizabeth "/>
        <s v="Mrs Fairweather, nÃ©e "/>
        <s v="Charles Vane-Tempest-Stewart (1852â€“1915), KG, 6th Marquess of Londonderry, Carrying the Sword of State at the Coronation of King "/>
        <s v="The Crowning of "/>
        <s v="An Associate of the "/>
        <s v="Daisy Leiter, Later "/>
        <s v="Frederick "/>
        <s v="Fenton John Anthony Hort (1828â€“1892), DD, Hulsean Professor of Divinity (1879â€“1887), Lady "/>
        <s v="William Selwyn (1806â€“1875), DD, Lady "/>
        <s v="Beau Site ("/>
        <s v="The Red Hat ("/>
        <s v="The Marriage of "/>
        <s v="The Countess of Nithsdale Petitioning "/>
        <s v="First State Visit of "/>
        <s v="Execution of "/>
        <s v="State Visit of Her Majesty, "/>
        <s v="Frederick, "/>
        <s v="The Arrival of Queen "/>
        <s v="Mary of Teck (1867â€“1953), Queen Consort of King "/>
        <s v="The Three Eldest Children of King "/>
        <s v="Departure of HM Queen "/>
        <s v="L'arrivÃ©e du Roi "/>
        <s v="Princess Isabella (1676â€“1681), Daughter of "/>
        <s v="The Procession Passing the "/>
        <s v="HM Queen "/>
        <s v="Merville, 1 December 1914, the Meeting of King "/>
        <s v="Where Belgium Greeted Britain, 4 December 1914, the Meeting of King "/>
        <s v="Four Generations: "/>
        <s v="Henry, "/>
        <s v="Imaginary View of Windsor Castle and Virginia Water, the Young "/>
        <s v="Augusta, "/>
        <s v="The Investiture of the "/>
        <s v="An Interior with King "/>
        <s v="State Visit of Queen "/>
        <s v="Simon, 1st Earl Harcourt (1714â€“1777), Lord Lieutenant of Ireland, Envoy to Mecklenberg-Strelitz for King "/>
        <s v="King Charles II (1630â€“1685), and King "/>
        <s v="John Thurloe (1616â€“1668), Secretary to "/>
        <s v="Baroness "/>
        <s v="Mary of Modena (1658â€“1718), Queen Consort of King "/>
        <s v="'Roebuck Inn', St "/>
        <s v="Miss "/>
        <s v="Royal Visit: The Visit of HM Queen "/>
        <s v="A Group from the Scene 'The Coronation Procession of "/>
        <s v="'The Royal George' Leaving Southampton Water with "/>
        <s v="Quarrel Scene between Wolsey and Buckingham (from Shakespeare's '"/>
        <s v="The Visit of HM Queen "/>
        <s v="Mrs Avice "/>
        <s v="The Reverend Streynsham Master and His Wife, "/>
        <s v="'Britannia' Leaves the Tees with HM Queen "/>
        <s v="Copy of the Golden Jubilee Portrait of "/>
        <s v="The "/>
        <s v="Frederick Louis, "/>
        <s v="George I with "/>
        <s v="Allegorical Triumph with "/>
        <s v="St "/>
        <s v="HMS '"/>
        <s v="Reconstructed View of the Tower of London, "/>
        <s v="Reconstructed View of the Tower of London with "/>
        <s v="Lord Howe Receiving the Sword of Honour from King "/>
        <s v="The Departure of HM Queen "/>
        <s v="The Surrender of the Sword of State to HM Queen "/>
        <s v="The Abdication of "/>
        <s v="The Artist's Mother ("/>
        <s v="Archibald McIndoe: Consultant in Plastic Surgery to the Royal Air Force, Operating at the "/>
        <s v="Women's Royal Naval Service Ratings Drill and Inspection in the Courtyard of "/>
        <s v="Courtyard, "/>
        <s v="The Sinking of the '"/>
        <s v="Louisa "/>
        <s v="Last Minute Gun Firing from Elizabeth Castle, "/>
        <s v="The Progress of Her Majesty "/>
        <s v="The Departure of Her Majesty "/>
        <s v="Interior of St "/>
        <s v="Marsh Landscapes, St "/>
        <s v="Quayside with 'St "/>
        <s v="The '"/>
        <s v="Mrs Arnold Toynbee, Treasurer of Lady "/>
        <s v="Dame Elizabeth Wordsworth, 1st Principal of Lady "/>
        <s v="Bell-Ringers and Cavaliers Celebrating the Entrance of "/>
        <s v="The Entry of Princess "/>
        <s v="John Baliol, King of Scotland, Doing Homage to King "/>
        <s v="Henry (1594â€“1612), "/>
        <s v="The Ainslie Sisters (Agnes and "/>
        <s v="Aunty Dadge ("/>
        <s v="Agnes "/>
        <s v="Rice ap Gryffydd (1132â€“1197), "/>
        <s v="Henry St John (1678â€“1751), 1st Viscount Bolingbroke, Secretary of State to "/>
        <s v="The Murder of Edward, "/>
        <s v="Study of a Historical Scene Showing "/>
        <s v="HRH Edward, "/>
        <s v="Interior of a Welsh Cottage at Cefn Coed with 'Macws' ("/>
        <s v="Part of King "/>
        <s v="The Coronation Banquet of "/>
        <s v="Temple Bar, London, Illuminated for the Marriage of the "/>
        <s v="Thomas Younghusband and His Family Meet "/>
        <s v="The Interior of "/>
        <s v="The Christening Procession of the "/>
        <s v="The Funeral Procession of "/>
        <s v="HRH Princess "/>
        <s v="HM King "/>
        <s v="John Knox Reproving "/>
        <s v="An Officer of the 3rd ("/>
        <s v="Subadar Major Judbhir Thapa, 2nd ("/>
        <s v="The 10th (or the "/>
        <s v="Lieutenant-Colonel Charles Grove Edwards (1843â€“1904), 2nd West Yorkshire Yeomanry Cavalry (The "/>
        <s v="Study for 'Queen "/>
        <s v="Four Saints: Saint George, Saint Catherine, Saint "/>
        <s v="Portrait of Cecilia "/>
        <s v="The Artist's Wife, "/>
        <s v="In the Patio: "/>
        <s v="Sketch for Mural in St Stephen's Hall, Westminster (The English and Scottish Commissioners Present the Articles of Agreement for the Union to "/>
        <s v="James Hepburn (c.1535â€“1578), 4th Earl of Bothwell, Third Husband of "/>
        <s v="Mary II (1662â€“1694), Reigned Jointly with "/>
        <s v="John Hamilton (d.1679), 1st Baron Belhaven, Royalist, with his Wife, "/>
        <s v="Mrs Winifred 'Winnie' "/>
        <s v="Henry Stuart (1545â€“1567), Lord Darnley, Consort of "/>
        <s v="Princess Mary (1631â€“1660), Eldest Daughter of "/>
        <s v="Anne Erskine (d.1640), Countess of Rothes, Wife of the 6th Earl of Rothes, with her Daughters, Lady "/>
        <s v="Angus Mackay (1812â€“1859), Piper to "/>
        <s v="Portrait of a Man (said to be "/>
        <s v="Professor "/>
        <s v="Mary Beaton, Lady in Waiting to "/>
        <s v="Frederick Lewis (1707â€“1751), Prince of Wales, Eldest Son of "/>
        <s v="The Entrance of "/>
        <s v="The Return of "/>
        <s v="Visit of "/>
        <s v="The Escape of "/>
        <s v="Landing of "/>
        <s v="The Ship 'St "/>
        <s v="The Clipper '"/>
        <s v="The Surrendered Italian Fleet with HMS 'King "/>
        <s v="The East Indiaman '"/>
        <s v="The Paddle Steamer '"/>
        <s v="Napoleon III Receiving "/>
        <s v="Departure of "/>
        <s v="His Royal Highness George Frederick Ernest Albert "/>
        <s v="Colonel Thomas Field Dunscomb Bridge, ADC to Her Majesty Queen Victoria and His Majesty King "/>
        <s v="'Queen "/>
        <s v="HRH "/>
        <s v="Torpedo Planes Sink 'Repulse' and '"/>
        <s v="View of a King "/>
        <s v="The Marriage of the "/>
        <s v="Virgin and Child with Saints Elizabeth, John the Baptist, "/>
        <s v="The Entry into London of "/>
        <s v="Augusta of Saxe-Gotha (1719â€“1772), "/>
        <s v="Frederick (1707â€“1751), "/>
        <s v="Second Study 'The King, the Queen, the "/>
        <s v="A View of the River Boyne with Gentlemen and Horses by a Statue to "/>
        <s v="The Royal Yacht Conveying "/>
        <s v="Portrait of an Unknown Pupil of "/>
        <s v="'The Secret of England's Greatness' ("/>
        <s v="Conservative Party Conference, Brighton 1982 (Geoffrey Howe; Cecil Edward Parkinson, Baron Parkinson; Ann Mary Parkinson, Lady Parkinson; "/>
        <s v="Thomas Bloodworth; Frederick Lewis, "/>
        <s v="Dame Wendy "/>
        <s v="The three daughters of King "/>
        <s v="The Royal Family at Buckingham Palace, 1913 (King "/>
        <s v="Frederick Lewis, "/>
        <s v="Four Generations (Queen Victoria, King Edward VII, Edward, Duke of Windsor and King "/>
        <s v="Diana, "/>
        <s v="Augusta of Saxe-Gotha, "/>
        <s v="Unknown woman, formerly known as "/>
        <s v="Unknown woman, possibly "/>
        <s v="Princess Beatrice of Battenberg; "/>
        <s v="Unknown man and woman, formerly known as "/>
        <s v="Opening of the Ondaatje Wing, National Portrait Gallery, in the Presence of Queen "/>
        <s v="Julia "/>
        <s v="Francis Ayscough with the Prince of Wales, Later King "/>
        <s v="Express Departing from Paddington Station Hauled by King Class 4â€“6â€“0 Locomotive No.6000 'King "/>
        <s v="South Eastern and Chatham Railway 4â€“4â€“0 Locomotive No.731 Decorated for the Coronation of King "/>
        <s v="Princess Anne (1665â€“1714), Later "/>
        <s v="Reputedly "/>
        <s v="Prince Henry Frederick (1594â€“1612), "/>
        <s v="Frances "/>
        <s v="Clarissa "/>
        <s v="HRH Albert Edward, Prince of Wales, Later King "/>
        <s v="Edward Lenox Dutton (1831â€“1919), 4th Baron Sherborne and Emily Teresa de Stern (1846â€“1905), Lady Sherborne, Dressed for "/>
        <s v="Four Children of Sir Thomas Lucy III and Alice Spencer (Robert, Richard, Constance and "/>
        <s v="Queen Henrietta Maria (1609â€“1669), and Her Son Charles (1630â€“1685), "/>
        <s v="Statthalter "/>
        <s v="George Harry, Lord Grey of Groby (1826â€“1883), Later 7th Earl of Stamford, and His Sister Lady "/>
        <s v="Elizabeth Woodville (c.1437â€“1492), Queen Consort to King "/>
        <s v="An Imaginary Portrait of "/>
        <s v="The Theodore Watts-Dunton Cabinet: Faust and "/>
        <s v="Allegorical Scene with Juliana, Countess of Carrick (1727/8â€“1804), as Wisdom Directing Her Younger Daughters, Lady Henrietta Butler (1750â€“1785), Later Viscountess Mountgarret, and Lady "/>
        <s v="The Honourable Harriet "/>
        <s v="Thomas William Anson (1795â€“1854), Later 1st Earl of Lichfield, Anne "/>
        <s v="The Honourable Anne "/>
        <s v="Lady Anne "/>
        <s v="Prince Edward (1330â€“1375), "/>
        <s v="Called 'Anne Capel, Mrs John Hanbury (d.1669) (as "/>
        <s v="'Circe and the Sirens': A Group Portrait of the Honourable Edith Chaplin (1878â€“1959), Marchioness of Londonderry, and Her Three Youngest Daughters, Lady "/>
        <s v="Edward Charles Stewart Robert Vane-Tempest-Stewart (1902â€“1955), Lord Stewart, 8th Marquess of Londonderry, as a Page at the Coronation of King "/>
        <s v="The Departure from TrÃ©port of "/>
        <s v="Still Life with a Print of King "/>
        <s v="An Imaginary Portrait of King "/>
        <s v="'Windsor Castle in Modern Times': "/>
        <s v="Neptune Rising from the Sea in His Chariot, Holding aloft the Royal Coat-of-Arms, with Attendants Holding Portraits of "/>
        <s v="Fanciful Portrait of King "/>
        <s v="Winifred "/>
        <s v="Called '"/>
        <s v="Historical Picture showing Sir John Astley (1408â€“1484), KG, Participating in a Tournament in Paris before King Charles of France on 29 August 1438, and a Tournament at Smithfield before "/>
        <s v="Portrait Impossibly Called '"/>
        <s v="A Copy of the East Window in Loddon Church, with the Kneeling Figures of Sir James Hobart (1436â€“1507), PC, MP, JP, and His Third Wife, "/>
        <s v="Imaginary Portrait of "/>
        <s v="Queen Caroline of Brandenburg Ansbach (1683â€“1737), as "/>
        <s v="Windsor Castle with "/>
        <s v="Allegorical Scene of the Reconciliation of the Prince of Wales (1762â€“1830), Later "/>
        <s v="Princess Augusta of Saxe-Gotha-Altenburg (1719â€“1772), "/>
        <s v="Queen Eleanor Sucking the Poison from Her Husband King "/>
        <s v="Elizabeth Woodville, Later Queen, the Widow of Sir John Grey, Imploring King "/>
        <s v="Henry Stuart (1545â€“1567), Lord Darnley, and "/>
        <s v="Lady Marian "/>
        <s v="Anne "/>
        <s v="Loyal Subjects: A Bust of "/>
        <s v="Elizabeth Murray (1626â€“1698), Countess of Dysart, with Her First Husband, Sir Lionel Tollemache (1624â€“1669), and Her Sister, "/>
        <s v="Called 'John Rose (1619â€“1677), the Royal Gardener, Presenting a Pineapple to King "/>
        <s v="Prince Frederick Louis (1707â€“1751), "/>
        <s v="The Madonna and Child Adored by Saint Peter and Saint Paul and Four Angels; the Crucified Christ with the Virgin, the Magdalen, and Saint John; Two Evangelical Beasts; and a Sibyl, Saint "/>
        <s v="The Paterson Children: "/>
        <s v="Figure of Lady in "/>
        <s v="Figure of a Gentleman in "/>
        <s v="The Murder of the Princes in the Tower: "/>
        <s v="Henry VII (1457â€“1509), Queen Elizabeth (of York) (1466â€“1503), Henry VIII (1491â€“1547), Queen Jane Seymour (1509â€“1537), and "/>
        <s v="HRH the Prince Regent (1762â€“1830), Later "/>
        <s v="The Apotheosis of Princess Charlotte Augusta (1796â€“1817), "/>
        <s v="The Meeting of "/>
        <s v="The Three Younger Children of Charles I: James (1633â€“1701), Duke of York, Later "/>
        <s v="Lady Augusta "/>
        <s v="The Allied Sovereigns at Petworth, 24 June 1814 (George, 1751â€“1837, 3rd Earl of Egremont, with His Children Looking on, is presented by George, Prince Regent, to Tsar Alexander I of Russia in the Marble Hall at Petworth with the King of Prussia, Frederick "/>
        <s v="Philip Chute of Appledore, Kent, Standard-Bearer to "/>
        <s v="George (1762â€“1830), "/>
        <s v="His Majesty "/>
        <s v="Sir James Young Simpson (1811â€“1870), Professor of Midwifery, University of Edinburgh, Physician to "/>
        <s v="Maesruddud House and the Favourite Horse of "/>
        <s v="The Ketch '"/>
        <s v="SS 'James Wyatt' Towing the Royal Yacht, 'Royal George' on the Visit of "/>
        <s v="Presentation of Chairmen of County Councils of England, Wales and Scotland to Her Majesty "/>
        <s v="The Penance of King "/>
        <s v="Nottingham Castle (King "/>
        <s v="Astraea Returns to Earth (The Apotheosis of "/>
        <s v="John Fisher (c.1469â€“1535), First Lady "/>
        <s v="John Whitgift (1530/1531?â€“1604), Archbishop of Canterbury, Lady "/>
        <s v="The Election in the Guildhall of Oxford, 14 March, 1688 (The Attempt by "/>
        <s v="Young "/>
        <s v="Latimer Preaching before "/>
        <s v="Preparatory Sketches of "/>
        <s v="Ar. Pe. of Wales (Arthur "/>
        <s v="Mary ("/>
        <s v="Elizabeth ("/>
        <s v="Prss. "/>
        <s v="Compositional Sketch for '"/>
        <s v="Study for '"/>
        <s v="Erasmus and Thomas More Visit the Children of King "/>
        <s v="John Cabot and His Sons Receive the Charter from "/>
        <s v="The Field of the Cloth of Gold with "/>
        <s v="Her Majesty the Queen, "/>
        <s v="The Right Honourable "/>
        <s v="A View of the "/>
        <s v="HRH Charles, "/>
        <s v="The Commons Petitioning "/>
        <s v="The Trial of "/>
        <s v="Coronation Banquet of "/>
        <s v="The Departure of "/>
        <s v="Thorenc Head ("/>
        <s v="At Dinard ("/>
        <s v="Megevian ("/>
        <s v="Spring in the South ("/>
        <s v="Summer, 1914 ("/>
        <s v="DÃ©jeuner au Vatel ("/>
        <s v="Danu, Mother of the Gods ("/>
        <s v="The Branches ("/>
        <s v="The Conference between "/>
        <s v="The Head of "/>
        <s v="Eikon Basilike ("/>
        <s v="The Saluting Platform, Portsmouth in the Reign of "/>
        <s v="Field Marshal Sir Cyril J. Deverell (1874â€“1947), GCB, KBE, Chief of the Imperial Staff (1936â€“1937), Colonel of The "/>
        <s v="HM Queen Elizabeth, The Queen Mother (1900â€“2002), Queen Consort of "/>
        <s v="The Burial of "/>
        <s v="The Parliament of "/>
        <s v="The Visit of Heraclius, Patriarch of Jerusalem to "/>
        <s v="The Massed Bands and Corps of Drums of the Wessex Regiment "/>
        <s v="On the "/>
        <s v="Elizabeth Woodville in Her Sanctuary, Westminster, after the Abstraction of Her Eldest Son, the "/>
        <s v="The Muses Paying Homage to Frederick, "/>
        <s v="Prince George of Denmark (1653â€“1708), Consort to "/>
        <s v="Theodore Randue, Esq. (1643â€“1724), Keeper of "/>
        <s v="Elizabeth "/>
        <s v="William Harvey Demonstrating to "/>
        <s v="Princess "/>
        <s v="Misses Agnes and "/>
        <s v="The Trial of Queen Katharine, '"/>
        <s v="Richard Pasco (b.1926), as "/>
        <s v="Madonna and Child with Saints Lawrence and "/>
        <s v="Anamorphosis of "/>
        <s v="Dr Winifred "/>
        <s v="Scene in the 'Boar's Head' Tavern from William Shakespeare's '"/>
        <s v="An Equestrian Portrait of "/>
        <s v="The Tomb of "/>
        <s v="Reverend William Chafy (1779â€“1843), Master (1813â€“1843), Chaplain-in-Ordinary to "/>
        <s v="The Landing of "/>
        <s v="Princess Amelia, Daughter of "/>
        <s v="Trent Manor House, the Hiding Place of "/>
        <s v="The Brig '"/>
        <s v="Ann Secunda "/>
        <s v="'HMY Victoria &amp; Albert' Entering King "/>
        <s v="Market Place, Proclamation of "/>
        <s v="St Albans Pageant, 1953, Tableau Possibly of "/>
        <s v="Lord Horder (1871â€“1955), FCVC, MD, FRCP, Physician to Five Successive British Monarchs (Edward VII to "/>
        <s v="Lady Margaret Beaufort (1443â€“1509), Countess of Richmond and Derby, Mother of King "/>
        <s v="Thomas Playfare (1561â€“1609), Lady "/>
        <s v="John Fisher (1469â€“1535), Bishop of Rochester, Confessor and Adviser to Lady "/>
        <s v="Robert Cecil (1563â€“1612), Earl of Salisbury, Alumnus of St John's College, Principal Secretary to "/>
        <s v="Robert Lambert (d.1734), Lady "/>
        <s v="Lady Margaret Beaufort (1443â€“1509) at Prayer, Countess of Richmond and Derby, Mother of King "/>
        <s v="George Villiers (1592â€“1628), 1st Duke of Buckingham, Court Favourite of "/>
        <s v="Herbert Marsh (1757â€“1839), Fellow, Lady "/>
        <s v="Cardinal Bourchier Urges the Widow of "/>
        <s v="Snowy Morning, Queen "/>
        <s v="Portrait of "/>
        <s v="Portrait of Lady "/>
        <s v="A Lost Cause: Flight of King "/>
        <s v="Sketch for '"/>
        <s v="The Apotheosis of "/>
        <s v="The Prince of Orange, "/>
        <s v="Study for 'The Execution of "/>
        <s v="London Bridge on the Night of the Marriage of the Prince and "/>
        <s v="The Peaceful Reign of "/>
        <s v="Green Field, To "/>
        <s v="His Royal Highness The "/>
        <s v="HRH Queen "/>
        <s v="The Young "/>
        <s v="Proclamation of the Accession to the Throne of His Majesty King "/>
        <s v="Countess "/>
        <s v="Field Marshal Sir John Lyon Chapple, GCB, CBE, MA, DL, Colonel 2nd King "/>
        <s v="Field Marshal the Lord Bramall of Bushfield (b.1923), KG, GCB, OBE, MC, JP, Colonel 2nd King "/>
        <s v="Captain John Fisher (1802â€“1846), Killed in Action while Commanding the 6th Sirmoor (Rifle) Battalion (Later 2nd King "/>
        <s v="General Frederick Young (1786â€“1874), Who Raised and Commanded the Sirmoor Battalion (Later King "/>
        <s v="Lance Corporal Bhimlal Thapa DCM, 1st Battalion 2nd King "/>
        <s v="Major General Sir Charles H. Powell, KCB, in the Uniform of 1st King "/>
        <s v="Allegory of "/>
        <s v="Presentation by HM "/>
        <s v="HRH Albert Edward (1841â€“1910), "/>
        <s v="Her Majesty "/>
        <s v="HRH George (1762â€“1830), "/>
        <s v="HRH Frederick Lewis (1707â€“1751), "/>
        <s v="The Reception of HRH The "/>
        <s v="St James's Street, Decorations for the Coronation of "/>
        <s v="Study of the Decorations in the Mall for the Coronation of "/>
        <s v="Presentation of the Victoria Cross to the Reverend Theodore Bayley Hardy, VC, DSO, MC by HM King "/>
        <s v="Saints Nicholas, Damian and "/>
        <s v="The Beheading of Saint "/>
        <s v="Robert (1661â€“1694), 3rd Viscount Arbuthnott, Brother of Dame "/>
        <s v="Ann "/>
        <s v="Dr George Bell, Surgeon Extraordinary to "/>
        <s v="Mrs James Leith, nÃ©e "/>
        <s v="Mary "/>
        <s v="Lady Augusta FitzClarence Kennedy-Erskine (d.1860), Natural Daughter of King "/>
        <s v="Study for 'HM Queen "/>
        <s v="Princess Royal Class Steam Locomotive 46203 'Princess "/>
        <s v="Princess Royal Class Steam Locomotive 46203 â€˜Princess "/>
        <s v="Margaret Tudor (1489â€“1541), Queen Consort of "/>
        <s v="Caroline, Queen Consort of "/>
        <s v="The Marriage of the Prince and "/>
        <s v="Diana (1961â€“1997), "/>
        <s v="The Arrival of Prince William Henry (later "/>
        <s v="Edmund Kean as Gloucester in '"/>
        <s v="George Frederick Cooke as Gloucester in '"/>
        <s v="John Bannister as Gloucester and John Pinder as Sir Richard Ratcliffe in '"/>
        <s v="HRH Princess Alice (1843â€“1878), Daughter of "/>
        <s v="The Ladies Barbara and "/>
        <s v="Anne of Cleves (1515â€“1557), Queen Consort to "/>
        <s v="Fenton John Anthony Hort (1828â€“1892), DD, Fellow, Hulsean Professor of Divinity (1879â€“1887), Lady "/>
        <s v="Prince Albert (1819â€“1861), Consort to "/>
        <s v="Arthur Woolgar Verrall (1851â€“1912), Fellow, Classical Scholar, Tutor and 1st King "/>
        <s v="A Young Nobleman ("/>
        <s v="Charles Stuart, "/>
        <s v="William Downton as Falstaff and George Smith as Bardolph in '"/>
        <s v="John Philip Kemble as "/>
        <s v="Self Portrait as the Queen's Page in  '"/>
        <s v="Portrait of a Student ("/>
        <s v="Professor William Lyon Blease (1884â€“1963), "/>
        <s v="Albert Edward (1841â€“1910), Prince of Wales (later "/>
        <s v="Florence "/>
        <s v="Sir Thomas Fanshawe of Jenkins (1628â€“1705), and His Wife, "/>
        <s v="Saint Catherine (left wing, exterior), Saint "/>
        <s v="The Saint "/>
        <s v="Saint Barbara (panel one), Saint Dorothy (panel two), Saint Catherine (panel three), and Saint "/>
        <s v="William Robert Grossmith (1818â€“1899), as Richard in '"/>
        <s v="Richard Burton (1925â€“1984), as "/>
        <s v="Sir Herbert Beerbohm Tree (1852â€“1917), Rehearsing '"/>
        <s v="Ian Holm (b.1931), as "/>
        <s v="The Three Eldest Daughters of "/>
        <s v="The Opening of the Great Exhibition by "/>
        <s v="Edmund Kean (1787â€“1833), as Richard in '"/>
        <s v="John Philip Kemble (1757â€“1823), as Richard in '"/>
        <s v="Charlotte of Mecklenburg-Strelitz (1744â€“1818), Queen Consort of "/>
        <s v="Lunette Sketch of Cupids Supporting an Escutcheon of the "/>
        <s v="Princess Augusta Charlotte (1737â€“1813), Eldest Sister of "/>
        <s v="The Adoration of the Magi with Saint "/>
        <s v="Scene from William Shakespeare's '"/>
        <s v="The Prince of Orange, afterwards King "/>
        <s v="Charlotte Augusta (1796â€“1817), "/>
        <s v="Jezebel (Allegory of "/>
        <s v="Rotterdam House Looking towards St "/>
        <s v="William Gilbert Demonstrating the Magnet before "/>
        <s v="Richard Wiseman, Sergeant-Surgeon to King "/>
        <s v="Royal Visit of Their Majesties King "/>
        <s v="Miss Jarman as "/>
        <s v="PS '"/>
        <s v="Profile of King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81">
  <r>
    <n v="36"/>
    <s v="His Royal Highness, the Prince of Wales (b.1948)"/>
    <x v="0"/>
    <s v="Prince of Wales"/>
    <s v=" (b.1948)"/>
    <x v="0"/>
  </r>
  <r>
    <n v="154"/>
    <s v="James IV (1473â€“1513)"/>
    <x v="1"/>
    <s v="James IV"/>
    <s v=" (1473â€“1513)"/>
    <x v="1"/>
  </r>
  <r>
    <n v="169"/>
    <s v="Head of Mary Queen of Scots after Decollation"/>
    <x v="2"/>
    <s v="Mary, Queen of Scots"/>
    <e v="#VALUE!"/>
    <x v="2"/>
  </r>
  <r>
    <n v="183"/>
    <s v="Charles I (1600â€“1649)"/>
    <x v="3"/>
    <s v="Charles I"/>
    <s v=" (1600â€“1649)"/>
    <x v="1"/>
  </r>
  <r>
    <n v="210"/>
    <s v="Mary, Queen of Scots"/>
    <x v="2"/>
    <s v="Mary, Queen of Scots"/>
    <s v=""/>
    <x v="1"/>
  </r>
  <r>
    <n v="214"/>
    <s v="Lady Scott, nÃ©e Charlotte Margaret Charpentier (1770â€“1826)"/>
    <x v="4"/>
    <s v="Margaret"/>
    <s v=" Charpentier (1770â€“1826)"/>
    <x v="3"/>
  </r>
  <r>
    <n v="222"/>
    <s v="Oliver Cromwell (1599â€“1658)"/>
    <x v="5"/>
    <s v="Oliver Cromwell"/>
    <s v=" (1599â€“1658)"/>
    <x v="1"/>
  </r>
  <r>
    <n v="997"/>
    <s v="The Visit of Queen Victoria to the International Exhibition, Glasgow"/>
    <x v="6"/>
    <s v="Queen Victoria"/>
    <s v=" to the International Exhibition, Glasgow"/>
    <x v="4"/>
  </r>
  <r>
    <n v="1426"/>
    <s v="Margaret Wight, Wife of Provost John Duncan of Mosstown"/>
    <x v="4"/>
    <s v="Margaret"/>
    <s v=" Wight, Wife of Provost John Duncan of Mosstown"/>
    <x v="1"/>
  </r>
  <r>
    <n v="1892"/>
    <s v="Dr Margaret Farquhar, CBE, Lord Provost of Aberdeen"/>
    <x v="4"/>
    <s v="Margaret"/>
    <s v=" Farquhar, CBE, Lord Provost of Aberdeen"/>
    <x v="5"/>
  </r>
  <r>
    <n v="1902"/>
    <s v="Margaret Smith, Lord Provost of Aberdeen"/>
    <x v="4"/>
    <s v="Margaret"/>
    <s v=" Smith, Lord Provost of Aberdeen"/>
    <x v="1"/>
  </r>
  <r>
    <n v="1919"/>
    <s v="Queen Victoria (1819â€“1901)"/>
    <x v="6"/>
    <s v="Queen Victoria"/>
    <s v=" (1819â€“1901)"/>
    <x v="1"/>
  </r>
  <r>
    <n v="1922"/>
    <s v="Queen Anne (1665â€“1714)"/>
    <x v="7"/>
    <s v="Queen Anne"/>
    <s v=" (1665â€“1714)"/>
    <x v="1"/>
  </r>
  <r>
    <n v="2329"/>
    <s v="At the Court of Mary, Queen of Scots"/>
    <x v="2"/>
    <s v="Mary, Queen of Scots"/>
    <s v=""/>
    <x v="6"/>
  </r>
  <r>
    <n v="2577"/>
    <s v="James II (1633â€“1701)"/>
    <x v="8"/>
    <s v="James II"/>
    <s v=" (1633â€“1701)"/>
    <x v="1"/>
  </r>
  <r>
    <n v="2579"/>
    <s v="Charles II (1630â€“1685)"/>
    <x v="9"/>
    <s v="Charles II"/>
    <s v=" (1630â€“1685)"/>
    <x v="1"/>
  </r>
  <r>
    <n v="2592"/>
    <s v="George III (1738â€“1820)"/>
    <x v="10"/>
    <s v="George III"/>
    <s v=" (1738â€“1820)"/>
    <x v="1"/>
  </r>
  <r>
    <n v="2673"/>
    <s v="George V (1865â€“1936)"/>
    <x v="11"/>
    <s v="George V"/>
    <s v=" (1865â€“1936)"/>
    <x v="1"/>
  </r>
  <r>
    <n v="2685"/>
    <s v="Her Majesty Queen Elizabeth II (b.1926)"/>
    <x v="12"/>
    <s v="Elizabeth II"/>
    <s v=" (b.1926)"/>
    <x v="7"/>
  </r>
  <r>
    <n v="2747"/>
    <s v="Steam Train, 'King Edward II'"/>
    <x v="13"/>
    <s v="Edward II"/>
    <s v="'"/>
    <x v="8"/>
  </r>
  <r>
    <n v="2748"/>
    <s v="Steam Train, 'King Edward II'"/>
    <x v="13"/>
    <s v="Edward II"/>
    <s v="'"/>
    <x v="8"/>
  </r>
  <r>
    <n v="2945"/>
    <s v="Charles I as He Sat at His Trial in Westminster Hall"/>
    <x v="3"/>
    <s v="Charles I"/>
    <s v=" as He Sat at His Trial in Westminster Hall"/>
    <x v="1"/>
  </r>
  <r>
    <n v="3010"/>
    <s v="Henry VI (1421â€“1471)"/>
    <x v="14"/>
    <s v="Henry VI"/>
    <s v=" (1421â€“1471)"/>
    <x v="1"/>
  </r>
  <r>
    <n v="3047"/>
    <s v="Dr Margaret Bent (b.1940)"/>
    <x v="4"/>
    <s v="Margaret"/>
    <s v=" Bent (b.1940)"/>
    <x v="5"/>
  </r>
  <r>
    <n v="3153"/>
    <s v="Margaret Evans"/>
    <x v="4"/>
    <s v="Margaret"/>
    <s v=" Evans"/>
    <x v="1"/>
  </r>
  <r>
    <n v="3238"/>
    <s v="Margaret Evans"/>
    <x v="4"/>
    <s v="Margaret"/>
    <s v=" Evans"/>
    <x v="1"/>
  </r>
  <r>
    <n v="3419"/>
    <s v="The Family of Henry VIII: An Allegory of the Tudor Succession"/>
    <x v="15"/>
    <s v="Henry VIII"/>
    <s v=": An Allegory of the Tudor Succession"/>
    <x v="9"/>
  </r>
  <r>
    <n v="3513"/>
    <s v="Queen Victoria (1819â€“1901)"/>
    <x v="6"/>
    <s v="Queen Victoria"/>
    <s v=" (1819â€“1901)"/>
    <x v="1"/>
  </r>
  <r>
    <n v="4003"/>
    <s v="Sybil Margaret Thomas (1857â€“1941), Viscountess Rhondda"/>
    <x v="4"/>
    <s v="Margaret"/>
    <s v=" Thomas (1857â€“1941), Viscountess Rhondda"/>
    <x v="10"/>
  </r>
  <r>
    <n v="4095"/>
    <s v="Oliver Cromwell (1599â€“1658)"/>
    <x v="5"/>
    <s v="Oliver Cromwell"/>
    <s v=" (1599â€“1658)"/>
    <x v="1"/>
  </r>
  <r>
    <n v="4111"/>
    <s v="Lady Margaret Owen (1663â€“ c.1727)"/>
    <x v="4"/>
    <s v="Margaret"/>
    <s v=" Owen (1663â€“ c.1727)"/>
    <x v="11"/>
  </r>
  <r>
    <n v="4347"/>
    <s v="Investiture of the Prince of Wales at Caernarvon"/>
    <x v="0"/>
    <s v="Prince of Wales"/>
    <s v=" at Caernarvon"/>
    <x v="12"/>
  </r>
  <r>
    <n v="4378"/>
    <s v="George V (1865â€“1936)"/>
    <x v="11"/>
    <s v="George V"/>
    <s v=" (1865â€“1936)"/>
    <x v="1"/>
  </r>
  <r>
    <n v="4501"/>
    <s v="Oliver Cromwell (1599â€“1658)"/>
    <x v="5"/>
    <s v="Oliver Cromwell"/>
    <s v=" (1599â€“1658)"/>
    <x v="1"/>
  </r>
  <r>
    <n v="4829"/>
    <s v="George VI (1895â€“1952)"/>
    <x v="16"/>
    <s v="George VI"/>
    <s v=" (1895â€“1952)"/>
    <x v="1"/>
  </r>
  <r>
    <n v="5194"/>
    <s v="Elizabeth I (1533â€“1603)"/>
    <x v="17"/>
    <s v="Elizabeth I"/>
    <s v=" (1533â€“1603)"/>
    <x v="1"/>
  </r>
  <r>
    <n v="5349"/>
    <s v="The Honourable Margaret Duncombe (b.c.1700)"/>
    <x v="4"/>
    <s v="Margaret"/>
    <s v=" Duncombe (b.c.1700)"/>
    <x v="13"/>
  </r>
  <r>
    <n v="5362"/>
    <s v="Margaret Williams"/>
    <x v="4"/>
    <s v="Margaret"/>
    <s v=" Williams"/>
    <x v="1"/>
  </r>
  <r>
    <n v="5595"/>
    <s v="George III (1738â€“1820)"/>
    <x v="10"/>
    <s v="George III"/>
    <s v=" (1738â€“1820)"/>
    <x v="1"/>
  </r>
  <r>
    <n v="5775"/>
    <s v="William IV (1765â€“1837), and Sir Charles Morgan (1760â€“1846)"/>
    <x v="18"/>
    <s v="William IV"/>
    <s v=" (1765â€“1837), and Sir Charles Morgan (1760â€“1846)"/>
    <x v="1"/>
  </r>
  <r>
    <n v="5850"/>
    <s v="Dame Margaret Lloyd George (1866â€“1941)"/>
    <x v="4"/>
    <s v="Margaret"/>
    <s v=" Lloyd George (1866â€“1941)"/>
    <x v="14"/>
  </r>
  <r>
    <n v="5863"/>
    <s v="Queen Elizabeth I (1533â€“1603)"/>
    <x v="17"/>
    <s v="Elizabeth I"/>
    <s v=" (1533â€“1603)"/>
    <x v="15"/>
  </r>
  <r>
    <n v="6091"/>
    <s v="Margaret Hosie (1797â€“1877), Wife of William Fox, Merchant of Carnoustie"/>
    <x v="4"/>
    <s v="Margaret"/>
    <s v=" Hosie (1797â€“1877), Wife of William Fox, Merchant of Carnoustie"/>
    <x v="1"/>
  </r>
  <r>
    <n v="6096"/>
    <s v="George VI (1895â€“1952)"/>
    <x v="16"/>
    <s v="George VI"/>
    <s v=" (1895â€“1952)"/>
    <x v="1"/>
  </r>
  <r>
    <n v="6126"/>
    <s v="Margaret Ruxton"/>
    <x v="4"/>
    <s v="Margaret"/>
    <s v=" Ruxton"/>
    <x v="1"/>
  </r>
  <r>
    <n v="6391"/>
    <s v="Charles II (1630â€“1685)"/>
    <x v="9"/>
    <s v="Charles II"/>
    <s v=" (1630â€“1685)"/>
    <x v="1"/>
  </r>
  <r>
    <n v="6411"/>
    <s v="Margaret Wemyss Henderson"/>
    <x v="4"/>
    <s v="Margaret"/>
    <s v=" Wemyss Henderson"/>
    <x v="1"/>
  </r>
  <r>
    <n v="6417"/>
    <s v="Oliver Cromwell (1599â€“1658)"/>
    <x v="5"/>
    <s v="Oliver Cromwell"/>
    <s v=" (1599â€“1658)"/>
    <x v="1"/>
  </r>
  <r>
    <n v="8220"/>
    <s v="From the 'Prince of Wales', Ham Hill"/>
    <x v="0"/>
    <s v="Prince of Wales"/>
    <s v="', Ham Hill"/>
    <x v="16"/>
  </r>
  <r>
    <n v="9319"/>
    <s v="Henry VI Black and White"/>
    <x v="14"/>
    <s v="Henry VI"/>
    <s v=" Black and White"/>
    <x v="1"/>
  </r>
  <r>
    <n v="10069"/>
    <s v="Margaret Wharton"/>
    <x v="4"/>
    <s v="Margaret"/>
    <s v=" Wharton"/>
    <x v="1"/>
  </r>
  <r>
    <n v="10093"/>
    <s v="Oliver Cromwell (1599â€“1658)"/>
    <x v="5"/>
    <s v="Oliver Cromwell"/>
    <s v=" (1599â€“1658)"/>
    <x v="1"/>
  </r>
  <r>
    <n v="10097"/>
    <s v="Charles I (1600â€“1649) and His Family"/>
    <x v="3"/>
    <s v="Charles I"/>
    <s v=" (1600â€“1649) and His Family"/>
    <x v="1"/>
  </r>
  <r>
    <n v="11113"/>
    <s v="Charles I (1600â€“1649)"/>
    <x v="3"/>
    <s v="Charles I"/>
    <s v=" (1600â€“1649)"/>
    <x v="1"/>
  </r>
  <r>
    <n v="11165"/>
    <s v="Prince Rupert of the Rhine (1619â€“1682), Nephew of Charles I and Commander of the Royalist Cavalry during the English Civil War"/>
    <x v="3"/>
    <s v="Charles I"/>
    <s v=" and Commander of the Royalist Cavalry during the English Civil War"/>
    <x v="17"/>
  </r>
  <r>
    <n v="11493"/>
    <s v="William III (1650â€“1702)"/>
    <x v="19"/>
    <s v="William III"/>
    <s v=" (1650â€“1702)"/>
    <x v="1"/>
  </r>
  <r>
    <n v="11495"/>
    <s v="George II (1683â€“1760)"/>
    <x v="20"/>
    <s v="George II"/>
    <s v=" (1683â€“1760)"/>
    <x v="1"/>
  </r>
  <r>
    <n v="11496"/>
    <s v="George III (1738â€“1820)"/>
    <x v="10"/>
    <s v="George III"/>
    <s v=" (1738â€“1820)"/>
    <x v="1"/>
  </r>
  <r>
    <n v="11589"/>
    <s v="William III (1650â€“1702)"/>
    <x v="19"/>
    <s v="William III"/>
    <s v=" (1650â€“1702)"/>
    <x v="1"/>
  </r>
  <r>
    <n v="11917"/>
    <s v="Mrs F. L. Thomas (Margaret), Mayoress"/>
    <x v="4"/>
    <s v="Margaret"/>
    <s v="), Mayoress"/>
    <x v="18"/>
  </r>
  <r>
    <n v="12155"/>
    <s v="Her Majesty Queen Elizabeth II (b.1926)"/>
    <x v="12"/>
    <s v="Elizabeth II"/>
    <s v=" (b.1926)"/>
    <x v="7"/>
  </r>
  <r>
    <n v="12419"/>
    <s v="Queen Elizabeth II (b.1926)"/>
    <x v="12"/>
    <s v="Elizabeth II"/>
    <s v=" (b.1926)"/>
    <x v="15"/>
  </r>
  <r>
    <n v="12592"/>
    <s v="Margaret (d.1935), Viscountess Pirrie"/>
    <x v="4"/>
    <s v="Margaret"/>
    <s v=" (d.1935), Viscountess Pirrie"/>
    <x v="1"/>
  </r>
  <r>
    <n v="12609"/>
    <s v="Queen Victoria (1819â€“1901)"/>
    <x v="6"/>
    <s v="Queen Victoria"/>
    <s v=" (1819â€“1901)"/>
    <x v="1"/>
  </r>
  <r>
    <n v="12647"/>
    <s v="Edward VII (1841â€“1910)"/>
    <x v="21"/>
    <s v="Edward VII"/>
    <s v=" (1841â€“1910)"/>
    <x v="1"/>
  </r>
  <r>
    <n v="12669"/>
    <s v="Edward VII (1841â€“1910)"/>
    <x v="21"/>
    <s v="Edward VII"/>
    <s v=" (1841â€“1910)"/>
    <x v="1"/>
  </r>
  <r>
    <n v="12731"/>
    <s v="The Iron Paddle Steamer 'Princess of Wales' on Passage"/>
    <x v="22"/>
    <s v="Princess of Wales"/>
    <s v="' on Passage"/>
    <x v="19"/>
  </r>
  <r>
    <n v="13235"/>
    <s v="Margaret Grinton Smith"/>
    <x v="4"/>
    <s v="Margaret"/>
    <s v=" Grinton Smith"/>
    <x v="1"/>
  </r>
  <r>
    <n v="13286"/>
    <s v="Queen Victoria (1819â€“1901), as a Child"/>
    <x v="6"/>
    <s v="Queen Victoria"/>
    <s v=" (1819â€“1901), as a Child"/>
    <x v="1"/>
  </r>
  <r>
    <n v="13294"/>
    <s v="HRH Queen Mary (1867â€“1953)"/>
    <x v="2"/>
    <s v="Mary, Queen of Scots"/>
    <e v="#VALUE!"/>
    <x v="2"/>
  </r>
  <r>
    <n v="13367"/>
    <s v="Henry VIII (1491â€“1547)"/>
    <x v="15"/>
    <s v="Henry VIII"/>
    <s v=" (1491â€“1547)"/>
    <x v="1"/>
  </r>
  <r>
    <n v="13420"/>
    <s v="George V (1865â€“1936)"/>
    <x v="11"/>
    <s v="George V"/>
    <s v=" (1865â€“1936)"/>
    <x v="1"/>
  </r>
  <r>
    <n v="13892"/>
    <s v="Edward II Spending Christmas at Cirencester, Gloucestershire, 1321"/>
    <x v="13"/>
    <s v="Edward II"/>
    <s v=" Spending Christmas at Cirencester, Gloucestershire, 1321"/>
    <x v="1"/>
  </r>
  <r>
    <n v="13904"/>
    <s v="Queen Elizabeth II at RAF South Cerney, Gloucestershire"/>
    <x v="12"/>
    <s v="Elizabeth II"/>
    <s v=" at RAF South Cerney, Gloucestershire"/>
    <x v="15"/>
  </r>
  <r>
    <n v="14147"/>
    <s v="King James I (1566â€“1625), Uniting England and Scotland"/>
    <x v="23"/>
    <s v="James I"/>
    <s v=" (1566â€“1625), Uniting England and Scotland"/>
    <x v="20"/>
  </r>
  <r>
    <n v="14168"/>
    <s v="King Charles I (1600â€“1649)"/>
    <x v="3"/>
    <s v="Charles I"/>
    <s v=" (1600â€“1649)"/>
    <x v="20"/>
  </r>
  <r>
    <n v="14177"/>
    <s v="Charles I (1600â€“1649), and His Family"/>
    <x v="3"/>
    <s v="Charles I"/>
    <s v=" (1600â€“1649), and His Family"/>
    <x v="1"/>
  </r>
  <r>
    <n v="14192"/>
    <s v="Oliver Cromwell (1599â€“1658)"/>
    <x v="5"/>
    <s v="Oliver Cromwell"/>
    <s v=" (1599â€“1658)"/>
    <x v="1"/>
  </r>
  <r>
    <n v="14397"/>
    <s v="King William IV (1765â€“1837)"/>
    <x v="18"/>
    <s v="William IV"/>
    <s v=" (1765â€“1837)"/>
    <x v="20"/>
  </r>
  <r>
    <n v="15688"/>
    <s v="King George V Inspecting the Holcombe Hounds at Houghton Tower"/>
    <x v="11"/>
    <s v="George V"/>
    <s v=" Inspecting the Holcombe Hounds at Houghton Tower"/>
    <x v="20"/>
  </r>
  <r>
    <n v="15692"/>
    <s v="Margaret Haworth"/>
    <x v="4"/>
    <s v="Margaret"/>
    <s v=" Haworth"/>
    <x v="1"/>
  </r>
  <r>
    <n v="16000"/>
    <s v="Final Horse Charge of Richard III at Bosworth Field"/>
    <x v="24"/>
    <s v="Richard III"/>
    <s v=" at Bosworth Field"/>
    <x v="21"/>
  </r>
  <r>
    <n v="16034"/>
    <s v="Mary, Queen of Scots (1542â€“1587)"/>
    <x v="2"/>
    <s v="Mary, Queen of Scots"/>
    <s v=" (1542â€“1587)"/>
    <x v="1"/>
  </r>
  <r>
    <n v="16052"/>
    <s v="Mary, Queen of Scots (1542â€“1587)"/>
    <x v="2"/>
    <s v="Mary, Queen of Scots"/>
    <s v=" (1542â€“1587)"/>
    <x v="1"/>
  </r>
  <r>
    <n v="16053"/>
    <s v="Mary, Queen of Scots (1542â€“1587)"/>
    <x v="2"/>
    <s v="Mary, Queen of Scots"/>
    <s v=" (1542â€“1587)"/>
    <x v="1"/>
  </r>
  <r>
    <n v="16087"/>
    <s v="Oliver Cromwell (1599â€“1658)"/>
    <x v="5"/>
    <s v="Oliver Cromwell"/>
    <s v=" (1599â€“1658)"/>
    <x v="1"/>
  </r>
  <r>
    <n v="16110"/>
    <s v="James II (1633â€“1701)"/>
    <x v="8"/>
    <s v="James II"/>
    <s v=" (1633â€“1701)"/>
    <x v="1"/>
  </r>
  <r>
    <n v="16231"/>
    <s v="Lady Margaret Williams, Wife of 1st Bt"/>
    <x v="4"/>
    <s v="Margaret"/>
    <s v=" Williams, Wife of 1st Bt"/>
    <x v="11"/>
  </r>
  <r>
    <n v="16309"/>
    <s v="Queen Victoria (1819â€“1901), in Coronation Robes"/>
    <x v="6"/>
    <s v="Queen Victoria"/>
    <s v=" (1819â€“1901), in Coronation Robes"/>
    <x v="1"/>
  </r>
  <r>
    <n v="16314"/>
    <s v="Charles II Entering London"/>
    <x v="9"/>
    <s v="Charles II"/>
    <s v=" Entering London"/>
    <x v="1"/>
  </r>
  <r>
    <n v="16336"/>
    <s v="Elizabeth II (b.1926)"/>
    <x v="12"/>
    <s v="Elizabeth II"/>
    <s v=" (b.1926)"/>
    <x v="1"/>
  </r>
  <r>
    <n v="16408"/>
    <s v="Mrs Margaret Hick"/>
    <x v="4"/>
    <s v="Margaret"/>
    <s v=" Hick"/>
    <x v="22"/>
  </r>
  <r>
    <n v="16413"/>
    <s v="Charles II (1630â€“1685), as the Prince of Wales"/>
    <x v="9"/>
    <s v="Charles II"/>
    <s v=" (1630â€“1685), as the Prince of Wales"/>
    <x v="1"/>
  </r>
  <r>
    <n v="16455"/>
    <s v="Queen Mary of Modena (1658â€“1718)"/>
    <x v="2"/>
    <s v="Mary, Queen of Scots"/>
    <e v="#VALUE!"/>
    <x v="2"/>
  </r>
  <r>
    <n v="16472"/>
    <s v="James II (1633â€“1701), Wearing Garter Robes"/>
    <x v="8"/>
    <s v="James II"/>
    <s v=" (1633â€“1701), Wearing Garter Robes"/>
    <x v="1"/>
  </r>
  <r>
    <n v="16473"/>
    <s v="Charles II (1630â€“1685)"/>
    <x v="9"/>
    <s v="Charles II"/>
    <s v=" (1630â€“1685)"/>
    <x v="1"/>
  </r>
  <r>
    <n v="16540"/>
    <s v="George II (1683â€“1760)"/>
    <x v="20"/>
    <s v="George II"/>
    <s v=" (1683â€“1760)"/>
    <x v="1"/>
  </r>
  <r>
    <n v="16613"/>
    <s v="Mrs Margaret de Manneville, nÃ©e Crompton"/>
    <x v="4"/>
    <s v="Margaret"/>
    <s v=" de Manneville, nÃ©e Crompton"/>
    <x v="22"/>
  </r>
  <r>
    <n v="16638"/>
    <s v="Charles I (1600â€“1649)"/>
    <x v="3"/>
    <s v="Charles I"/>
    <s v=" (1600â€“1649)"/>
    <x v="1"/>
  </r>
  <r>
    <n v="16651"/>
    <s v="Oliver Cromwell (1599â€“1658)"/>
    <x v="5"/>
    <s v="Oliver Cromwell"/>
    <s v=" (1599â€“1658)"/>
    <x v="1"/>
  </r>
  <r>
    <n v="16674"/>
    <s v="William III (1650â€“1702), Standing on a Battlefield"/>
    <x v="19"/>
    <s v="William III"/>
    <s v=" (1650â€“1702), Standing on a Battlefield"/>
    <x v="1"/>
  </r>
  <r>
    <n v="16805"/>
    <s v="Margaret Glyn"/>
    <x v="4"/>
    <s v="Margaret"/>
    <s v=" Glyn"/>
    <x v="1"/>
  </r>
  <r>
    <n v="17587"/>
    <s v="The Coronation of Queen Victoria"/>
    <x v="6"/>
    <s v="Queen Victoria"/>
    <s v=""/>
    <x v="23"/>
  </r>
  <r>
    <n v="17687"/>
    <s v="Dr Margaret Sharp"/>
    <x v="4"/>
    <s v="Margaret"/>
    <s v=" Sharp"/>
    <x v="5"/>
  </r>
  <r>
    <n v="17804"/>
    <s v="Henry IV of France (1553â€“1610)"/>
    <x v="25"/>
    <s v="Henry IV"/>
    <s v=" of France (1553â€“1610)"/>
    <x v="1"/>
  </r>
  <r>
    <n v="17893"/>
    <s v="Mary, Queen of Scots (1542â€“1587)"/>
    <x v="2"/>
    <s v="Mary, Queen of Scots"/>
    <s v=" (1542â€“1587)"/>
    <x v="1"/>
  </r>
  <r>
    <n v="18158"/>
    <s v="Lady Margaret Beaufort"/>
    <x v="4"/>
    <s v="Margaret"/>
    <s v=" Beaufort"/>
    <x v="11"/>
  </r>
  <r>
    <n v="18366"/>
    <s v="Britannia Class Locomotive No.70013, 'Oliver Cromwell'"/>
    <x v="5"/>
    <s v="Oliver Cromwell"/>
    <s v="'"/>
    <x v="24"/>
  </r>
  <r>
    <n v="18367"/>
    <s v="Sketches of Engineering Detail on Britannia Class Locomotive No.70013, 'Oliver Cromwell'"/>
    <x v="5"/>
    <s v="Oliver Cromwell"/>
    <s v="'"/>
    <x v="25"/>
  </r>
  <r>
    <n v="18537"/>
    <s v="The Escape from Bridport, Dorset, of Charles II after the Battle of Worcester, September 1651"/>
    <x v="9"/>
    <s v="Charles II"/>
    <s v=" after the Battle of Worcester, September 1651"/>
    <x v="26"/>
  </r>
  <r>
    <n v="18539"/>
    <s v="The Entry into Bridport, Dorset, of Joan of Navarre, Second Wife of Henry IV, January 1403"/>
    <x v="25"/>
    <s v="Henry IV"/>
    <s v=", January 1403"/>
    <x v="27"/>
  </r>
  <r>
    <n v="18594"/>
    <s v="Saint Margaret of Cortona"/>
    <x v="4"/>
    <s v="Margaret"/>
    <s v=" of Cortona"/>
    <x v="28"/>
  </r>
  <r>
    <n v="18672"/>
    <s v="Oliver Cromwell (1599â€“1658)"/>
    <x v="5"/>
    <s v="Oliver Cromwell"/>
    <s v=" (1599â€“1658)"/>
    <x v="1"/>
  </r>
  <r>
    <n v="18680"/>
    <s v="Charles I (1600â€“1649)"/>
    <x v="3"/>
    <s v="Charles I"/>
    <s v=" (1600â€“1649)"/>
    <x v="1"/>
  </r>
  <r>
    <n v="18687"/>
    <s v="William IV, Prince of Orange (1711â€“1751)"/>
    <x v="18"/>
    <s v="William IV"/>
    <s v=", Prince of Orange (1711â€“1751)"/>
    <x v="1"/>
  </r>
  <r>
    <n v="18701"/>
    <s v="HRH George, Prince of Wales"/>
    <x v="0"/>
    <s v="Prince of Wales"/>
    <s v=""/>
    <x v="29"/>
  </r>
  <r>
    <n v="18812"/>
    <s v="William IV on the Chain Pier"/>
    <x v="18"/>
    <s v="William IV"/>
    <s v=" on the Chain Pier"/>
    <x v="1"/>
  </r>
  <r>
    <n v="18830"/>
    <s v="Alderman Miss Margaret Hardy"/>
    <x v="4"/>
    <s v="Margaret"/>
    <s v=" Hardy"/>
    <x v="30"/>
  </r>
  <r>
    <n v="19017"/>
    <s v="William IV, (1765â€“1837)"/>
    <x v="18"/>
    <s v="William IV"/>
    <s v=", (1765â€“1837)"/>
    <x v="1"/>
  </r>
  <r>
    <n v="19151"/>
    <s v="George, Prince of Wales"/>
    <x v="0"/>
    <s v="Prince of Wales"/>
    <s v=""/>
    <x v="31"/>
  </r>
  <r>
    <n v="19196"/>
    <s v="George V (1865â€“1936)"/>
    <x v="11"/>
    <s v="George V"/>
    <s v=" (1865â€“1936)"/>
    <x v="1"/>
  </r>
  <r>
    <n v="19197"/>
    <s v="Edward VIII (1894â€“1972), as Prince of Wales"/>
    <x v="26"/>
    <s v="Edward VIII"/>
    <s v=" (1894â€“1972), as Prince of Wales"/>
    <x v="1"/>
  </r>
  <r>
    <n v="19198"/>
    <s v="Queen Mary"/>
    <x v="2"/>
    <s v="Mary, Queen of Scots"/>
    <e v="#VALUE!"/>
    <x v="2"/>
  </r>
  <r>
    <n v="19250"/>
    <s v="Henry VIII (1491â€“1547)"/>
    <x v="15"/>
    <s v="Henry VIII"/>
    <s v=" (1491â€“1547)"/>
    <x v="1"/>
  </r>
  <r>
    <n v="19285"/>
    <s v="Charles II (1630â€“1685)"/>
    <x v="9"/>
    <s v="Charles II"/>
    <s v=" (1630â€“1685)"/>
    <x v="1"/>
  </r>
  <r>
    <n v="19545"/>
    <s v="George IV (1762â€“1830), Seated, in Morning Dress"/>
    <x v="27"/>
    <s v="George IV"/>
    <s v=" (1762â€“1830), Seated, in Morning Dress"/>
    <x v="1"/>
  </r>
  <r>
    <n v="19546"/>
    <s v="George IV (1762â€“1830), Seated, in Morning Dress"/>
    <x v="27"/>
    <s v="George IV"/>
    <s v=" (1762â€“1830), Seated, in Morning Dress"/>
    <x v="1"/>
  </r>
  <r>
    <n v="19547"/>
    <s v="George IV (1762â€“1830), Seated, in Morning Dress"/>
    <x v="27"/>
    <s v="George IV"/>
    <s v=" (1762â€“1830), Seated, in Morning Dress"/>
    <x v="1"/>
  </r>
  <r>
    <n v="19548"/>
    <s v="George IV (1762â€“1830), Standing, in Garter Robes, 'Coronation Portrait'"/>
    <x v="27"/>
    <s v="George IV"/>
    <s v=" (1762â€“1830), Standing, in Garter Robes, 'Coronation Portrait'"/>
    <x v="1"/>
  </r>
  <r>
    <n v="19549"/>
    <s v="George IV (1762â€“1830), Standing, in Garter Robes, 'Coronation Portrait'"/>
    <x v="27"/>
    <s v="George IV"/>
    <s v=" (1762â€“1830), Standing, in Garter Robes, 'Coronation Portrait'"/>
    <x v="1"/>
  </r>
  <r>
    <n v="19605"/>
    <s v="Margaret Ware"/>
    <x v="4"/>
    <s v="Margaret"/>
    <s v=" Ware"/>
    <x v="1"/>
  </r>
  <r>
    <n v="19655"/>
    <s v="Queen Victoria Landing at Brighton, East Sussex"/>
    <x v="6"/>
    <s v="Queen Victoria"/>
    <s v=" Landing at Brighton, East Sussex"/>
    <x v="1"/>
  </r>
  <r>
    <n v="19682"/>
    <s v="Queen Mary"/>
    <x v="2"/>
    <s v="Mary, Queen of Scots"/>
    <e v="#VALUE!"/>
    <x v="2"/>
  </r>
  <r>
    <n v="19683"/>
    <s v="George V (1865â€“1936)"/>
    <x v="11"/>
    <s v="George V"/>
    <s v=" (1865â€“1936)"/>
    <x v="1"/>
  </r>
  <r>
    <n v="19763"/>
    <s v="George IV (1762â€“1830)"/>
    <x v="27"/>
    <s v="George IV"/>
    <s v=" (1762â€“1830)"/>
    <x v="1"/>
  </r>
  <r>
    <n v="19780"/>
    <s v="George III (1738â€“1820)"/>
    <x v="10"/>
    <s v="George III"/>
    <s v=" (1738â€“1820)"/>
    <x v="1"/>
  </r>
  <r>
    <n v="19807"/>
    <s v="Martha Gunn and the Prince of Wales"/>
    <x v="0"/>
    <s v="Prince of Wales"/>
    <s v=""/>
    <x v="32"/>
  </r>
  <r>
    <n v="19848"/>
    <s v="George, Prince of Wales, as Grand Master of Freemasons"/>
    <x v="0"/>
    <s v="Prince of Wales"/>
    <s v=", as Grand Master of Freemasons"/>
    <x v="31"/>
  </r>
  <r>
    <n v="19858"/>
    <s v="William IV (1765â€“1837), Duke of Clarence"/>
    <x v="18"/>
    <s v="William IV"/>
    <s v=" (1765â€“1837), Duke of Clarence"/>
    <x v="1"/>
  </r>
  <r>
    <n v="19865"/>
    <s v="William IV (1765â€“1837)"/>
    <x v="18"/>
    <s v="William IV"/>
    <s v=" (1765â€“1837)"/>
    <x v="1"/>
  </r>
  <r>
    <n v="19971"/>
    <s v="George IV (1762â€“1830)"/>
    <x v="27"/>
    <s v="George IV"/>
    <s v=" (1762â€“1830)"/>
    <x v="1"/>
  </r>
  <r>
    <n v="20013"/>
    <s v="George IV (1762â€“1830)"/>
    <x v="27"/>
    <s v="George IV"/>
    <s v=" (1762â€“1830)"/>
    <x v="1"/>
  </r>
  <r>
    <n v="20036"/>
    <s v="Charles I (1600â€“1649)"/>
    <x v="3"/>
    <s v="Charles I"/>
    <s v=" (1600â€“1649)"/>
    <x v="1"/>
  </r>
  <r>
    <n v="20037"/>
    <s v="James II (1633â€“1701)"/>
    <x v="8"/>
    <s v="James II"/>
    <s v=" (1633â€“1701)"/>
    <x v="1"/>
  </r>
  <r>
    <n v="20038"/>
    <s v="Queen Mary (1662â€“1694)"/>
    <x v="2"/>
    <s v="Mary, Queen of Scots"/>
    <e v="#VALUE!"/>
    <x v="2"/>
  </r>
  <r>
    <n v="20039"/>
    <s v="William III (1650â€“1702)"/>
    <x v="19"/>
    <s v="William III"/>
    <s v=" (1650â€“1702)"/>
    <x v="1"/>
  </r>
  <r>
    <n v="20045"/>
    <s v="Edward III's Appeal to Bristol for Ships and Men, 1346"/>
    <x v="28"/>
    <s v="Edward III"/>
    <s v="'s Appeal to Bristol for Ships and Men, 1346"/>
    <x v="1"/>
  </r>
  <r>
    <n v="20063"/>
    <s v="Her Majesty The Queen Elizabeth II (b.1926)"/>
    <x v="12"/>
    <s v="Elizabeth II"/>
    <s v=" (b.1926)"/>
    <x v="33"/>
  </r>
  <r>
    <n v="20070"/>
    <s v="George II (1683â€“1760)"/>
    <x v="20"/>
    <s v="George II"/>
    <s v=" (1683â€“1760)"/>
    <x v="1"/>
  </r>
  <r>
    <n v="20073"/>
    <s v="Queen Anne (1665â€“1714)"/>
    <x v="7"/>
    <s v="Queen Anne"/>
    <s v=" (1665â€“1714)"/>
    <x v="1"/>
  </r>
  <r>
    <n v="20160"/>
    <s v="George III (1738â€“1820)"/>
    <x v="10"/>
    <s v="George III"/>
    <s v=" (1738â€“1820)"/>
    <x v="1"/>
  </r>
  <r>
    <n v="20179"/>
    <s v="Edward IV being Entertained by William Canynges at His House in Redcliff Street, 1461"/>
    <x v="29"/>
    <s v="Edward IV"/>
    <s v=" being Entertained by William Canynges at His House in Redcliff Street, 1461"/>
    <x v="1"/>
  </r>
  <r>
    <n v="20353"/>
    <s v="The Baptism of Henry VIII, 1491"/>
    <x v="15"/>
    <s v="Henry VIII"/>
    <s v=", 1491"/>
    <x v="34"/>
  </r>
  <r>
    <n v="20442"/>
    <s v="Margaret Hilton Smith, Aged 15"/>
    <x v="4"/>
    <s v="Margaret"/>
    <s v=" Hilton Smith, Aged 15"/>
    <x v="1"/>
  </r>
  <r>
    <n v="20444"/>
    <s v="Visit of Her Majesty Queen Victoria to Bristol, 15 November 1899"/>
    <x v="6"/>
    <s v="Queen Victoria"/>
    <s v=" to Bristol, 15 November 1899"/>
    <x v="35"/>
  </r>
  <r>
    <n v="20490"/>
    <s v="Funeral of King Charles I, St George's Chapel, Windsor, 1649"/>
    <x v="3"/>
    <s v="Charles I"/>
    <s v=", St George's Chapel, Windsor, 1649"/>
    <x v="36"/>
  </r>
  <r>
    <n v="20494"/>
    <s v="Mrs Margaret Moor and Her Son Tom"/>
    <x v="4"/>
    <s v="Margaret"/>
    <s v=" Moor and Her Son Tom"/>
    <x v="22"/>
  </r>
  <r>
    <n v="20779"/>
    <s v="King Edward VII Conferring the Honour of Knighthood on Alderman Edward B. James at the Council House, 9 July 1908"/>
    <x v="21"/>
    <s v="Edward VII"/>
    <s v=" Conferring the Honour of Knighthood on Alderman Edward B. James at the Council House, 9 July 1908"/>
    <x v="20"/>
  </r>
  <r>
    <n v="20789"/>
    <s v="Visit of Queen Elizabeth I to Bristol, 1574"/>
    <x v="17"/>
    <s v="Elizabeth I"/>
    <s v=" to Bristol, 1574"/>
    <x v="37"/>
  </r>
  <r>
    <n v="20793"/>
    <s v="George I (1660â€“1727)"/>
    <x v="30"/>
    <s v="George I"/>
    <s v=" (1660â€“1727)"/>
    <x v="1"/>
  </r>
  <r>
    <n v="20812"/>
    <s v="King George VI (1895â€“1952)"/>
    <x v="16"/>
    <s v="George VI"/>
    <s v=" (1895â€“1952)"/>
    <x v="20"/>
  </r>
  <r>
    <n v="20907"/>
    <s v="King Henry VII Fining the Citizens of Bristol Because Their Wives Were So Finely Dressed, 1490"/>
    <x v="31"/>
    <s v="Henry VII"/>
    <s v=" Fining the Citizens of Bristol Because Their Wives Were So Finely Dressed, 1490"/>
    <x v="20"/>
  </r>
  <r>
    <n v="21010"/>
    <s v="Margaret of Austria"/>
    <x v="4"/>
    <s v="Margaret"/>
    <s v=" of Austria"/>
    <x v="1"/>
  </r>
  <r>
    <n v="21032"/>
    <s v="Charles I When Duke of York"/>
    <x v="3"/>
    <s v="Charles I"/>
    <s v=" When Duke of York"/>
    <x v="1"/>
  </r>
  <r>
    <n v="21153"/>
    <s v="His Majesty King George V (1865â€“1936)"/>
    <x v="11"/>
    <s v="George V"/>
    <s v=" (1865â€“1936)"/>
    <x v="38"/>
  </r>
  <r>
    <n v="21220"/>
    <s v="His Majesty King Edward VII (1841â€“1910)"/>
    <x v="21"/>
    <s v="Edward VII"/>
    <s v=" (1841â€“1910)"/>
    <x v="38"/>
  </r>
  <r>
    <n v="21368"/>
    <s v="Queen Victoria Knighting Herbert Ashman, Esq., First Lord Mayor of Bristol, at the Council House, 12 November 1899"/>
    <x v="6"/>
    <s v="Queen Victoria"/>
    <s v=" Knighting Herbert Ashman, Esq., First Lord Mayor of Bristol, at the Council House, 12 November 1899"/>
    <x v="1"/>
  </r>
  <r>
    <n v="21409"/>
    <s v="Elizabeth II (b.1926)"/>
    <x v="12"/>
    <s v="Elizabeth II"/>
    <s v=" (b.1926)"/>
    <x v="1"/>
  </r>
  <r>
    <n v="21410"/>
    <s v="Edward VII (1841â€“1910)"/>
    <x v="21"/>
    <s v="Edward VII"/>
    <s v=" (1841â€“1910)"/>
    <x v="1"/>
  </r>
  <r>
    <n v="21412"/>
    <s v="George V (1865â€“1936)"/>
    <x v="11"/>
    <s v="George V"/>
    <s v=" (1865â€“1936)"/>
    <x v="1"/>
  </r>
  <r>
    <n v="21436"/>
    <s v="George VI (1895â€“1952)"/>
    <x v="16"/>
    <s v="George VI"/>
    <s v=" (1895â€“1952)"/>
    <x v="1"/>
  </r>
  <r>
    <n v="21488"/>
    <s v="Charles, Prince of Wales (b.1948)"/>
    <x v="0"/>
    <s v="Prince of Wales"/>
    <s v=" (b.1948)"/>
    <x v="39"/>
  </r>
  <r>
    <n v="21491"/>
    <s v="George VI (1895â€“1952)"/>
    <x v="16"/>
    <s v="George VI"/>
    <s v=" (1895â€“1952)"/>
    <x v="1"/>
  </r>
  <r>
    <n v="22010"/>
    <s v="George III (1738â€“1820), on Horseback"/>
    <x v="10"/>
    <s v="George III"/>
    <s v=" (1738â€“1820), on Horseback"/>
    <x v="1"/>
  </r>
  <r>
    <n v="22356"/>
    <s v="George II (1683â€“1760)"/>
    <x v="20"/>
    <s v="George II"/>
    <s v=" (1683â€“1760)"/>
    <x v="1"/>
  </r>
  <r>
    <n v="22373"/>
    <s v="Henry VIII (1491â€“1547)"/>
    <x v="15"/>
    <s v="Henry VIII"/>
    <s v=" (1491â€“1547)"/>
    <x v="1"/>
  </r>
  <r>
    <n v="22385"/>
    <s v="Oliver Cromwell (1599â€“1658)"/>
    <x v="5"/>
    <s v="Oliver Cromwell"/>
    <s v=" (1599â€“1658)"/>
    <x v="1"/>
  </r>
  <r>
    <n v="22473"/>
    <s v="Queen Victoria (1819â€“1901)"/>
    <x v="6"/>
    <s v="Queen Victoria"/>
    <s v=" (1819â€“1901)"/>
    <x v="1"/>
  </r>
  <r>
    <n v="22743"/>
    <s v="Margaret Hartley"/>
    <x v="4"/>
    <s v="Margaret"/>
    <s v=" Hartley"/>
    <x v="1"/>
  </r>
  <r>
    <n v="22789"/>
    <s v="Charles I (1600â€“1649), during His Trial"/>
    <x v="3"/>
    <s v="Charles I"/>
    <s v=" (1600â€“1649), during His Trial"/>
    <x v="1"/>
  </r>
  <r>
    <n v="22804"/>
    <s v="James VI Asleep at Church"/>
    <x v="23"/>
    <s v="James I"/>
    <e v="#VALUE!"/>
    <x v="2"/>
  </r>
  <r>
    <n v="23042"/>
    <s v="Frederick W. Drewett, Director of the Prince of Wales General Hospital, Tottenham"/>
    <x v="0"/>
    <s v="Prince of Wales"/>
    <s v=" General Hospital, Tottenham"/>
    <x v="40"/>
  </r>
  <r>
    <n v="23071"/>
    <s v="Mary, Queen of Scots (1542â€“1587) (?)"/>
    <x v="2"/>
    <s v="Mary, Queen of Scots"/>
    <s v=" (1542â€“1587) (?)"/>
    <x v="1"/>
  </r>
  <r>
    <n v="23261"/>
    <s v="The Topiary Arcades and George II Column, Hartwell House, Buckinghamshire"/>
    <x v="20"/>
    <s v="George II"/>
    <s v=" Column, Hartwell House, Buckinghamshire"/>
    <x v="41"/>
  </r>
  <r>
    <n v="23566"/>
    <s v="Charles I (1600â€“1649)"/>
    <x v="3"/>
    <s v="Charles I"/>
    <s v=" (1600â€“1649)"/>
    <x v="1"/>
  </r>
  <r>
    <n v="23567"/>
    <s v="The Three Youngest Children of Charles I (Charles, James and Mary) with Their Dogs"/>
    <x v="3"/>
    <s v="Charles I"/>
    <s v=" (Charles, James and Mary) with Their Dogs"/>
    <x v="42"/>
  </r>
  <r>
    <n v="23579"/>
    <s v="Lady Margaret, Daughter of Sir William Dormer, Wife of Sir Henry Constable"/>
    <x v="4"/>
    <s v="Margaret"/>
    <s v=", Daughter of Sir William Dormer, Wife of Sir Henry Constable"/>
    <x v="11"/>
  </r>
  <r>
    <n v="23608"/>
    <s v="James II (1633â€“1701)"/>
    <x v="8"/>
    <s v="James II"/>
    <s v=" (1633â€“1701)"/>
    <x v="1"/>
  </r>
  <r>
    <n v="23609"/>
    <s v="Charles II (1630â€“1685)"/>
    <x v="9"/>
    <s v="Charles II"/>
    <s v=" (1630â€“1685)"/>
    <x v="1"/>
  </r>
  <r>
    <n v="23610"/>
    <s v="Charles I (1600â€“1649)"/>
    <x v="3"/>
    <s v="Charles I"/>
    <s v=" (1600â€“1649)"/>
    <x v="1"/>
  </r>
  <r>
    <n v="23611"/>
    <s v="Charles II (1630â€“1685)"/>
    <x v="9"/>
    <s v="Charles II"/>
    <s v=" (1630â€“1685)"/>
    <x v="1"/>
  </r>
  <r>
    <n v="23676"/>
    <s v="'King William IV'"/>
    <x v="18"/>
    <s v="William IV"/>
    <s v="'"/>
    <x v="43"/>
  </r>
  <r>
    <n v="24146"/>
    <s v="The Embarkation of James II at Brest"/>
    <x v="8"/>
    <s v="James II"/>
    <s v=" at Brest"/>
    <x v="44"/>
  </r>
  <r>
    <n v="24172"/>
    <s v="Queen Victoria (1819â€“1901)"/>
    <x v="6"/>
    <s v="Queen Victoria"/>
    <s v=" (1819â€“1901)"/>
    <x v="1"/>
  </r>
  <r>
    <n v="24556"/>
    <s v="Charles I (1600â€“1649)"/>
    <x v="3"/>
    <s v="Charles I"/>
    <s v=" (1600â€“1649)"/>
    <x v="1"/>
  </r>
  <r>
    <n v="24574"/>
    <s v="Margaret, Lady Herkomer (1857â€“1934)"/>
    <x v="4"/>
    <s v="Margaret"/>
    <s v=", Lady Herkomer (1857â€“1934)"/>
    <x v="1"/>
  </r>
  <r>
    <n v="25567"/>
    <s v="Sketch of Queen Victoria Attending Her Diamond Jubilee"/>
    <x v="6"/>
    <s v="Queen Victoria"/>
    <s v=" Attending Her Diamond Jubilee"/>
    <x v="45"/>
  </r>
  <r>
    <n v="26021"/>
    <s v="Charles I (1600â€“1649)"/>
    <x v="3"/>
    <s v="Charles I"/>
    <s v=" (1600â€“1649)"/>
    <x v="1"/>
  </r>
  <r>
    <n v="26100"/>
    <s v="Queen Victoria (1819â€“1901)"/>
    <x v="6"/>
    <s v="Queen Victoria"/>
    <s v=" (1819â€“1901)"/>
    <x v="1"/>
  </r>
  <r>
    <n v="26111"/>
    <s v="Henry Frederick (1594â€“1612), Prince of Wales"/>
    <x v="0"/>
    <s v="Prince of Wales"/>
    <s v=""/>
    <x v="46"/>
  </r>
  <r>
    <n v="26120"/>
    <s v="George I (1660â€“1727)"/>
    <x v="30"/>
    <s v="George I"/>
    <s v=" (1660â€“1727)"/>
    <x v="1"/>
  </r>
  <r>
    <n v="26143"/>
    <s v="HMS 'King George V'"/>
    <x v="11"/>
    <s v="George V"/>
    <s v="'"/>
    <x v="47"/>
  </r>
  <r>
    <n v="26144"/>
    <s v="George I (1660â€“1727)"/>
    <x v="30"/>
    <s v="George I"/>
    <s v=" (1660â€“1727)"/>
    <x v="1"/>
  </r>
  <r>
    <n v="26319"/>
    <s v="James II (1633â€“1701)"/>
    <x v="8"/>
    <s v="James II"/>
    <s v=" (1633â€“1701)"/>
    <x v="1"/>
  </r>
  <r>
    <n v="26324"/>
    <s v="Mary, Queen of Scots (1542â€“1587)"/>
    <x v="2"/>
    <s v="Mary, Queen of Scots"/>
    <s v=" (1542â€“1587)"/>
    <x v="1"/>
  </r>
  <r>
    <n v="26490"/>
    <s v="Freedom Ceremony at Canterbury Guildhall, Kent, for the Prince of Wales"/>
    <x v="0"/>
    <s v="Prince of Wales"/>
    <s v=""/>
    <x v="48"/>
  </r>
  <r>
    <n v="26528"/>
    <s v="Margaret, Wife of Sir Henry Oxenden"/>
    <x v="4"/>
    <s v="Margaret"/>
    <s v=", Wife of Sir Henry Oxenden"/>
    <x v="1"/>
  </r>
  <r>
    <n v="26815"/>
    <s v="Edward VII (1841â€“1910)"/>
    <x v="21"/>
    <s v="Edward VII"/>
    <s v=" (1841â€“1910)"/>
    <x v="1"/>
  </r>
  <r>
    <n v="26816"/>
    <s v="William Percival Miles, JP, Co-Founder of the Prince of Wales Hospital, Chairman (1918â€“1934)"/>
    <x v="0"/>
    <s v="Prince of Wales"/>
    <s v=" Hospital, Chairman (1918â€“1934)"/>
    <x v="49"/>
  </r>
  <r>
    <n v="26817"/>
    <s v="Colonel Sir John Lynn-Thomas, KBE, CB, CMG, FRCS, DL, Co-Founder of the Prince of Wales Hospital, Executive Committee Member (1917â€“1939)"/>
    <x v="0"/>
    <s v="Prince of Wales"/>
    <s v=" Hospital, Executive Committee Member (1917â€“1939)"/>
    <x v="50"/>
  </r>
  <r>
    <n v="26902"/>
    <s v="Richard III (1452â€“1485)"/>
    <x v="24"/>
    <s v="Richard III"/>
    <s v=" (1452â€“1485)"/>
    <x v="1"/>
  </r>
  <r>
    <n v="26914"/>
    <s v="HRH The Prince of Wales (b.1948)"/>
    <x v="0"/>
    <s v="Prince of Wales"/>
    <s v=" (b.1948)"/>
    <x v="51"/>
  </r>
  <r>
    <n v="26916"/>
    <s v="A Painter Dreaming of Queen Victoria's Patronage of the Arts (?)"/>
    <x v="6"/>
    <s v="Queen Victoria"/>
    <s v="'s Patronage of the Arts (?)"/>
    <x v="52"/>
  </r>
  <r>
    <n v="26918"/>
    <s v="HRH The Prince of Wales Receiving the Freedom of the City of Cardiff from the Right Honourable The Lord Mayor Alderman Lincoln Hallinan, DL, on 5th July 1969"/>
    <x v="0"/>
    <s v="Prince of Wales"/>
    <s v=" Receiving the Freedom of the City of Cardiff from the Right Honourable The Lord Mayor Alderman Linc"/>
    <x v="51"/>
  </r>
  <r>
    <n v="26940"/>
    <s v="Knighting of Sir William Smith Crossman, Lord Mayor of Cardiff, by Edward VII, 13th July 1907"/>
    <x v="21"/>
    <s v="Edward VII"/>
    <s v=", 13th July 1907"/>
    <x v="53"/>
  </r>
  <r>
    <n v="27320"/>
    <s v="Charles I (1600â€“1649)"/>
    <x v="3"/>
    <s v="Charles I"/>
    <s v=" (1600â€“1649)"/>
    <x v="1"/>
  </r>
  <r>
    <n v="27336"/>
    <s v="Charles I (1600â€“1649)"/>
    <x v="3"/>
    <s v="Charles I"/>
    <s v=" (1600â€“1649)"/>
    <x v="1"/>
  </r>
  <r>
    <n v="27338"/>
    <s v="Charles I (1600â€“1649)"/>
    <x v="3"/>
    <s v="Charles I"/>
    <s v=" (1600â€“1649)"/>
    <x v="1"/>
  </r>
  <r>
    <n v="27853"/>
    <s v="William III at Carrickfergus, 1690"/>
    <x v="19"/>
    <s v="William III"/>
    <s v=" at Carrickfergus, 1690"/>
    <x v="1"/>
  </r>
  <r>
    <n v="27896"/>
    <s v="'King George V'"/>
    <x v="11"/>
    <s v="George V"/>
    <s v="'"/>
    <x v="43"/>
  </r>
  <r>
    <n v="27919"/>
    <s v="'Jupiter', 'Queen Mary' and 'Jeanie Deans' at Rothesay"/>
    <x v="2"/>
    <s v="Mary, Queen of Scots"/>
    <e v="#VALUE!"/>
    <x v="2"/>
  </r>
  <r>
    <n v="28442"/>
    <s v="Lady Margaret Conyers"/>
    <x v="4"/>
    <s v="Margaret"/>
    <s v=" Conyers"/>
    <x v="11"/>
  </r>
  <r>
    <n v="28443"/>
    <s v="Queen Victoria (1819â€“1901)"/>
    <x v="6"/>
    <s v="Queen Victoria"/>
    <s v=" (1819â€“1901)"/>
    <x v="1"/>
  </r>
  <r>
    <n v="28604"/>
    <s v="Margaret Laetitia, Lady Western, nÃ©e Bushby (1798â€“1872)"/>
    <x v="4"/>
    <s v="Margaret"/>
    <s v=" Laetitia, Lady Western, nÃ©e Bushby (1798â€“1872)"/>
    <x v="1"/>
  </r>
  <r>
    <n v="28998"/>
    <s v="James II (1633â€“1701), as Duke of York"/>
    <x v="8"/>
    <s v="James II"/>
    <s v=" (1633â€“1701), as Duke of York"/>
    <x v="1"/>
  </r>
  <r>
    <n v="29186"/>
    <s v="Charles I (1600â€“1649)"/>
    <x v="3"/>
    <s v="Charles I"/>
    <s v=" (1600â€“1649)"/>
    <x v="1"/>
  </r>
  <r>
    <n v="29306"/>
    <s v="1854 St Margaret's Convent Founded"/>
    <x v="4"/>
    <s v="Margaret"/>
    <s v="'s Convent Founded"/>
    <x v="54"/>
  </r>
  <r>
    <n v="29313"/>
    <s v="William IV Arriving at Long Mede, Runnymede at the Point of the One Mile Winning Post"/>
    <x v="18"/>
    <s v="William IV"/>
    <s v=" Arriving at Long Mede, Runnymede at the Point of the One Mile Winning Post"/>
    <x v="1"/>
  </r>
  <r>
    <n v="29413"/>
    <s v="Frederick Louis (1707â€“1751), Prince of Wales"/>
    <x v="0"/>
    <s v="Prince of Wales"/>
    <s v=""/>
    <x v="55"/>
  </r>
  <r>
    <n v="29414"/>
    <s v="William III (1650â€“1702)"/>
    <x v="19"/>
    <s v="William III"/>
    <s v=" (1650â€“1702)"/>
    <x v="1"/>
  </r>
  <r>
    <n v="29415"/>
    <s v="George I (1660â€“1727)"/>
    <x v="30"/>
    <s v="George I"/>
    <s v=" (1660â€“1727)"/>
    <x v="1"/>
  </r>
  <r>
    <n v="29416"/>
    <s v="George II (1683â€“1760)"/>
    <x v="20"/>
    <s v="George II"/>
    <s v=" (1683â€“1760)"/>
    <x v="1"/>
  </r>
  <r>
    <n v="29417"/>
    <s v="Charles II (1630â€“1685)"/>
    <x v="9"/>
    <s v="Charles II"/>
    <s v=" (1630â€“1685)"/>
    <x v="1"/>
  </r>
  <r>
    <n v="29478"/>
    <s v="George III (1738â€“1820) "/>
    <x v="10"/>
    <s v="George III"/>
    <s v=" (1738â€“1820) "/>
    <x v="1"/>
  </r>
  <r>
    <n v="29667"/>
    <s v="George II (1683â€“1760)"/>
    <x v="20"/>
    <s v="George II"/>
    <s v=" (1683â€“1760)"/>
    <x v="1"/>
  </r>
  <r>
    <n v="29668"/>
    <s v="Charles I (1600â€“1649)"/>
    <x v="3"/>
    <s v="Charles I"/>
    <s v=" (1600â€“1649)"/>
    <x v="1"/>
  </r>
  <r>
    <n v="29669"/>
    <s v="George I (1660â€“1727)"/>
    <x v="30"/>
    <s v="George I"/>
    <s v=" (1660â€“1727)"/>
    <x v="1"/>
  </r>
  <r>
    <n v="29670"/>
    <s v="Charles II (1630â€“1685)"/>
    <x v="9"/>
    <s v="Charles II"/>
    <s v=" (1630â€“1685)"/>
    <x v="1"/>
  </r>
  <r>
    <n v="29736"/>
    <s v="Brentford High Street Decorated for Queen Victoria's Wedding Day"/>
    <x v="6"/>
    <s v="Queen Victoria"/>
    <s v="'s Wedding Day"/>
    <x v="56"/>
  </r>
  <r>
    <n v="29809"/>
    <s v="Elizabeth I (1533â€“1603)"/>
    <x v="17"/>
    <s v="Elizabeth I"/>
    <s v=" (1533â€“1603)"/>
    <x v="1"/>
  </r>
  <r>
    <n v="29811"/>
    <s v="Henry VIII (1491â€“1547)"/>
    <x v="15"/>
    <s v="Henry VIII"/>
    <s v=" (1491â€“1547)"/>
    <x v="1"/>
  </r>
  <r>
    <n v="29883"/>
    <s v="Henry VIII (1491â€“1547)"/>
    <x v="15"/>
    <s v="Henry VIII"/>
    <s v=" (1491â€“1547)"/>
    <x v="1"/>
  </r>
  <r>
    <n v="29897"/>
    <s v="Elizabeth I (1533â€“1603)"/>
    <x v="17"/>
    <s v="Elizabeth I"/>
    <s v=" (1533â€“1603)"/>
    <x v="1"/>
  </r>
  <r>
    <n v="29904"/>
    <s v="Henry VIII (1491â€“1547)"/>
    <x v="15"/>
    <s v="Henry VIII"/>
    <s v=" (1491â€“1547)"/>
    <x v="1"/>
  </r>
  <r>
    <n v="29908"/>
    <s v="Elizabeth I (1533â€“1603)"/>
    <x v="17"/>
    <s v="Elizabeth I"/>
    <s v=" (1533â€“1603)"/>
    <x v="1"/>
  </r>
  <r>
    <n v="29928"/>
    <s v="James II (1633â€“1701)"/>
    <x v="8"/>
    <s v="James II"/>
    <s v=" (1633â€“1701)"/>
    <x v="1"/>
  </r>
  <r>
    <n v="29942"/>
    <s v="Henry VIII (1491â€“1547)"/>
    <x v="15"/>
    <s v="Henry VIII"/>
    <s v=" (1491â€“1547)"/>
    <x v="1"/>
  </r>
  <r>
    <n v="30129"/>
    <s v="Henry VII (1457â€“1509)"/>
    <x v="31"/>
    <s v="Henry VII"/>
    <s v=" (1457â€“1509)"/>
    <x v="1"/>
  </r>
  <r>
    <n v="30130"/>
    <s v="Henry VII (1457â€“1509)"/>
    <x v="31"/>
    <s v="Henry VII"/>
    <s v=" (1457â€“1509)"/>
    <x v="1"/>
  </r>
  <r>
    <n v="30131"/>
    <s v="Charles I (1600â€“1649)"/>
    <x v="3"/>
    <s v="Charles I"/>
    <s v=" (1600â€“1649)"/>
    <x v="1"/>
  </r>
  <r>
    <n v="30329"/>
    <s v="William Outram (1625â€“1679), Fellow, Rector of St Margaret's, Westminster, Author of 'De Sacrificiis'"/>
    <x v="4"/>
    <s v="Margaret"/>
    <s v="'s, Westminster, Author of 'De Sacrificiis'"/>
    <x v="57"/>
  </r>
  <r>
    <n v="30339"/>
    <s v="Unknown woman, formerly known as Lady Margaret Beaufort"/>
    <x v="4"/>
    <s v="Margaret"/>
    <s v=" Beaufort"/>
    <x v="58"/>
  </r>
  <r>
    <n v="30342"/>
    <s v="Lady Margaret Beaufort (1443â€“1509), Countess of Richmond and Derby, Foundress"/>
    <x v="4"/>
    <s v="Margaret"/>
    <s v=" Beaufort (1443â€“1509), Countess of Richmond and Derby, Foundress"/>
    <x v="11"/>
  </r>
  <r>
    <n v="30348"/>
    <s v="John Fisher (1459â€“1535), Bishop of Rochester, First Lady Margaret Professor of Divinity (1503), Roman Catholic Martyr"/>
    <x v="4"/>
    <s v="Margaret"/>
    <s v=" Professor of Divinity (1503), Roman Catholic Martyr"/>
    <x v="59"/>
  </r>
  <r>
    <n v="30361"/>
    <s v="Thomas Lynford (1650â€“1724), Fellow, Chaplain to King William and Queen Mary, Canon of Westminster, College Benefactor"/>
    <x v="2"/>
    <s v="Mary, Queen of Scots"/>
    <e v="#VALUE!"/>
    <x v="2"/>
  </r>
  <r>
    <n v="30376"/>
    <s v="Lady Margaret Beaufort (1443â€“1509), Countess of Richmond and Derby, Foundress"/>
    <x v="4"/>
    <s v="Margaret"/>
    <s v=" Beaufort (1443â€“1509), Countess of Richmond and Derby, Foundress"/>
    <x v="11"/>
  </r>
  <r>
    <n v="30377"/>
    <s v="Lady Margaret Beaufort (1443â€“1509), Countess of Richmond and Derby, Foundress"/>
    <x v="4"/>
    <s v="Margaret"/>
    <s v=" Beaufort (1443â€“1509), Countess of Richmond and Derby, Foundress"/>
    <x v="11"/>
  </r>
  <r>
    <n v="30378"/>
    <s v="Lady Margaret Beaufort (1443â€“1509), Countess of Richmond and Derby, Foundress"/>
    <x v="4"/>
    <s v="Margaret"/>
    <s v=" Beaufort (1443â€“1509), Countess of Richmond and Derby, Foundress"/>
    <x v="11"/>
  </r>
  <r>
    <n v="30379"/>
    <s v="John Fisher (1459â€“1535), Bishop of Rochester, First Lady Margaret Professor of Divinity (1503), Roman Catholic Martyr"/>
    <x v="4"/>
    <s v="Margaret"/>
    <s v=" Professor of Divinity (1503), Roman Catholic Martyr"/>
    <x v="59"/>
  </r>
  <r>
    <n v="30384"/>
    <s v="Lady Margaret Beaufort (1443â€“1509), Countess of Richmond and Derby, Foundress"/>
    <x v="4"/>
    <s v="Margaret"/>
    <s v=" Beaufort (1443â€“1509), Countess of Richmond and Derby, Foundress"/>
    <x v="11"/>
  </r>
  <r>
    <n v="30385"/>
    <s v="Lady Margaret Beaufort (1443â€“1509), Countess of Richmond and Derby, Foundress"/>
    <x v="4"/>
    <s v="Margaret"/>
    <s v=" Beaufort (1443â€“1509), Countess of Richmond and Derby, Foundress"/>
    <x v="11"/>
  </r>
  <r>
    <n v="30427"/>
    <s v="Edward VI (1537â€“1553)"/>
    <x v="32"/>
    <s v="Edward VI"/>
    <s v=" (1537â€“1553)"/>
    <x v="1"/>
  </r>
  <r>
    <n v="30431"/>
    <s v="Queen Anne (1665â€“1714)"/>
    <x v="7"/>
    <s v="Queen Anne"/>
    <s v=" (1665â€“1714)"/>
    <x v="1"/>
  </r>
  <r>
    <n v="30478"/>
    <s v="HM Queen Victoria (1819â€“1901)"/>
    <x v="6"/>
    <s v="Queen Victoria"/>
    <s v=" (1819â€“1901)"/>
    <x v="60"/>
  </r>
  <r>
    <n v="30494"/>
    <s v="Henry VIII (1491â€“1547)"/>
    <x v="15"/>
    <s v="Henry VIII"/>
    <s v=" (1491â€“1547)"/>
    <x v="1"/>
  </r>
  <r>
    <n v="30506"/>
    <s v="Charles II (1630â€“1685)"/>
    <x v="9"/>
    <s v="Charles II"/>
    <s v=" (1630â€“1685)"/>
    <x v="1"/>
  </r>
  <r>
    <n v="30507"/>
    <s v="James II (1633â€“1701)"/>
    <x v="8"/>
    <s v="James II"/>
    <s v=" (1633â€“1701)"/>
    <x v="1"/>
  </r>
  <r>
    <n v="30512"/>
    <s v="Charles II (1630â€“1685)"/>
    <x v="9"/>
    <s v="Charles II"/>
    <s v=" (1630â€“1685)"/>
    <x v="1"/>
  </r>
  <r>
    <n v="30541"/>
    <s v="Edward VI (1537â€“1553), Founder of Christ's Hospital"/>
    <x v="32"/>
    <s v="Edward VI"/>
    <s v=" (1537â€“1553), Founder of Christ's Hospital"/>
    <x v="1"/>
  </r>
  <r>
    <n v="30542"/>
    <s v="Edward VI (1537â€“1553)"/>
    <x v="32"/>
    <s v="Edward VI"/>
    <s v=" (1537â€“1553)"/>
    <x v="1"/>
  </r>
  <r>
    <n v="30546"/>
    <s v="George V (1865â€“1936)"/>
    <x v="11"/>
    <s v="George V"/>
    <s v=" (1865â€“1936)"/>
    <x v="1"/>
  </r>
  <r>
    <n v="30554"/>
    <s v="Edward VI (1537â€“1553)"/>
    <x v="32"/>
    <s v="Edward VI"/>
    <s v=" (1537â€“1553)"/>
    <x v="1"/>
  </r>
  <r>
    <n v="30564"/>
    <s v="James II Receiving the Mathematical Scholars of Christ's Hospital"/>
    <x v="8"/>
    <s v="James II"/>
    <s v=" Receiving the Mathematical Scholars of Christ's Hospital"/>
    <x v="1"/>
  </r>
  <r>
    <n v="30573"/>
    <s v="Edward VI (1537â€“1553)"/>
    <x v="32"/>
    <s v="Edward VI"/>
    <s v=" (1537â€“1553)"/>
    <x v="1"/>
  </r>
  <r>
    <n v="30575"/>
    <s v="Edward VI (1537â€“1553)"/>
    <x v="32"/>
    <s v="Edward VI"/>
    <s v=" (1537â€“1553)"/>
    <x v="1"/>
  </r>
  <r>
    <n v="30582"/>
    <s v="Henry VI (1421â€“1471)"/>
    <x v="14"/>
    <s v="Henry VI"/>
    <s v=" (1421â€“1471)"/>
    <x v="1"/>
  </r>
  <r>
    <n v="30588"/>
    <s v="Edward VI (1537â€“1553)"/>
    <x v="32"/>
    <s v="Edward VI"/>
    <s v=" (1537â€“1553)"/>
    <x v="1"/>
  </r>
  <r>
    <n v="30680"/>
    <s v="John Knox Preaching in St Giles Cathedral to a Congregation Comprising Mary, Queen of Scots and Other Noble Personages"/>
    <x v="2"/>
    <s v="Mary, Queen of Scots"/>
    <s v=" and Other Noble Personages"/>
    <x v="61"/>
  </r>
  <r>
    <n v="30688"/>
    <s v="The Arrival of George IV at Leith Harbour, 1822"/>
    <x v="27"/>
    <s v="George IV"/>
    <s v=" at Leith Harbour, 1822"/>
    <x v="62"/>
  </r>
  <r>
    <n v="30714"/>
    <s v="George IV Landing at Leith, 1822"/>
    <x v="27"/>
    <s v="George IV"/>
    <s v=" Landing at Leith, 1822"/>
    <x v="1"/>
  </r>
  <r>
    <n v="30817"/>
    <s v="The Entry of George IV into Edinburgh from the Calton Hill, 1822"/>
    <x v="27"/>
    <s v="George IV"/>
    <s v=" into Edinburgh from the Calton Hill, 1822"/>
    <x v="63"/>
  </r>
  <r>
    <n v="30818"/>
    <s v="The Military Review on the Occasion of George IV's Visit to Edinburgh"/>
    <x v="27"/>
    <s v="George IV"/>
    <s v="'s Visit to Edinburgh"/>
    <x v="64"/>
  </r>
  <r>
    <n v="30960"/>
    <s v="News of the Accession of James VI to the Throne of England, 1603"/>
    <x v="23"/>
    <s v="James I"/>
    <e v="#VALUE!"/>
    <x v="2"/>
  </r>
  <r>
    <n v="30962"/>
    <s v="Queen Mary Brought Captive to Edinburgh from Carberry Hill, 1567"/>
    <x v="2"/>
    <s v="Mary, Queen of Scots"/>
    <e v="#VALUE!"/>
    <x v="2"/>
  </r>
  <r>
    <n v="30963"/>
    <s v="Queen Mary's First Farewell to Scotland, 1548"/>
    <x v="2"/>
    <s v="Mary, Queen of Scots"/>
    <e v="#VALUE!"/>
    <x v="2"/>
  </r>
  <r>
    <n v="30964"/>
    <s v="The Coronation of King James II at Holyrood, 1437"/>
    <x v="8"/>
    <s v="James II"/>
    <s v=" at Holyrood, 1437"/>
    <x v="65"/>
  </r>
  <r>
    <n v="30967"/>
    <s v="The State Entry of Queen Mary into Edinburgh, 1561"/>
    <x v="2"/>
    <s v="Mary, Queen of Scots"/>
    <e v="#VALUE!"/>
    <x v="2"/>
  </r>
  <r>
    <n v="30983"/>
    <s v="The Presentation by King James III and Queen Margaret of the Banner Known as the Blue Blanket to the Craftsmen in the Year 1482"/>
    <x v="33"/>
    <s v="James III"/>
    <s v=" and Queen Margaret of the Banner Known as the Blue Blanket to the Craftsmen in the Year 1482"/>
    <x v="66"/>
  </r>
  <r>
    <n v="31088"/>
    <s v="Margaret Cumming"/>
    <x v="4"/>
    <s v="Margaret"/>
    <s v=" Cumming"/>
    <x v="1"/>
  </r>
  <r>
    <n v="31299"/>
    <s v="The Granting of a Royal Charter by King James III to the Provost, Bailies and Councillors of the Burgh of Edinburgh in the Year 1482"/>
    <x v="33"/>
    <s v="James III"/>
    <s v=" to the Provost, Bailies and Councillors of the Burgh of Edinburgh in the Year 1482"/>
    <x v="67"/>
  </r>
  <r>
    <n v="31402"/>
    <s v="The Procession of King George IV Entering Princes Street, Edinburgh, August, 1822"/>
    <x v="27"/>
    <s v="George IV"/>
    <s v=" Entering Princes Street, Edinburgh, August, 1822"/>
    <x v="68"/>
  </r>
  <r>
    <n v="31446"/>
    <s v="Mrs James Waldie, nÃ©e Margaret Patterson of Coldingham (c.1803â€“1884)"/>
    <x v="4"/>
    <s v="Margaret"/>
    <s v=" Patterson of Coldingham (c.1803â€“1884)"/>
    <x v="69"/>
  </r>
  <r>
    <n v="31506"/>
    <s v="William Oliphant and His Wife Mary with Their Children: William, Mary, Margaret, John, Elizabeth, Ebenezer, David and Walter, in a Landscape, 1822"/>
    <x v="4"/>
    <s v="Margaret"/>
    <s v=", John, Elizabeth, Ebenezer, David and Walter, in a Landscape, 1822"/>
    <x v="70"/>
  </r>
  <r>
    <n v="31589"/>
    <s v="William III (1650â€“1702)"/>
    <x v="19"/>
    <s v="William III"/>
    <s v=" (1650â€“1702)"/>
    <x v="1"/>
  </r>
  <r>
    <n v="31591"/>
    <s v="George II (1683â€“1760)"/>
    <x v="20"/>
    <s v="George II"/>
    <s v=" (1683â€“1760)"/>
    <x v="1"/>
  </r>
  <r>
    <n v="31599"/>
    <s v="George III (1738â€“1820)"/>
    <x v="10"/>
    <s v="George III"/>
    <s v=" (1738â€“1820)"/>
    <x v="1"/>
  </r>
  <r>
    <n v="31632"/>
    <s v="Queen Victoria (1819â€“1901), Enthroned in the House of Lords"/>
    <x v="6"/>
    <s v="Queen Victoria"/>
    <s v=" (1819â€“1901), Enthroned in the House of Lords"/>
    <x v="1"/>
  </r>
  <r>
    <n v="31659"/>
    <s v="Queen Victoria's Procession to the Guildhall, 9 November 1837"/>
    <x v="6"/>
    <s v="Queen Victoria"/>
    <s v="'s Procession to the Guildhall, 9 November 1837"/>
    <x v="1"/>
  </r>
  <r>
    <n v="31732"/>
    <s v="Sanctuary (Edward IV and Lancastrian Fugitives at Tewkesbury Abbey)"/>
    <x v="29"/>
    <s v="Edward IV"/>
    <s v=" and Lancastrian Fugitives at Tewkesbury Abbey)"/>
    <x v="71"/>
  </r>
  <r>
    <n v="31740"/>
    <s v="Queen Victoria's Diamond Jubilee Service, 22 June 1897"/>
    <x v="6"/>
    <s v="Queen Victoria"/>
    <s v="'s Diamond Jubilee Service, 22 June 1897"/>
    <x v="1"/>
  </r>
  <r>
    <n v="31769"/>
    <s v="Henry VI at Towton, North Yorkshire"/>
    <x v="14"/>
    <s v="Henry VI"/>
    <s v=" at Towton, North Yorkshire"/>
    <x v="1"/>
  </r>
  <r>
    <n v="31863"/>
    <s v="Margaret of Anjou Taken Prisoner after the Battle of Tewkesbury"/>
    <x v="4"/>
    <s v="Margaret"/>
    <s v=" of Anjou Taken Prisoner after the Battle of Tewkesbury"/>
    <x v="1"/>
  </r>
  <r>
    <n v="31896"/>
    <s v="Colonel Samuel Wilson (1792â€“1881), in the Costume of the King's Harbinger as He Appeared at the Coronation of William IV, 1831"/>
    <x v="18"/>
    <s v="William IV"/>
    <s v=", 1831"/>
    <x v="72"/>
  </r>
  <r>
    <n v="31927"/>
    <s v="The Coronation Luncheon to King George V and Queen Mary in the Guildhall, London, 29 June 1911"/>
    <x v="11"/>
    <s v="George V"/>
    <s v=" and Queen Mary in the Guildhall, London, 29 June 1911"/>
    <x v="73"/>
  </r>
  <r>
    <n v="31969"/>
    <s v="Reception of King George V and Queen Mary at the West Door of St Paul's Cathedral, London, Jubilee Day, 6 May 1935"/>
    <x v="11"/>
    <s v="George V"/>
    <s v=" and Queen Mary at the West Door of St Paul's Cathedral, London, Jubilee Day, 6 May 1935"/>
    <x v="74"/>
  </r>
  <r>
    <n v="31986"/>
    <s v="The Opening of London Bridge by William IV, 1 August 1831"/>
    <x v="18"/>
    <s v="William IV"/>
    <s v=", 1 August 1831"/>
    <x v="75"/>
  </r>
  <r>
    <n v="32047"/>
    <s v="Margaret Cotton"/>
    <x v="4"/>
    <s v="Margaret"/>
    <s v=" Cotton"/>
    <x v="1"/>
  </r>
  <r>
    <n v="32051"/>
    <s v="The Coronation Luncheon to Her Majesty Queen Elizabeth II in the Guildhall, London, 12 June 1953"/>
    <x v="12"/>
    <s v="Elizabeth II"/>
    <s v=" in the Guildhall, London, 12 June 1953"/>
    <x v="76"/>
  </r>
  <r>
    <n v="32080"/>
    <s v="Study for 'The Opening of the Royal Exchange by Queen Victoria, 1844'"/>
    <x v="6"/>
    <s v="Queen Victoria"/>
    <s v=", 1844'"/>
    <x v="77"/>
  </r>
  <r>
    <n v="32687"/>
    <s v="Number One Queen Victoria Street, London"/>
    <x v="6"/>
    <s v="Queen Victoria"/>
    <s v=" Street, London"/>
    <x v="78"/>
  </r>
  <r>
    <n v="32744"/>
    <s v="Elizabeth II (b.1926)"/>
    <x v="12"/>
    <s v="Elizabeth II"/>
    <s v=" (b.1926)"/>
    <x v="1"/>
  </r>
  <r>
    <n v="33033"/>
    <s v="Margaret Patten, Aged 136"/>
    <x v="4"/>
    <s v="Margaret"/>
    <s v=" Patten, Aged 136"/>
    <x v="1"/>
  </r>
  <r>
    <n v="33050"/>
    <s v="Presentation of the Freedom of the City of Westminster to Margaret Thatcher"/>
    <x v="4"/>
    <s v="Margaret"/>
    <s v=" Thatcher"/>
    <x v="79"/>
  </r>
  <r>
    <n v="33108"/>
    <s v="Margaret Macpherson of Breakachy (1744â€“1808)"/>
    <x v="4"/>
    <s v="Margaret"/>
    <s v=" Macpherson of Breakachy (1744â€“1808)"/>
    <x v="1"/>
  </r>
  <r>
    <n v="33446"/>
    <s v="Queen Elizabeth II (b.1926)"/>
    <x v="12"/>
    <s v="Elizabeth II"/>
    <s v=" (b.1926)"/>
    <x v="15"/>
  </r>
  <r>
    <n v="33513"/>
    <s v="Charles II (1630â€“1685)"/>
    <x v="9"/>
    <s v="Charles II"/>
    <s v=" (1630â€“1685)"/>
    <x v="1"/>
  </r>
  <r>
    <n v="33526"/>
    <s v="William III (1650â€“1702)"/>
    <x v="19"/>
    <s v="William III"/>
    <s v=" (1650â€“1702)"/>
    <x v="1"/>
  </r>
  <r>
    <n v="33584"/>
    <s v="Queen Mary I (1516â€“1558)"/>
    <x v="34"/>
    <s v="Mary I"/>
    <s v=" (1516â€“1558)"/>
    <x v="15"/>
  </r>
  <r>
    <n v="33655"/>
    <s v="Possibly Edward VI (1537â€“1553)"/>
    <x v="32"/>
    <s v="Edward VI"/>
    <s v=" (1537â€“1553)"/>
    <x v="80"/>
  </r>
  <r>
    <n v="33672"/>
    <s v="George I (1660â€“1727), in Armour"/>
    <x v="30"/>
    <s v="George I"/>
    <s v=" (1660â€“1727), in Armour"/>
    <x v="1"/>
  </r>
  <r>
    <n v="33775"/>
    <s v="Queen Victoria (1819â€“1901)"/>
    <x v="6"/>
    <s v="Queen Victoria"/>
    <s v=" (1819â€“1901)"/>
    <x v="1"/>
  </r>
  <r>
    <n v="33781"/>
    <s v="Queen Victoria (1819â€“1901)"/>
    <x v="6"/>
    <s v="Queen Victoria"/>
    <s v=" (1819â€“1901)"/>
    <x v="1"/>
  </r>
  <r>
    <n v="33853"/>
    <s v="Charles II (1630â€“1685)"/>
    <x v="9"/>
    <s v="Charles II"/>
    <s v=" (1630â€“1685)"/>
    <x v="1"/>
  </r>
  <r>
    <n v="33997"/>
    <s v="Queen Anne (1665â€“1714)"/>
    <x v="7"/>
    <s v="Queen Anne"/>
    <s v=" (1665â€“1714)"/>
    <x v="1"/>
  </r>
  <r>
    <n v="34009"/>
    <s v="Edward VI (1537â€“1553)"/>
    <x v="32"/>
    <s v="Edward VI"/>
    <s v=" (1537â€“1553)"/>
    <x v="1"/>
  </r>
  <r>
    <n v="34027"/>
    <s v="George I (1660â€“1727), as Elector of Hanover"/>
    <x v="30"/>
    <s v="George I"/>
    <s v=" (1660â€“1727), as Elector of Hanover"/>
    <x v="1"/>
  </r>
  <r>
    <n v="34039"/>
    <s v="Charles II (1630â€“1685)"/>
    <x v="9"/>
    <s v="Charles II"/>
    <s v=" (1630â€“1685)"/>
    <x v="1"/>
  </r>
  <r>
    <n v="34086"/>
    <s v="Charles II (1630â€“1685)"/>
    <x v="9"/>
    <s v="Charles II"/>
    <s v=" (1630â€“1685)"/>
    <x v="1"/>
  </r>
  <r>
    <n v="34219"/>
    <s v="Margaret Catchpole"/>
    <x v="4"/>
    <s v="Margaret"/>
    <s v=" Catchpole"/>
    <x v="1"/>
  </r>
  <r>
    <n v="34239"/>
    <s v="King George V Riding His Favourite Pony 'Jock' in Sandringham Great Park"/>
    <x v="11"/>
    <s v="George V"/>
    <s v=" Riding His Favourite Pony 'Jock' in Sandringham Great Park"/>
    <x v="20"/>
  </r>
  <r>
    <n v="34309"/>
    <s v="Charles I (1600â€“1649)"/>
    <x v="3"/>
    <s v="Charles I"/>
    <s v=" (1600â€“1649)"/>
    <x v="1"/>
  </r>
  <r>
    <n v="34345"/>
    <s v="Henry VII (1457â€“1509)"/>
    <x v="31"/>
    <s v="Henry VII"/>
    <s v=" (1457â€“1509)"/>
    <x v="1"/>
  </r>
  <r>
    <n v="34359"/>
    <s v="George I (1660â€“1727)"/>
    <x v="30"/>
    <s v="George I"/>
    <s v=" (1660â€“1727)"/>
    <x v="1"/>
  </r>
  <r>
    <n v="34543"/>
    <s v="Edward, Prince of Wales (1537â€“1553), Later Edward VI"/>
    <x v="0"/>
    <s v="Prince of Wales"/>
    <s v=" (1537â€“1553), Later Edward VI"/>
    <x v="81"/>
  </r>
  <r>
    <n v="34610"/>
    <s v="Henry VIII (1491â€“1547)"/>
    <x v="15"/>
    <s v="Henry VIII"/>
    <s v=" (1491â€“1547)"/>
    <x v="1"/>
  </r>
  <r>
    <n v="34618"/>
    <s v="Queen Elizabeth I (1533â€“1603)"/>
    <x v="17"/>
    <s v="Elizabeth I"/>
    <s v=" (1533â€“1603)"/>
    <x v="15"/>
  </r>
  <r>
    <n v="34660"/>
    <s v="Edward VI (1537â€“1553)"/>
    <x v="32"/>
    <s v="Edward VI"/>
    <s v=" (1537â€“1553)"/>
    <x v="1"/>
  </r>
  <r>
    <n v="34853"/>
    <s v="Mary I (1516â€“1558)"/>
    <x v="34"/>
    <s v="Mary I"/>
    <s v=" (1516â€“1558)"/>
    <x v="1"/>
  </r>
  <r>
    <n v="34870"/>
    <s v="Edward IV (1442â€“1483)"/>
    <x v="29"/>
    <s v="Edward IV"/>
    <s v=" (1442â€“1483)"/>
    <x v="1"/>
  </r>
  <r>
    <n v="34920"/>
    <s v="Charles I (1600â€“1649), when Duke of York"/>
    <x v="3"/>
    <s v="Charles I"/>
    <s v=" (1600â€“1649), when Duke of York"/>
    <x v="1"/>
  </r>
  <r>
    <n v="34923"/>
    <s v="James I (1566â€“1625)"/>
    <x v="23"/>
    <s v="James I"/>
    <s v=" (1566â€“1625)"/>
    <x v="1"/>
  </r>
  <r>
    <n v="34924"/>
    <s v="Queen Anne of Denmark (1574â€“1619)"/>
    <x v="7"/>
    <s v="Queen Anne"/>
    <s v=" of Denmark (1574â€“1619)"/>
    <x v="1"/>
  </r>
  <r>
    <n v="34925"/>
    <s v="James I (1566â€“1625)"/>
    <x v="23"/>
    <s v="James I"/>
    <s v=" (1566â€“1625)"/>
    <x v="1"/>
  </r>
  <r>
    <n v="34926"/>
    <s v="Henry Frederick Stuart (1594â€“1612), Prince of Wales"/>
    <x v="0"/>
    <s v="Prince of Wales"/>
    <s v=""/>
    <x v="82"/>
  </r>
  <r>
    <n v="34952"/>
    <s v="Richard Foxe (c.1448â€“1528), Bishop of Winchester, Lord Privy Seal to Henry VII and Henry VIII and Founder of Corpus Christi College, Oxford"/>
    <x v="15"/>
    <s v="Henry VIII"/>
    <s v=" and Founder of Corpus Christi College, Oxford"/>
    <x v="83"/>
  </r>
  <r>
    <n v="34954"/>
    <s v="Richard Foxe (c.1448â€“1528), Bishop of Winchester, Lord Privy Seal to Henry VII and Henry VIII and Founder of Corpus Christi College, Oxford"/>
    <x v="15"/>
    <s v="Henry VIII"/>
    <s v=" and Founder of Corpus Christi College, Oxford"/>
    <x v="83"/>
  </r>
  <r>
    <n v="34960"/>
    <s v="Richard Foxe (c.1448â€“1528), Bishop of Winchester, Lord Privy Seal to Henry VII and Henry VIII and Founder of Corpus Christi College, Oxford"/>
    <x v="15"/>
    <s v="Henry VIII"/>
    <s v=" and Founder of Corpus Christi College, Oxford"/>
    <x v="83"/>
  </r>
  <r>
    <n v="34969"/>
    <s v="Richard Foxe (c.1448â€“1528), Bishop of Winchester, Lord Privy Seal to Henry VII and Henry VIII and Founder of Corpus Christi College, Oxford"/>
    <x v="15"/>
    <s v="Henry VIII"/>
    <s v=" and Founder of Corpus Christi College, Oxford"/>
    <x v="83"/>
  </r>
  <r>
    <n v="35310"/>
    <s v="Oliver Cromwell Leading His Cavalry into Battle"/>
    <x v="5"/>
    <s v="Oliver Cromwell"/>
    <s v=" Leading His Cavalry into Battle"/>
    <x v="1"/>
  </r>
  <r>
    <n v="35312"/>
    <s v="Richard Cromwell Being Offered the Crown"/>
    <x v="35"/>
    <s v="Richard Cromwell"/>
    <s v=" Being Offered the Crown"/>
    <x v="1"/>
  </r>
  <r>
    <n v="35313"/>
    <s v="Oliver Cromwell (1599â€“1658)"/>
    <x v="5"/>
    <s v="Oliver Cromwell"/>
    <s v=" (1599â€“1658)"/>
    <x v="1"/>
  </r>
  <r>
    <n v="35314"/>
    <s v="Oliver Cromwell (1599â€“1658)"/>
    <x v="5"/>
    <s v="Oliver Cromwell"/>
    <s v=" (1599â€“1658)"/>
    <x v="1"/>
  </r>
  <r>
    <n v="35315"/>
    <s v="Oliver Cromwell (1599â€“1658)"/>
    <x v="5"/>
    <s v="Oliver Cromwell"/>
    <s v=" (1599â€“1658)"/>
    <x v="1"/>
  </r>
  <r>
    <n v="35316"/>
    <s v="Oliver Cromwell (1599â€“1658)"/>
    <x v="5"/>
    <s v="Oliver Cromwell"/>
    <s v=" (1599â€“1658)"/>
    <x v="1"/>
  </r>
  <r>
    <n v="35321"/>
    <s v="Oliver Cromwell (1599â€“1658)"/>
    <x v="5"/>
    <s v="Oliver Cromwell"/>
    <s v=" (1599â€“1658)"/>
    <x v="1"/>
  </r>
  <r>
    <n v="35325"/>
    <s v="Richard Cromwell (1626â€“1712)"/>
    <x v="35"/>
    <s v="Richard Cromwell"/>
    <s v=" (1626â€“1712)"/>
    <x v="1"/>
  </r>
  <r>
    <n v="35327"/>
    <s v="Oliver Cromwell (1599â€“1658)"/>
    <x v="5"/>
    <s v="Oliver Cromwell"/>
    <s v=" (1599â€“1658)"/>
    <x v="1"/>
  </r>
  <r>
    <n v="35328"/>
    <s v="Oliver Cromwell (1599â€“1658)"/>
    <x v="5"/>
    <s v="Oliver Cromwell"/>
    <s v=" (1599â€“1658)"/>
    <x v="1"/>
  </r>
  <r>
    <n v="35336"/>
    <s v="Oliver Cromwell (1599â€“1658)"/>
    <x v="5"/>
    <s v="Oliver Cromwell"/>
    <s v=" (1599â€“1658)"/>
    <x v="1"/>
  </r>
  <r>
    <n v="35341"/>
    <s v="Oliver Cromwell (1599â€“1658)"/>
    <x v="5"/>
    <s v="Oliver Cromwell"/>
    <s v=" (1599â€“1658)"/>
    <x v="1"/>
  </r>
  <r>
    <n v="35342"/>
    <s v="Oliver Cromwell (1656â€“1705)"/>
    <x v="5"/>
    <s v="Oliver Cromwell"/>
    <s v=" (1656â€“1705)"/>
    <x v="1"/>
  </r>
  <r>
    <n v="35344"/>
    <s v="Oliver Cromwell on Horseback"/>
    <x v="5"/>
    <s v="Oliver Cromwell"/>
    <s v=" on Horseback"/>
    <x v="1"/>
  </r>
  <r>
    <n v="35345"/>
    <s v="Richard Cromwell (1695â€“1759)"/>
    <x v="35"/>
    <s v="Richard Cromwell"/>
    <s v=" (1695â€“1759)"/>
    <x v="1"/>
  </r>
  <r>
    <n v="35349"/>
    <s v="King William III (1650â€“1702)"/>
    <x v="19"/>
    <s v="William III"/>
    <s v=" (1650â€“1702)"/>
    <x v="20"/>
  </r>
  <r>
    <n v="35350"/>
    <s v="King Charles I (1600â€“1649)"/>
    <x v="3"/>
    <s v="Charles I"/>
    <s v=" (1600â€“1649)"/>
    <x v="20"/>
  </r>
  <r>
    <n v="35353"/>
    <s v="Sir Oliver Cromwell (1563â€“1655)"/>
    <x v="5"/>
    <s v="Oliver Cromwell"/>
    <s v=" (1563â€“1655)"/>
    <x v="84"/>
  </r>
  <r>
    <n v="35354"/>
    <s v="Oliver Cromwell (1599â€“1658)"/>
    <x v="5"/>
    <s v="Oliver Cromwell"/>
    <s v=" (1599â€“1658)"/>
    <x v="1"/>
  </r>
  <r>
    <n v="35355"/>
    <s v="Oliver Cromwell (1599â€“1658)"/>
    <x v="5"/>
    <s v="Oliver Cromwell"/>
    <s v=" (1599â€“1658)"/>
    <x v="1"/>
  </r>
  <r>
    <n v="36039"/>
    <s v="Margaret David"/>
    <x v="4"/>
    <s v="Margaret"/>
    <s v=" David"/>
    <x v="1"/>
  </r>
  <r>
    <n v="36090"/>
    <s v="Waterside Cottages and 'King William IV' Pub, Kings Langley"/>
    <x v="18"/>
    <s v="William IV"/>
    <s v="' Pub, Kings Langley"/>
    <x v="85"/>
  </r>
  <r>
    <n v="36135"/>
    <s v="Margaret Caroline Surtees (1816â€“1869)"/>
    <x v="4"/>
    <s v="Margaret"/>
    <s v=" Caroline Surtees (1816â€“1869)"/>
    <x v="1"/>
  </r>
  <r>
    <n v="36552"/>
    <s v="William IV (1765â€“1837)"/>
    <x v="18"/>
    <s v="William IV"/>
    <s v=" (1765â€“1837)"/>
    <x v="1"/>
  </r>
  <r>
    <n v="36557"/>
    <s v="William III (1650â€“1702)"/>
    <x v="19"/>
    <s v="William III"/>
    <s v=" (1650â€“1702)"/>
    <x v="1"/>
  </r>
  <r>
    <n v="36567"/>
    <s v="George I (1660â€“1727)"/>
    <x v="30"/>
    <s v="George I"/>
    <s v=" (1660â€“1727)"/>
    <x v="1"/>
  </r>
  <r>
    <n v="36608"/>
    <s v="Elizabeth II Visiting on International Day"/>
    <x v="12"/>
    <s v="Elizabeth II"/>
    <s v=" Visiting on International Day"/>
    <x v="1"/>
  </r>
  <r>
    <n v="36609"/>
    <s v="Elizabeth II Visiting the Staff College"/>
    <x v="12"/>
    <s v="Elizabeth II"/>
    <s v=" Visiting the Staff College"/>
    <x v="1"/>
  </r>
  <r>
    <n v="36613"/>
    <s v="HRH The Prince of Wales (b.1948), as Flight Lieutenant"/>
    <x v="0"/>
    <s v="Prince of Wales"/>
    <s v=" (b.1948), as Flight Lieutenant"/>
    <x v="51"/>
  </r>
  <r>
    <n v="36624"/>
    <s v="Elizabeth II (b.1926)"/>
    <x v="12"/>
    <s v="Elizabeth II"/>
    <s v=" (b.1926)"/>
    <x v="1"/>
  </r>
  <r>
    <n v="36631"/>
    <s v="HRH The Prince of Wales (b.1948), RN"/>
    <x v="0"/>
    <s v="Prince of Wales"/>
    <s v=" (b.1948), RN"/>
    <x v="51"/>
  </r>
  <r>
    <n v="36642"/>
    <s v="Elizabeth II (b.1926), with Latimer House in the Background"/>
    <x v="12"/>
    <s v="Elizabeth II"/>
    <s v=" (b.1926), with Latimer House in the Background"/>
    <x v="1"/>
  </r>
  <r>
    <n v="36650"/>
    <s v="Elizabeth II (b.1926)"/>
    <x v="12"/>
    <s v="Elizabeth II"/>
    <s v=" (b.1926)"/>
    <x v="1"/>
  </r>
  <r>
    <n v="36689"/>
    <s v="Elizabeth II (b.1926)"/>
    <x v="12"/>
    <s v="Elizabeth II"/>
    <s v=" (b.1926)"/>
    <x v="1"/>
  </r>
  <r>
    <n v="36721"/>
    <s v="Elizabeth II Returning from the Commonwealth on the Royal Yacht 'Britannia'"/>
    <x v="12"/>
    <s v="Elizabeth II"/>
    <s v=" Returning from the Commonwealth on the Royal Yacht 'Britannia'"/>
    <x v="1"/>
  </r>
  <r>
    <n v="36741"/>
    <s v="James I (1566â€“1625)"/>
    <x v="23"/>
    <s v="James I"/>
    <s v=" (1566â€“1625)"/>
    <x v="1"/>
  </r>
  <r>
    <n v="37122"/>
    <s v="George VI (1895â€“1952)"/>
    <x v="16"/>
    <s v="George VI"/>
    <s v=" (1895â€“1952)"/>
    <x v="1"/>
  </r>
  <r>
    <n v="37142"/>
    <s v="Oliver Cromwell (1599â€“1658)"/>
    <x v="5"/>
    <s v="Oliver Cromwell"/>
    <s v=" (1599â€“1658)"/>
    <x v="1"/>
  </r>
  <r>
    <n v="37228"/>
    <s v="Penelope Margaret Stafford"/>
    <x v="4"/>
    <s v="Margaret"/>
    <s v=" Stafford"/>
    <x v="86"/>
  </r>
  <r>
    <n v="37422"/>
    <s v="George III (1738â€“1820)"/>
    <x v="10"/>
    <s v="George III"/>
    <s v=" (1738â€“1820)"/>
    <x v="1"/>
  </r>
  <r>
    <n v="37449"/>
    <s v="William III (1650â€“1702)"/>
    <x v="19"/>
    <s v="William III"/>
    <s v=" (1650â€“1702)"/>
    <x v="1"/>
  </r>
  <r>
    <n v="37465"/>
    <s v="George III (1738â€“1820)"/>
    <x v="10"/>
    <s v="George III"/>
    <s v=" (1738â€“1820)"/>
    <x v="1"/>
  </r>
  <r>
    <n v="37763"/>
    <s v="Queen Victoria (1819â€“1901)"/>
    <x v="6"/>
    <s v="Queen Victoria"/>
    <s v=" (1819â€“1901)"/>
    <x v="1"/>
  </r>
  <r>
    <n v="37768"/>
    <s v="George III (1738â€“1820)"/>
    <x v="10"/>
    <s v="George III"/>
    <s v=" (1738â€“1820)"/>
    <x v="1"/>
  </r>
  <r>
    <n v="37770"/>
    <s v="Edward VII (1841â€“1910)"/>
    <x v="21"/>
    <s v="Edward VII"/>
    <s v=" (1841â€“1910)"/>
    <x v="1"/>
  </r>
  <r>
    <n v="37772"/>
    <s v="Elizabeth II (b.1926)"/>
    <x v="12"/>
    <s v="Elizabeth II"/>
    <s v=" (b.1926)"/>
    <x v="1"/>
  </r>
  <r>
    <n v="37925"/>
    <s v="Queen Mary (1867â€“1953)"/>
    <x v="2"/>
    <s v="Mary, Queen of Scots"/>
    <e v="#VALUE!"/>
    <x v="2"/>
  </r>
  <r>
    <n v="38568"/>
    <s v="George I (1660â€“1727)"/>
    <x v="30"/>
    <s v="George I"/>
    <s v=" (1660â€“1727)"/>
    <x v="1"/>
  </r>
  <r>
    <n v="38576"/>
    <s v="Queen Victoria Reviewing the Fleet"/>
    <x v="6"/>
    <s v="Queen Victoria"/>
    <s v=" Reviewing the Fleet"/>
    <x v="1"/>
  </r>
  <r>
    <n v="38600"/>
    <s v="Queen Elizabeth I (1533â€“1603) and the Cardinal and Theological Virtues"/>
    <x v="17"/>
    <s v="Elizabeth I"/>
    <s v=" (1533â€“1603) and the Cardinal and Theological Virtues"/>
    <x v="15"/>
  </r>
  <r>
    <n v="38616"/>
    <s v="Queen Anne (1665â€“1714)"/>
    <x v="7"/>
    <s v="Queen Anne"/>
    <s v=" (1665â€“1714)"/>
    <x v="1"/>
  </r>
  <r>
    <n v="38619"/>
    <s v="George IV (1762â€“1830)"/>
    <x v="27"/>
    <s v="George IV"/>
    <s v=" (1762â€“1830)"/>
    <x v="1"/>
  </r>
  <r>
    <n v="38646"/>
    <s v="Queen Victoria (1819â€“1901)"/>
    <x v="6"/>
    <s v="Queen Victoria"/>
    <s v=" (1819â€“1901)"/>
    <x v="1"/>
  </r>
  <r>
    <n v="38655"/>
    <s v="Charles I (1600â€“1649)"/>
    <x v="3"/>
    <s v="Charles I"/>
    <s v=" (1600â€“1649)"/>
    <x v="1"/>
  </r>
  <r>
    <n v="38722"/>
    <s v="Charles II (1630â€“1685)"/>
    <x v="9"/>
    <s v="Charles II"/>
    <s v=" (1630â€“1685)"/>
    <x v="1"/>
  </r>
  <r>
    <n v="39041"/>
    <s v="Oliver Cromwell (1599â€“1658)"/>
    <x v="5"/>
    <s v="Oliver Cromwell"/>
    <s v=" (1599â€“1658)"/>
    <x v="1"/>
  </r>
  <r>
    <n v="39178"/>
    <s v="Henry IV (1367â€“1413)"/>
    <x v="25"/>
    <s v="Henry IV"/>
    <s v=" (1367â€“1413)"/>
    <x v="1"/>
  </r>
  <r>
    <n v="39179"/>
    <s v="Henry VI (1421â€“1471)"/>
    <x v="14"/>
    <s v="Henry VI"/>
    <s v=" (1421â€“1471)"/>
    <x v="1"/>
  </r>
  <r>
    <n v="39180"/>
    <s v="Henry V (1386â€“1422)"/>
    <x v="36"/>
    <s v="Henry V"/>
    <s v=" (1386â€“1422)"/>
    <x v="1"/>
  </r>
  <r>
    <n v="39181"/>
    <s v="Richard III (1452â€“1485)"/>
    <x v="24"/>
    <s v="Richard III"/>
    <s v=" (1452â€“1485)"/>
    <x v="1"/>
  </r>
  <r>
    <n v="39182"/>
    <s v="Henry VII (1457â€“1509)"/>
    <x v="31"/>
    <s v="Henry VII"/>
    <s v=" (1457â€“1509)"/>
    <x v="1"/>
  </r>
  <r>
    <n v="39183"/>
    <s v="Henry VIII (1491â€“1547)"/>
    <x v="15"/>
    <s v="Henry VIII"/>
    <s v=" (1491â€“1547)"/>
    <x v="1"/>
  </r>
  <r>
    <n v="39184"/>
    <s v="Edward VI (1537â€“1553)"/>
    <x v="32"/>
    <s v="Edward VI"/>
    <s v=" (1537â€“1553)"/>
    <x v="1"/>
  </r>
  <r>
    <n v="39185"/>
    <s v="Mary I (1516â€“1558)"/>
    <x v="34"/>
    <s v="Mary I"/>
    <s v=" (1516â€“1558)"/>
    <x v="1"/>
  </r>
  <r>
    <n v="39196"/>
    <s v="Henry I (c.1068/1069â€“1135)"/>
    <x v="37"/>
    <s v="Henry I"/>
    <s v=" (c.1068/1069â€“1135)"/>
    <x v="1"/>
  </r>
  <r>
    <n v="39197"/>
    <s v="Henry II (1133â€“1189)"/>
    <x v="38"/>
    <s v="Henry II"/>
    <s v=" (1133â€“1189)"/>
    <x v="1"/>
  </r>
  <r>
    <n v="39198"/>
    <s v="Richard I (1157â€“1199)"/>
    <x v="39"/>
    <s v="Richard I"/>
    <s v=" (1157â€“1199)"/>
    <x v="1"/>
  </r>
  <r>
    <n v="39200"/>
    <s v="Edward I (1239â€“1307)"/>
    <x v="40"/>
    <s v="Edward I"/>
    <s v=" (1239â€“1307)"/>
    <x v="1"/>
  </r>
  <r>
    <n v="39201"/>
    <s v="Queen Anne Boleyn (c.1501â€“1536)"/>
    <x v="7"/>
    <s v="Queen Anne"/>
    <s v=" Boleyn (c.1501â€“1536)"/>
    <x v="1"/>
  </r>
  <r>
    <n v="39276"/>
    <s v="James VI and I (1566â€“1625)"/>
    <x v="23"/>
    <s v="James I"/>
    <e v="#VALUE!"/>
    <x v="2"/>
  </r>
  <r>
    <n v="39277"/>
    <s v="James I and VI (1566â€“1625)"/>
    <x v="23"/>
    <s v="James I"/>
    <s v=" and VI (1566â€“1625)"/>
    <x v="1"/>
  </r>
  <r>
    <n v="39349"/>
    <s v="James II (1633â€“1701), as Duke of York"/>
    <x v="8"/>
    <s v="James II"/>
    <s v=" (1633â€“1701), as Duke of York"/>
    <x v="1"/>
  </r>
  <r>
    <n v="39458"/>
    <s v="Henry Frederick (1594â€“1612), Prince of Wales"/>
    <x v="0"/>
    <s v="Prince of Wales"/>
    <s v=""/>
    <x v="46"/>
  </r>
  <r>
    <n v="39502"/>
    <s v="Mrs Margaret Desenfans (1737â€“1814)"/>
    <x v="4"/>
    <s v="Margaret"/>
    <s v=" Desenfans (1737â€“1814)"/>
    <x v="22"/>
  </r>
  <r>
    <n v="39629"/>
    <s v="Charles I (1600â€“1649)"/>
    <x v="3"/>
    <s v="Charles I"/>
    <s v=" (1600â€“1649)"/>
    <x v="1"/>
  </r>
  <r>
    <n v="39709"/>
    <s v="Charles II (1630â€“1685)"/>
    <x v="9"/>
    <s v="Charles II"/>
    <s v=" (1630â€“1685)"/>
    <x v="1"/>
  </r>
  <r>
    <n v="39734"/>
    <s v="Queen Victoria"/>
    <x v="6"/>
    <s v="Queen Victoria"/>
    <s v=""/>
    <x v="1"/>
  </r>
  <r>
    <n v="39756"/>
    <s v="'Margaret Murray'"/>
    <x v="4"/>
    <s v="Margaret"/>
    <s v=" Murray'"/>
    <x v="87"/>
  </r>
  <r>
    <n v="40270"/>
    <s v="Queen Mary's Bridge, Minnigaff"/>
    <x v="2"/>
    <s v="Mary, Queen of Scots"/>
    <e v="#VALUE!"/>
    <x v="2"/>
  </r>
  <r>
    <n v="40675"/>
    <s v="Mrs Margaret Anderson Gray (The Artist's Mother)"/>
    <x v="4"/>
    <s v="Margaret"/>
    <s v=" Anderson Gray (The Artist's Mother)"/>
    <x v="22"/>
  </r>
  <r>
    <n v="41122"/>
    <s v="The Lady in the Blue Cloak (Mrs Maitland Ramsay, nÃ©e Elizabeth Margaret Pace)"/>
    <x v="4"/>
    <s v="Margaret"/>
    <s v=" Pace)"/>
    <x v="88"/>
  </r>
  <r>
    <n v="41205"/>
    <s v="The Arrival of Queen Victoria and Prince Albert in Dundee, 1844"/>
    <x v="6"/>
    <s v="Queen Victoria"/>
    <s v=" and Prince Albert in Dundee, 1844"/>
    <x v="62"/>
  </r>
  <r>
    <n v="41273"/>
    <s v="Mrs Fairweather, nÃ©e Margaret Maxwell (b.1724)"/>
    <x v="4"/>
    <s v="Margaret"/>
    <s v=" Maxwell (b.1724)"/>
    <x v="89"/>
  </r>
  <r>
    <n v="41532"/>
    <s v="Charles Vane-Tempest-Stewart (1852â€“1915), KG, 6th Marquess of Londonderry, Carrying the Sword of State at the Coronation of King Edward VII, 9 August 1902"/>
    <x v="21"/>
    <s v="Edward VII"/>
    <s v=", 9 August 1902"/>
    <x v="90"/>
  </r>
  <r>
    <n v="41546"/>
    <s v="Charles I (1600â€“1649)"/>
    <x v="3"/>
    <s v="Charles I"/>
    <s v=" (1600â€“1649)"/>
    <x v="1"/>
  </r>
  <r>
    <n v="41563"/>
    <s v="William III (1650â€“1702)"/>
    <x v="19"/>
    <s v="William III"/>
    <s v=" (1650â€“1702)"/>
    <x v="1"/>
  </r>
  <r>
    <n v="41594"/>
    <s v="Queen Elizabeth II (b.1926)*"/>
    <x v="12"/>
    <s v="Elizabeth II"/>
    <s v=" (b.1926)*"/>
    <x v="15"/>
  </r>
  <r>
    <n v="41614"/>
    <s v="King Charles I Touching for the King's Evil"/>
    <x v="3"/>
    <s v="Charles I"/>
    <s v=" Touching for the King's Evil"/>
    <x v="20"/>
  </r>
  <r>
    <n v="41790"/>
    <s v="George I (1660â€“1727)"/>
    <x v="30"/>
    <s v="George I"/>
    <s v=" (1660â€“1727)"/>
    <x v="1"/>
  </r>
  <r>
    <n v="41819"/>
    <s v="King Charles II (1630â€“1685)"/>
    <x v="9"/>
    <s v="Charles II"/>
    <s v=" (1630â€“1685)"/>
    <x v="20"/>
  </r>
  <r>
    <n v="41895"/>
    <s v="Charles I (1600â€“1649)"/>
    <x v="3"/>
    <s v="Charles I"/>
    <s v=" (1600â€“1649)"/>
    <x v="1"/>
  </r>
  <r>
    <n v="41898"/>
    <s v="William III at the Battle of the Boyne, 1690"/>
    <x v="19"/>
    <s v="William III"/>
    <s v=" at the Battle of the Boyne, 1690"/>
    <x v="1"/>
  </r>
  <r>
    <n v="41955"/>
    <s v="George VI and Queen Elizabeth Inspecting Air Raid Damage at Perivale, 27 September 1940"/>
    <x v="16"/>
    <s v="George VI"/>
    <s v=" and Queen Elizabeth Inspecting Air Raid Damage at Perivale, 27 September 1940"/>
    <x v="1"/>
  </r>
  <r>
    <n v="42031"/>
    <s v="Edward VII (1841â€“1910)"/>
    <x v="21"/>
    <s v="Edward VII"/>
    <s v=" (1841â€“1910)"/>
    <x v="1"/>
  </r>
  <r>
    <n v="42259"/>
    <s v="The Crowning of Mary, Queen of Scots"/>
    <x v="2"/>
    <s v="Mary, Queen of Scots"/>
    <s v=""/>
    <x v="91"/>
  </r>
  <r>
    <n v="42493"/>
    <s v="Queen Anne's Revenge"/>
    <x v="7"/>
    <s v="Queen Anne"/>
    <s v="'s Revenge"/>
    <x v="1"/>
  </r>
  <r>
    <n v="42903"/>
    <s v="Margaret Waddell, Clerk, B. &amp; L. Bank, Ibrox"/>
    <x v="4"/>
    <s v="Margaret"/>
    <s v=" Waddell, Clerk, B. &amp; L. Bank, Ibrox"/>
    <x v="1"/>
  </r>
  <r>
    <n v="43132"/>
    <s v="Queen Elizabeth II (b.1926), Golden Jubilee"/>
    <x v="12"/>
    <s v="Elizabeth II"/>
    <s v=" (b.1926), Golden Jubilee"/>
    <x v="15"/>
  </r>
  <r>
    <n v="43197"/>
    <s v="Mary, Queen of Scots, at Prayer"/>
    <x v="2"/>
    <s v="Mary, Queen of Scots"/>
    <s v=", at Prayer"/>
    <x v="1"/>
  </r>
  <r>
    <n v="43644"/>
    <s v="Margaret Stephen"/>
    <x v="4"/>
    <s v="Margaret"/>
    <s v=" Stephen"/>
    <x v="1"/>
  </r>
  <r>
    <n v="43658"/>
    <s v="Elizabeth I (1533â€“1603)"/>
    <x v="17"/>
    <s v="Elizabeth I"/>
    <s v=" (1533â€“1603)"/>
    <x v="1"/>
  </r>
  <r>
    <n v="43795"/>
    <s v="Margaret Meyer"/>
    <x v="4"/>
    <s v="Margaret"/>
    <s v=" Meyer"/>
    <x v="1"/>
  </r>
  <r>
    <n v="43961"/>
    <s v="Henry VIII (1491â€“1547)"/>
    <x v="15"/>
    <s v="Henry VIII"/>
    <s v=" (1491â€“1547)"/>
    <x v="1"/>
  </r>
  <r>
    <n v="43962"/>
    <s v="Elizabeth I (1533â€“1603)"/>
    <x v="17"/>
    <s v="Elizabeth I"/>
    <s v=" (1533â€“1603)"/>
    <x v="1"/>
  </r>
  <r>
    <n v="43967"/>
    <s v="Margaret Audley (1540â€“1564), Duchess of Norfolk"/>
    <x v="4"/>
    <s v="Margaret"/>
    <s v=" Audley (1540â€“1564), Duchess of Norfolk"/>
    <x v="1"/>
  </r>
  <r>
    <n v="43983"/>
    <s v="King James VI of Scotland and I of England (1566â€“1625)"/>
    <x v="23"/>
    <s v="James I"/>
    <e v="#VALUE!"/>
    <x v="2"/>
  </r>
  <r>
    <n v="44020"/>
    <s v="Oliver Cromwell (1599â€“1658)"/>
    <x v="5"/>
    <s v="Oliver Cromwell"/>
    <s v=" (1599â€“1658)"/>
    <x v="1"/>
  </r>
  <r>
    <n v="44021"/>
    <s v="Charles II (1630â€“1685)"/>
    <x v="9"/>
    <s v="Charles II"/>
    <s v=" (1630â€“1685)"/>
    <x v="1"/>
  </r>
  <r>
    <n v="44165"/>
    <s v="Charles I (1600â€“1649), and Henrietta Maria (c.1609â€“1669), with Their Two Eldest Children, Prince Charles (1630â€“1685), and Princess Mary (1631â€“1660)"/>
    <x v="3"/>
    <s v="Charles I"/>
    <s v=" (1600â€“1649), and Henrietta Maria (c.1609â€“1669), with Their Two Eldest Children, Prince Charles "/>
    <x v="1"/>
  </r>
  <r>
    <n v="44220"/>
    <s v="Margaret Wilhelmina Ames"/>
    <x v="4"/>
    <s v="Margaret"/>
    <s v=" Wilhelmina Ames"/>
    <x v="1"/>
  </r>
  <r>
    <n v="44253"/>
    <s v="Charles I (1600â€“1649)"/>
    <x v="3"/>
    <s v="Charles I"/>
    <s v=" (1600â€“1649)"/>
    <x v="1"/>
  </r>
  <r>
    <n v="44268"/>
    <s v="An Associate of the Prince of Wales"/>
    <x v="0"/>
    <s v="Prince of Wales"/>
    <s v=""/>
    <x v="92"/>
  </r>
  <r>
    <n v="44329"/>
    <s v="Charles II (1630â€“1685)"/>
    <x v="9"/>
    <s v="Charles II"/>
    <s v=" (1630â€“1685)"/>
    <x v="1"/>
  </r>
  <r>
    <n v="44391"/>
    <s v="Daisy Leiter, Later Margaret Hyde, 19th Countess of Suffolk"/>
    <x v="4"/>
    <s v="Margaret"/>
    <s v=" Hyde, 19th Countess of Suffolk"/>
    <x v="93"/>
  </r>
  <r>
    <n v="44435"/>
    <s v="Charles I (1600â€“1649), and Prince Charles (1630â€“1685)"/>
    <x v="3"/>
    <s v="Charles I"/>
    <s v=" (1600â€“1649), and Prince Charles (1630â€“1685)"/>
    <x v="1"/>
  </r>
  <r>
    <n v="44460"/>
    <s v="George II (1683â€“1760), in the Library of St James's Palace"/>
    <x v="20"/>
    <s v="George II"/>
    <s v=" (1683â€“1760), in the Library of St James's Palace"/>
    <x v="1"/>
  </r>
  <r>
    <n v="44468"/>
    <s v="Edward VII (1841â€“1910)"/>
    <x v="21"/>
    <s v="Edward VII"/>
    <s v=" (1841â€“1910)"/>
    <x v="1"/>
  </r>
  <r>
    <n v="44469"/>
    <s v="Queen Mary (1867â€“1953)"/>
    <x v="2"/>
    <s v="Mary, Queen of Scots"/>
    <e v="#VALUE!"/>
    <x v="2"/>
  </r>
  <r>
    <n v="44470"/>
    <s v="George V (1865â€“1936)"/>
    <x v="11"/>
    <s v="George V"/>
    <s v=" (1865â€“1936)"/>
    <x v="1"/>
  </r>
  <r>
    <n v="44503"/>
    <s v="William II (1792â€“1849), King of Holland, When Prince of Orange"/>
    <x v="41"/>
    <s v="William II"/>
    <s v=" (1792â€“1849), King of Holland, When Prince of Orange"/>
    <x v="1"/>
  </r>
  <r>
    <n v="44514"/>
    <s v="Charles I (1600â€“1649), on Horseback with Monsieur de St Antoine"/>
    <x v="3"/>
    <s v="Charles I"/>
    <s v=" (1600â€“1649), on Horseback with Monsieur de St Antoine"/>
    <x v="1"/>
  </r>
  <r>
    <n v="44527"/>
    <s v="Frederick William III (1770â€“1840), King of Prussia"/>
    <x v="19"/>
    <s v="William III"/>
    <s v=" (1770â€“1840), King of Prussia"/>
    <x v="94"/>
  </r>
  <r>
    <n v="44541"/>
    <s v="Frederick William III (1770â€“1840), King of Prussia"/>
    <x v="19"/>
    <s v="William III"/>
    <s v=" (1770â€“1840), King of Prussia"/>
    <x v="94"/>
  </r>
  <r>
    <n v="44586"/>
    <s v="William I (1772â€“1843), King of the Netherlands"/>
    <x v="42"/>
    <s v="William I"/>
    <s v=" (1772â€“1843), King of the Netherlands"/>
    <x v="1"/>
  </r>
  <r>
    <n v="44666"/>
    <s v="George IV (1762â€“1830)"/>
    <x v="27"/>
    <s v="George IV"/>
    <s v=" (1762â€“1830)"/>
    <x v="1"/>
  </r>
  <r>
    <n v="44668"/>
    <s v="William IV (1765â€“1837)"/>
    <x v="18"/>
    <s v="William IV"/>
    <s v=" (1765â€“1837)"/>
    <x v="1"/>
  </r>
  <r>
    <n v="44687"/>
    <s v="Queen Anne (1665â€“1714)"/>
    <x v="7"/>
    <s v="Queen Anne"/>
    <s v=" (1665â€“1714)"/>
    <x v="1"/>
  </r>
  <r>
    <n v="44795"/>
    <s v="Charles I (1600â€“1649)"/>
    <x v="3"/>
    <s v="Charles I"/>
    <s v=" (1600â€“1649)"/>
    <x v="1"/>
  </r>
  <r>
    <n v="44797"/>
    <s v="Oliver Cromwell (1599â€“1658)"/>
    <x v="5"/>
    <s v="Oliver Cromwell"/>
    <s v=" (1599â€“1658)"/>
    <x v="1"/>
  </r>
  <r>
    <n v="44999"/>
    <s v="Queen Elizabeth I at Tilbury, 1588"/>
    <x v="17"/>
    <s v="Elizabeth I"/>
    <s v=" at Tilbury, 1588"/>
    <x v="15"/>
  </r>
  <r>
    <n v="45000"/>
    <s v="Queen Victoria at Epping Forest, 1882"/>
    <x v="6"/>
    <s v="Queen Victoria"/>
    <s v=" at Epping Forest, 1882"/>
    <x v="1"/>
  </r>
  <r>
    <n v="45185"/>
    <s v="George II (1683â€“1760)"/>
    <x v="20"/>
    <s v="George II"/>
    <s v=" (1683â€“1760)"/>
    <x v="1"/>
  </r>
  <r>
    <n v="45264"/>
    <s v="Fenton John Anthony Hort (1828â€“1892), DD, Hulsean Professor of Divinity (1879â€“1887), Lady Margaret Professor (1887â€“1892)"/>
    <x v="4"/>
    <s v="Margaret"/>
    <s v=" Professor (1887â€“1892)"/>
    <x v="95"/>
  </r>
  <r>
    <n v="45265"/>
    <s v="William Selwyn (1806â€“1875), DD, Lady Margaret Professor (1855â€“1875), Canon of Ely"/>
    <x v="4"/>
    <s v="Margaret"/>
    <s v=" Professor (1855â€“1875), Canon of Ely"/>
    <x v="96"/>
  </r>
  <r>
    <n v="45613"/>
    <s v="Charles I Demanding Entrance at the Beverley Gate, Hull, 23 April 1642"/>
    <x v="3"/>
    <s v="Charles I"/>
    <s v=" Demanding Entrance at the Beverley Gate, Hull, 23 April 1642"/>
    <x v="1"/>
  </r>
  <r>
    <n v="45669"/>
    <s v="Queen Victoria Square, Hull"/>
    <x v="6"/>
    <s v="Queen Victoria"/>
    <s v=" Square, Hull"/>
    <x v="1"/>
  </r>
  <r>
    <n v="45843"/>
    <s v="Charles I (1600â€“1649)"/>
    <x v="3"/>
    <s v="Charles I"/>
    <s v=" (1600â€“1649)"/>
    <x v="1"/>
  </r>
  <r>
    <n v="45858"/>
    <s v="Beau Site (Margaret Morris, 1891â€“1980, the Dancer)"/>
    <x v="4"/>
    <s v="Margaret"/>
    <s v=" Morris, 1891â€“1980, the Dancer)"/>
    <x v="97"/>
  </r>
  <r>
    <n v="46026"/>
    <s v="Margaret Roper (1505â€“1544)"/>
    <x v="4"/>
    <s v="Margaret"/>
    <s v=" Roper (1505â€“1544)"/>
    <x v="1"/>
  </r>
  <r>
    <n v="46095"/>
    <s v="The Red Hat (Margaret Meninsky)"/>
    <x v="4"/>
    <s v="Margaret"/>
    <s v=" Meninsky)"/>
    <x v="98"/>
  </r>
  <r>
    <n v="46143"/>
    <s v="King Charles I at the Gates of Hull"/>
    <x v="3"/>
    <s v="Charles I"/>
    <s v=" at the Gates of Hull"/>
    <x v="20"/>
  </r>
  <r>
    <n v="46411"/>
    <s v="William III (1650â€“1702)"/>
    <x v="19"/>
    <s v="William III"/>
    <s v=" (1650â€“1702)"/>
    <x v="1"/>
  </r>
  <r>
    <n v="46503"/>
    <s v="James VI and I (1566â€“1625), as a Youth"/>
    <x v="23"/>
    <s v="James I"/>
    <e v="#VALUE!"/>
    <x v="2"/>
  </r>
  <r>
    <n v="46561"/>
    <s v="'King George V'"/>
    <x v="11"/>
    <s v="George V"/>
    <s v="'"/>
    <x v="43"/>
  </r>
  <r>
    <n v="46816"/>
    <s v="Margaret Douglas, Adam Smith's Mother"/>
    <x v="4"/>
    <s v="Margaret"/>
    <s v=" Douglas, Adam Smith's Mother"/>
    <x v="1"/>
  </r>
  <r>
    <n v="46850"/>
    <s v="Queen Margaret and King Malcom Canmore"/>
    <x v="4"/>
    <s v="Margaret"/>
    <s v=" and King Malcom Canmore"/>
    <x v="15"/>
  </r>
  <r>
    <n v="46931"/>
    <s v="King George II (1683â€“1760)"/>
    <x v="20"/>
    <s v="George II"/>
    <s v=" (1683â€“1760)"/>
    <x v="20"/>
  </r>
  <r>
    <n v="46995"/>
    <s v="James VI and I (1566â€“1625)"/>
    <x v="23"/>
    <s v="James I"/>
    <e v="#VALUE!"/>
    <x v="2"/>
  </r>
  <r>
    <n v="47001"/>
    <s v="King George III (1738â€“1820)"/>
    <x v="10"/>
    <s v="George III"/>
    <s v=" (1738â€“1820)"/>
    <x v="20"/>
  </r>
  <r>
    <n v="47016"/>
    <s v="Margaret, Daughter of Captain James Scott"/>
    <x v="4"/>
    <s v="Margaret"/>
    <s v=", Daughter of Captain James Scott"/>
    <x v="1"/>
  </r>
  <r>
    <n v="47198"/>
    <s v="Richard II (1367â€“1400)"/>
    <x v="43"/>
    <s v="Richard II"/>
    <s v=" (1367â€“1400)"/>
    <x v="1"/>
  </r>
  <r>
    <n v="47333"/>
    <s v="Margaret Griffith (1700â€“1782)"/>
    <x v="4"/>
    <s v="Margaret"/>
    <s v=" Griffith (1700â€“1782)"/>
    <x v="1"/>
  </r>
  <r>
    <n v="47339"/>
    <s v="Lady Margaret Wynne"/>
    <x v="4"/>
    <s v="Margaret"/>
    <s v=" Wynne"/>
    <x v="11"/>
  </r>
  <r>
    <n v="47351"/>
    <s v="Margaret Griffith (1700â€“1782), and Children"/>
    <x v="4"/>
    <s v="Margaret"/>
    <s v=" Griffith (1700â€“1782), and Children"/>
    <x v="1"/>
  </r>
  <r>
    <n v="47587"/>
    <s v="George I (1660â€“1727)"/>
    <x v="30"/>
    <s v="George I"/>
    <s v=" (1660â€“1727)"/>
    <x v="1"/>
  </r>
  <r>
    <n v="47588"/>
    <s v="William III (1650â€“1702)"/>
    <x v="19"/>
    <s v="William III"/>
    <s v=" (1650â€“1702)"/>
    <x v="1"/>
  </r>
  <r>
    <n v="47596"/>
    <s v="Henry VII (1457â€“1509)"/>
    <x v="31"/>
    <s v="Henry VII"/>
    <s v=" (1457â€“1509)"/>
    <x v="1"/>
  </r>
  <r>
    <n v="47600"/>
    <s v="Henry VII (1457â€“1509)"/>
    <x v="31"/>
    <s v="Henry VII"/>
    <s v=" (1457â€“1509)"/>
    <x v="1"/>
  </r>
  <r>
    <n v="47603"/>
    <s v="Henry VIII (1491â€“1547)"/>
    <x v="15"/>
    <s v="Henry VIII"/>
    <s v=" (1491â€“1547)"/>
    <x v="1"/>
  </r>
  <r>
    <n v="47604"/>
    <s v="James I (1566â€“1625)"/>
    <x v="23"/>
    <s v="James I"/>
    <s v=" (1566â€“1625)"/>
    <x v="1"/>
  </r>
  <r>
    <n v="47607"/>
    <s v="Margaret of Anjou (1430â€“1482)"/>
    <x v="4"/>
    <s v="Margaret"/>
    <s v=" of Anjou (1430â€“1482)"/>
    <x v="1"/>
  </r>
  <r>
    <n v="47699"/>
    <s v="Henry VIII (1491â€“1547)"/>
    <x v="15"/>
    <s v="Henry VIII"/>
    <s v=" (1491â€“1547)"/>
    <x v="1"/>
  </r>
  <r>
    <n v="47700"/>
    <s v="Henry VIII (1491â€“1547)"/>
    <x v="15"/>
    <s v="Henry VIII"/>
    <s v=" (1491â€“1547)"/>
    <x v="1"/>
  </r>
  <r>
    <n v="48635"/>
    <s v="Margaret Reid Jeffrey (1836â€“1899)"/>
    <x v="4"/>
    <s v="Margaret"/>
    <s v=" Reid Jeffrey (1836â€“1899)"/>
    <x v="1"/>
  </r>
  <r>
    <n v="48800"/>
    <s v="Margaret Stirling of Ardoch (c.1754â€“c.1825)"/>
    <x v="4"/>
    <s v="Margaret"/>
    <s v=" Stirling of Ardoch (c.1754â€“c.1825)"/>
    <x v="1"/>
  </r>
  <r>
    <n v="48910"/>
    <s v="Edward, Prince of Wales (1894â€“1972), in Highland Costume"/>
    <x v="0"/>
    <s v="Prince of Wales"/>
    <s v=" (1894â€“1972), in Highland Costume"/>
    <x v="81"/>
  </r>
  <r>
    <n v="49469"/>
    <s v="The Marriage of Mary, Queen of Scots, and the Earl of Bothwell"/>
    <x v="2"/>
    <s v="Mary, Queen of Scots"/>
    <s v=", and the Earl of Bothwell"/>
    <x v="99"/>
  </r>
  <r>
    <n v="49888"/>
    <s v="Charles I with M. de St Antoine"/>
    <x v="3"/>
    <s v="Charles I"/>
    <s v=" with M. de St Antoine"/>
    <x v="1"/>
  </r>
  <r>
    <n v="49965"/>
    <s v="Margaret P. Young, Headmistress of Park School (1900â€“1929)"/>
    <x v="4"/>
    <s v="Margaret"/>
    <s v=" P. Young, Headmistress of Park School (1900â€“1929)"/>
    <x v="1"/>
  </r>
  <r>
    <n v="50008"/>
    <s v="The Countess of Nithsdale Petitioning George I on Behalf of Her Husband"/>
    <x v="30"/>
    <s v="George I"/>
    <s v=" on Behalf of Her Husband"/>
    <x v="100"/>
  </r>
  <r>
    <n v="50047"/>
    <s v="First State Visit of Queen Victoria to the City of London, November 1837, Passing St Paul's"/>
    <x v="6"/>
    <s v="Queen Victoria"/>
    <s v=" to the City of London, November 1837, Passing St Paul's"/>
    <x v="101"/>
  </r>
  <r>
    <n v="50074"/>
    <s v="Charles I (1600â€“1649)"/>
    <x v="3"/>
    <s v="Charles I"/>
    <s v=" (1600â€“1649)"/>
    <x v="1"/>
  </r>
  <r>
    <n v="50107"/>
    <s v="Execution of Mary, Queen of Scots"/>
    <x v="2"/>
    <s v="Mary, Queen of Scots"/>
    <s v=""/>
    <x v="102"/>
  </r>
  <r>
    <n v="50295"/>
    <s v="King James VI and I (1566â€“1625)"/>
    <x v="23"/>
    <s v="James I"/>
    <e v="#VALUE!"/>
    <x v="2"/>
  </r>
  <r>
    <n v="50563"/>
    <s v="State Visit of Her Majesty, Queen Victoria to the Glasgow International Exhibition, 1888"/>
    <x v="6"/>
    <s v="Queen Victoria"/>
    <s v=" to the Glasgow International Exhibition, 1888"/>
    <x v="103"/>
  </r>
  <r>
    <n v="50595"/>
    <s v="Charles II (1630â€“1685)"/>
    <x v="9"/>
    <s v="Charles II"/>
    <s v=" (1630â€“1685)"/>
    <x v="1"/>
  </r>
  <r>
    <n v="50709"/>
    <s v="Queen Victoria (1819â€“1901)"/>
    <x v="6"/>
    <s v="Queen Victoria"/>
    <s v=" (1819â€“1901)"/>
    <x v="1"/>
  </r>
  <r>
    <n v="50956"/>
    <s v="Frederick, Prince of Wales (1707â€“1751)"/>
    <x v="0"/>
    <s v="Prince of Wales"/>
    <s v=" (1707â€“1751)"/>
    <x v="104"/>
  </r>
  <r>
    <n v="50991"/>
    <s v="Charles II (1661â€“1700), King of Spain"/>
    <x v="9"/>
    <s v="Charles II"/>
    <s v=" (1661â€“1700), King of Spain"/>
    <x v="1"/>
  </r>
  <r>
    <n v="51032"/>
    <s v="George II (1683â€“1760)"/>
    <x v="20"/>
    <s v="George II"/>
    <s v=" (1683â€“1760)"/>
    <x v="1"/>
  </r>
  <r>
    <n v="51432"/>
    <s v="George III (1738â€“1820)"/>
    <x v="10"/>
    <s v="George III"/>
    <s v=" (1738â€“1820)"/>
    <x v="1"/>
  </r>
  <r>
    <n v="51620"/>
    <s v="Mary, Queen of Scots, Receiving the Warrant for Her Execution"/>
    <x v="2"/>
    <s v="Mary, Queen of Scots"/>
    <s v=", Receiving the Warrant for Her Execution"/>
    <x v="1"/>
  </r>
  <r>
    <n v="51673"/>
    <s v="Queen Anne (1665â€“1714)"/>
    <x v="7"/>
    <s v="Queen Anne"/>
    <s v=" (1665â€“1714)"/>
    <x v="1"/>
  </r>
  <r>
    <n v="51674"/>
    <s v="William III (1650â€“1702)"/>
    <x v="19"/>
    <s v="William III"/>
    <s v=" (1650â€“1702)"/>
    <x v="1"/>
  </r>
  <r>
    <n v="51838"/>
    <s v="Mary, Queen of Scots (1542â€“1587), as a Child"/>
    <x v="2"/>
    <s v="Mary, Queen of Scots"/>
    <s v=" (1542â€“1587), as a Child"/>
    <x v="1"/>
  </r>
  <r>
    <n v="51924"/>
    <s v="Mary, Queen of Scots (1542â€“1587)"/>
    <x v="2"/>
    <s v="Mary, Queen of Scots"/>
    <s v=" (1542â€“1587)"/>
    <x v="1"/>
  </r>
  <r>
    <n v="51949"/>
    <s v="Queen Elizabeth I (1533â€“1603)"/>
    <x v="17"/>
    <s v="Elizabeth I"/>
    <s v=" (1533â€“1603)"/>
    <x v="15"/>
  </r>
  <r>
    <n v="51954"/>
    <s v="Mary, Queen of Scots (1542â€“1587)"/>
    <x v="2"/>
    <s v="Mary, Queen of Scots"/>
    <s v=" (1542â€“1587)"/>
    <x v="1"/>
  </r>
  <r>
    <n v="51989"/>
    <s v="Mary, Queen of Scots (1542â€“1587)"/>
    <x v="2"/>
    <s v="Mary, Queen of Scots"/>
    <s v=" (1542â€“1587)"/>
    <x v="1"/>
  </r>
  <r>
    <n v="52059"/>
    <s v="Henry VII (1457â€“1509)"/>
    <x v="31"/>
    <s v="Henry VII"/>
    <s v=" (1457â€“1509)"/>
    <x v="1"/>
  </r>
  <r>
    <n v="52078"/>
    <s v="James VI of Scotland and I of England (1566â€“1625)"/>
    <x v="23"/>
    <s v="James I"/>
    <e v="#VALUE!"/>
    <x v="2"/>
  </r>
  <r>
    <n v="52079"/>
    <s v="James II (1633â€“1701)"/>
    <x v="8"/>
    <s v="James II"/>
    <s v=" (1633â€“1701)"/>
    <x v="1"/>
  </r>
  <r>
    <n v="52080"/>
    <s v="George I (1660â€“1727)"/>
    <x v="30"/>
    <s v="George I"/>
    <s v=" (1660â€“1727)"/>
    <x v="1"/>
  </r>
  <r>
    <n v="52081"/>
    <s v="George II (1683â€“1760)"/>
    <x v="20"/>
    <s v="George II"/>
    <s v=" (1683â€“1760)"/>
    <x v="1"/>
  </r>
  <r>
    <n v="52164"/>
    <s v="Oliver Cromwell (1599â€“1658)"/>
    <x v="5"/>
    <s v="Oliver Cromwell"/>
    <s v=" (1599â€“1658)"/>
    <x v="1"/>
  </r>
  <r>
    <n v="52178"/>
    <s v="Henry VIII (1491â€“1547)"/>
    <x v="15"/>
    <s v="Henry VIII"/>
    <s v=" (1491â€“1547)"/>
    <x v="1"/>
  </r>
  <r>
    <n v="52180"/>
    <s v="Edward VI (1537â€“1553)"/>
    <x v="32"/>
    <s v="Edward VI"/>
    <s v=" (1537â€“1553)"/>
    <x v="1"/>
  </r>
  <r>
    <n v="52181"/>
    <s v="Mary Stuart (1542â€“1587), Queen of Scots"/>
    <x v="2"/>
    <s v="Mary, Queen of Scots"/>
    <e v="#VALUE!"/>
    <x v="2"/>
  </r>
  <r>
    <n v="52274"/>
    <s v="William III (1650â€“1702)"/>
    <x v="19"/>
    <s v="William III"/>
    <s v=" (1650â€“1702)"/>
    <x v="1"/>
  </r>
  <r>
    <n v="52375"/>
    <s v="Queen Victoria (1819â€“1901)"/>
    <x v="6"/>
    <s v="Queen Victoria"/>
    <s v=" (1819â€“1901)"/>
    <x v="1"/>
  </r>
  <r>
    <n v="52378"/>
    <s v="Fitting Out: RMS 'Queen Mary' at Clydebank, 1936"/>
    <x v="2"/>
    <s v="Mary, Queen of Scots"/>
    <e v="#VALUE!"/>
    <x v="2"/>
  </r>
  <r>
    <n v="52677"/>
    <s v="Oliver Cromwell (1599â€“1658)"/>
    <x v="5"/>
    <s v="Oliver Cromwell"/>
    <s v=" (1599â€“1658)"/>
    <x v="1"/>
  </r>
  <r>
    <n v="52712"/>
    <s v="Saint Margaret and the Dragon"/>
    <x v="4"/>
    <s v="Margaret"/>
    <s v=" and the Dragon"/>
    <x v="28"/>
  </r>
  <r>
    <n v="52962"/>
    <s v="Margaret, Domestic Manager"/>
    <x v="4"/>
    <s v="Margaret"/>
    <s v=", Domestic Manager"/>
    <x v="1"/>
  </r>
  <r>
    <n v="52963"/>
    <s v="Margaret, Domestic Manager"/>
    <x v="4"/>
    <s v="Margaret"/>
    <s v=", Domestic Manager"/>
    <x v="1"/>
  </r>
  <r>
    <n v="53326"/>
    <s v="Margaret's Pots"/>
    <x v="4"/>
    <s v="Margaret"/>
    <s v="'s Pots"/>
    <x v="1"/>
  </r>
  <r>
    <n v="53922"/>
    <s v="Queen Victoriaâ€™s Diamond Jubilee Service outside St Paul's Cathedral, 22 June 1897"/>
    <x v="6"/>
    <s v="Queen Victoria"/>
    <s v="â€™s Diamond Jubilee Service outside St Paul's Cathedral, 22 June 1897"/>
    <x v="1"/>
  </r>
  <r>
    <n v="53929"/>
    <s v="King Edward VI (1537â€“1553)"/>
    <x v="32"/>
    <s v="Edward VI"/>
    <s v=" (1537â€“1553)"/>
    <x v="20"/>
  </r>
  <r>
    <n v="54006"/>
    <s v="King William IV (1765â€“1837)"/>
    <x v="18"/>
    <s v="William IV"/>
    <s v=" (1765â€“1837)"/>
    <x v="20"/>
  </r>
  <r>
    <n v="54007"/>
    <s v="King George III Reviewing the 10th Dragoons"/>
    <x v="10"/>
    <s v="George III"/>
    <s v=" Reviewing the 10th Dragoons"/>
    <x v="20"/>
  </r>
  <r>
    <n v="54060"/>
    <s v="The Arrival of Queen Elizabeth II in London after Her Commonwealth Tour, May 1954"/>
    <x v="12"/>
    <s v="Elizabeth II"/>
    <s v=" in London after Her Commonwealth Tour, May 1954"/>
    <x v="105"/>
  </r>
  <r>
    <n v="54073"/>
    <s v="King Edward VIII (1894â€“1972)"/>
    <x v="26"/>
    <s v="Edward VIII"/>
    <s v=" (1894â€“1972)"/>
    <x v="20"/>
  </r>
  <r>
    <n v="54105"/>
    <s v="Elizabeth I (1533â€“1603)"/>
    <x v="17"/>
    <s v="Elizabeth I"/>
    <s v=" (1533â€“1603)"/>
    <x v="1"/>
  </r>
  <r>
    <n v="54106"/>
    <s v="Richard III (1452â€“1485)"/>
    <x v="24"/>
    <s v="Richard III"/>
    <s v=" (1452â€“1485)"/>
    <x v="1"/>
  </r>
  <r>
    <n v="54112"/>
    <s v="King Edward III (1312â€“1377)"/>
    <x v="28"/>
    <s v="Edward III"/>
    <s v=" (1312â€“1377)"/>
    <x v="20"/>
  </r>
  <r>
    <n v="54113"/>
    <s v="Queen Victoria (1819â€“1901)"/>
    <x v="6"/>
    <s v="Queen Victoria"/>
    <s v=" (1819â€“1901)"/>
    <x v="1"/>
  </r>
  <r>
    <n v="54132"/>
    <s v="Mary of Teck (1867â€“1953), Queen Consort of King George V and Her Family"/>
    <x v="11"/>
    <s v="George V"/>
    <s v=" and Her Family"/>
    <x v="106"/>
  </r>
  <r>
    <n v="54144"/>
    <s v="Elizabeth I (1533â€“1603)"/>
    <x v="17"/>
    <s v="Elizabeth I"/>
    <s v=" (1533â€“1603)"/>
    <x v="1"/>
  </r>
  <r>
    <n v="54152"/>
    <s v="King George I (1660â€“1727)"/>
    <x v="30"/>
    <s v="George I"/>
    <s v=" (1660â€“1727)"/>
    <x v="20"/>
  </r>
  <r>
    <n v="54194"/>
    <s v="Queen Victoria Arriving at Alderney, 1859"/>
    <x v="6"/>
    <s v="Queen Victoria"/>
    <s v=" Arriving at Alderney, 1859"/>
    <x v="1"/>
  </r>
  <r>
    <n v="54226"/>
    <s v="King George V (1865â€“1936)"/>
    <x v="11"/>
    <s v="George V"/>
    <s v=" (1865â€“1936)"/>
    <x v="20"/>
  </r>
  <r>
    <n v="54234"/>
    <s v="Queen Victoria (1819â€“1901), in Coronation Robes"/>
    <x v="6"/>
    <s v="Queen Victoria"/>
    <s v=" (1819â€“1901), in Coronation Robes"/>
    <x v="1"/>
  </r>
  <r>
    <n v="54261"/>
    <s v="The Three Eldest Children of King Charles I: The Prince of Wales, the Duke of York and Princess Mary"/>
    <x v="3"/>
    <s v="Charles I"/>
    <s v=": The Prince of Wales, the Duke of York and Princess Mary"/>
    <x v="107"/>
  </r>
  <r>
    <n v="54296"/>
    <s v="King George II (1683â€“1760), When Prince of Wales"/>
    <x v="20"/>
    <s v="George II"/>
    <s v=" (1683â€“1760), When Prince of Wales"/>
    <x v="20"/>
  </r>
  <r>
    <n v="54306"/>
    <s v="Queen Victoria (1819â€“1901)"/>
    <x v="6"/>
    <s v="Queen Victoria"/>
    <s v=" (1819â€“1901)"/>
    <x v="1"/>
  </r>
  <r>
    <n v="54387"/>
    <s v="King James I of England and VI of Scotland (1566â€“1625)"/>
    <x v="23"/>
    <s v="James I"/>
    <s v=" of England and VI of Scotland (1566â€“1625)"/>
    <x v="20"/>
  </r>
  <r>
    <n v="54388"/>
    <s v="King James I of England and VI of Scotland (1566â€“1625)"/>
    <x v="23"/>
    <s v="James I"/>
    <s v=" of England and VI of Scotland (1566â€“1625)"/>
    <x v="20"/>
  </r>
  <r>
    <n v="54414"/>
    <s v="Queen Victoria (1819â€“1901), on Horseback"/>
    <x v="6"/>
    <s v="Queen Victoria"/>
    <s v=" (1819â€“1901), on Horseback"/>
    <x v="1"/>
  </r>
  <r>
    <n v="54421"/>
    <s v="Departure of HM Queen Elizabeth II on the Royal Tour"/>
    <x v="12"/>
    <s v="Elizabeth II"/>
    <s v=" on the Royal Tour"/>
    <x v="108"/>
  </r>
  <r>
    <n v="54453"/>
    <s v="King Charles I (1600â€“1649)"/>
    <x v="3"/>
    <s v="Charles I"/>
    <s v=" (1600â€“1649)"/>
    <x v="20"/>
  </r>
  <r>
    <n v="54454"/>
    <s v="King Charles I (1600â€“1649)"/>
    <x v="3"/>
    <s v="Charles I"/>
    <s v=" (1600â€“1649)"/>
    <x v="20"/>
  </r>
  <r>
    <n v="54457"/>
    <s v="King Charles I (1600â€“1649)"/>
    <x v="3"/>
    <s v="Charles I"/>
    <s v=" (1600â€“1649)"/>
    <x v="20"/>
  </r>
  <r>
    <n v="54511"/>
    <s v="King George V (1865â€“1936)"/>
    <x v="11"/>
    <s v="George V"/>
    <s v=" (1865â€“1936)"/>
    <x v="20"/>
  </r>
  <r>
    <n v="54512"/>
    <s v="King Edward VII (1841â€“1910)"/>
    <x v="21"/>
    <s v="Edward VII"/>
    <s v=" (1841â€“1910)"/>
    <x v="20"/>
  </r>
  <r>
    <n v="54513"/>
    <s v="King George V (1865â€“1936)"/>
    <x v="11"/>
    <s v="George V"/>
    <s v=" (1865â€“1936)"/>
    <x v="20"/>
  </r>
  <r>
    <n v="54514"/>
    <s v="King George V (1865â€“1936)"/>
    <x v="11"/>
    <s v="George V"/>
    <s v=" (1865â€“1936)"/>
    <x v="20"/>
  </r>
  <r>
    <n v="54515"/>
    <s v="King Edward VII (1841â€“1910)"/>
    <x v="21"/>
    <s v="Edward VII"/>
    <s v=" (1841â€“1910)"/>
    <x v="20"/>
  </r>
  <r>
    <n v="54517"/>
    <s v="King George V (1865â€“1936)"/>
    <x v="11"/>
    <s v="George V"/>
    <s v=" (1865â€“1936)"/>
    <x v="20"/>
  </r>
  <r>
    <n v="54518"/>
    <s v="King George V (1865â€“1936)"/>
    <x v="11"/>
    <s v="George V"/>
    <s v=" (1865â€“1936)"/>
    <x v="20"/>
  </r>
  <r>
    <n v="54519"/>
    <s v="King George V (1865â€“1936)"/>
    <x v="11"/>
    <s v="George V"/>
    <s v=" (1865â€“1936)"/>
    <x v="20"/>
  </r>
  <r>
    <n v="54520"/>
    <s v="King Edward VII (1841â€“1910)"/>
    <x v="21"/>
    <s v="Edward VII"/>
    <s v=" (1841â€“1910)"/>
    <x v="20"/>
  </r>
  <r>
    <n v="54522"/>
    <s v="King George V (1865â€“1936)"/>
    <x v="11"/>
    <s v="George V"/>
    <s v=" (1865â€“1936)"/>
    <x v="20"/>
  </r>
  <r>
    <n v="54523"/>
    <s v="King George V (1865â€“1936)"/>
    <x v="11"/>
    <s v="George V"/>
    <s v=" (1865â€“1936)"/>
    <x v="20"/>
  </r>
  <r>
    <n v="54524"/>
    <s v="King George V (1865â€“1936)"/>
    <x v="11"/>
    <s v="George V"/>
    <s v=" (1865â€“1936)"/>
    <x v="20"/>
  </r>
  <r>
    <n v="54563"/>
    <s v="King Charles II (1630â€“1685)"/>
    <x v="9"/>
    <s v="Charles II"/>
    <s v=" (1630â€“1685)"/>
    <x v="20"/>
  </r>
  <r>
    <n v="54582"/>
    <s v="Queen Elizabeth I (1533â€“1603)"/>
    <x v="17"/>
    <s v="Elizabeth I"/>
    <s v=" (1533â€“1603)"/>
    <x v="15"/>
  </r>
  <r>
    <n v="54593"/>
    <s v="L'arrivÃ©e du Roi George V et de la Reine Mary Ã  l'opÃ©ra, Paris, 22 avril 1914"/>
    <x v="11"/>
    <s v="George V"/>
    <s v=" et de la Reine Mary Ã  l'opÃ©ra, Paris, 22 avril 1914"/>
    <x v="109"/>
  </r>
  <r>
    <n v="54666"/>
    <s v="Queen Elizabeth II (b.1926)"/>
    <x v="12"/>
    <s v="Elizabeth II"/>
    <s v=" (b.1926)"/>
    <x v="15"/>
  </r>
  <r>
    <n v="54695"/>
    <s v="King Charles II (1630â€“1685)"/>
    <x v="9"/>
    <s v="Charles II"/>
    <s v=" (1630â€“1685)"/>
    <x v="20"/>
  </r>
  <r>
    <n v="54702"/>
    <s v="Queen Victoria (1819â€“1901)"/>
    <x v="6"/>
    <s v="Queen Victoria"/>
    <s v=" (1819â€“1901)"/>
    <x v="1"/>
  </r>
  <r>
    <n v="54711"/>
    <s v="King Charles II (1630â€“1685)"/>
    <x v="9"/>
    <s v="Charles II"/>
    <s v=" (1630â€“1685)"/>
    <x v="20"/>
  </r>
  <r>
    <n v="54718"/>
    <s v="Queen Victoria (1819â€“1901)"/>
    <x v="6"/>
    <s v="Queen Victoria"/>
    <s v=" (1819â€“1901)"/>
    <x v="1"/>
  </r>
  <r>
    <n v="54719"/>
    <s v="Queen Victoria (1819â€“1901)"/>
    <x v="6"/>
    <s v="Queen Victoria"/>
    <s v=" (1819â€“1901)"/>
    <x v="1"/>
  </r>
  <r>
    <n v="54720"/>
    <s v="Queen Victoria (1819â€“1901)"/>
    <x v="6"/>
    <s v="Queen Victoria"/>
    <s v=" (1819â€“1901)"/>
    <x v="1"/>
  </r>
  <r>
    <n v="54721"/>
    <s v="Queen Victoria (1819â€“1901)"/>
    <x v="6"/>
    <s v="Queen Victoria"/>
    <s v=" (1819â€“1901)"/>
    <x v="1"/>
  </r>
  <r>
    <n v="54777"/>
    <s v="King Charles II (1630â€“1685)"/>
    <x v="9"/>
    <s v="Charles II"/>
    <s v=" (1630â€“1685)"/>
    <x v="20"/>
  </r>
  <r>
    <n v="54793"/>
    <s v="King George III (1738â€“1820)"/>
    <x v="10"/>
    <s v="George III"/>
    <s v=" (1738â€“1820)"/>
    <x v="20"/>
  </r>
  <r>
    <n v="54882"/>
    <s v="King George II (1683â€“1760)"/>
    <x v="20"/>
    <s v="George II"/>
    <s v=" (1683â€“1760)"/>
    <x v="20"/>
  </r>
  <r>
    <n v="54922"/>
    <s v="King James II (1633â€“1701)"/>
    <x v="8"/>
    <s v="James II"/>
    <s v=" (1633â€“1701)"/>
    <x v="20"/>
  </r>
  <r>
    <n v="54923"/>
    <s v="King George I (1660â€“1727)"/>
    <x v="30"/>
    <s v="George I"/>
    <s v=" (1660â€“1727)"/>
    <x v="20"/>
  </r>
  <r>
    <n v="54924"/>
    <s v="King William III (1650â€“1702)"/>
    <x v="19"/>
    <s v="William III"/>
    <s v=" (1650â€“1702)"/>
    <x v="20"/>
  </r>
  <r>
    <n v="54925"/>
    <s v="King James II (1633â€“1701)"/>
    <x v="8"/>
    <s v="James II"/>
    <s v=" (1633â€“1701)"/>
    <x v="20"/>
  </r>
  <r>
    <n v="54934"/>
    <s v="Queen Anne (1665â€“1714)"/>
    <x v="7"/>
    <s v="Queen Anne"/>
    <s v=" (1665â€“1714)"/>
    <x v="1"/>
  </r>
  <r>
    <n v="54974"/>
    <s v="Oliver Cromwell (1599â€“1658), Lord Protector of England"/>
    <x v="5"/>
    <s v="Oliver Cromwell"/>
    <s v=" (1599â€“1658), Lord Protector of England"/>
    <x v="1"/>
  </r>
  <r>
    <n v="55019"/>
    <s v="King Charles II (1630â€“1685)"/>
    <x v="9"/>
    <s v="Charles II"/>
    <s v=" (1630â€“1685)"/>
    <x v="20"/>
  </r>
  <r>
    <n v="55020"/>
    <s v="Princess Isabella (1676â€“1681), Daughter of James II and Mary of Modena"/>
    <x v="8"/>
    <s v="James II"/>
    <s v=" and Mary of Modena"/>
    <x v="110"/>
  </r>
  <r>
    <n v="55024"/>
    <s v="King Charles II (1630â€“1685)"/>
    <x v="9"/>
    <s v="Charles II"/>
    <s v=" (1630â€“1685)"/>
    <x v="20"/>
  </r>
  <r>
    <n v="55025"/>
    <s v="King Charles II (1630â€“1685)"/>
    <x v="9"/>
    <s v="Charles II"/>
    <s v=" (1630â€“1685)"/>
    <x v="20"/>
  </r>
  <r>
    <n v="55059"/>
    <s v="Mary, Queen of Scots (1542â€“1587)"/>
    <x v="2"/>
    <s v="Mary, Queen of Scots"/>
    <s v=" (1542â€“1587)"/>
    <x v="1"/>
  </r>
  <r>
    <n v="55071"/>
    <s v="The Procession Passing the Queen Victoria Memorial, Coronation"/>
    <x v="6"/>
    <s v="Queen Victoria"/>
    <s v=" Memorial, Coronation"/>
    <x v="111"/>
  </r>
  <r>
    <n v="55092"/>
    <s v="Queen Victoria (1819â€“1901)"/>
    <x v="6"/>
    <s v="Queen Victoria"/>
    <s v=" (1819â€“1901)"/>
    <x v="1"/>
  </r>
  <r>
    <n v="55107"/>
    <s v="King George V (1865â€“1936)"/>
    <x v="11"/>
    <s v="George V"/>
    <s v=" (1865â€“1936)"/>
    <x v="20"/>
  </r>
  <r>
    <n v="55180"/>
    <s v="HM Queen Elizabeth II (b.1926)"/>
    <x v="12"/>
    <s v="Elizabeth II"/>
    <s v=" (b.1926)"/>
    <x v="112"/>
  </r>
  <r>
    <n v="55215"/>
    <s v="King Edward VII (1841â€“1910)"/>
    <x v="21"/>
    <s v="Edward VII"/>
    <s v=" (1841â€“1910)"/>
    <x v="20"/>
  </r>
  <r>
    <n v="55244"/>
    <s v="King Charles I (1600â€“1649)"/>
    <x v="3"/>
    <s v="Charles I"/>
    <s v=" (1600â€“1649)"/>
    <x v="20"/>
  </r>
  <r>
    <n v="55245"/>
    <s v="King Charles I (1600â€“1649)"/>
    <x v="3"/>
    <s v="Charles I"/>
    <s v=" (1600â€“1649)"/>
    <x v="20"/>
  </r>
  <r>
    <n v="55297"/>
    <s v="Merville, 1 December 1914, the Meeting of King George V and President PoincarÃ© of France at the British Headquarters at Merville, France, on 1 December 1914"/>
    <x v="11"/>
    <s v="George V"/>
    <s v=" and President PoincarÃ© of France at the British Headquarters at Merville, France, on 1 December 19"/>
    <x v="113"/>
  </r>
  <r>
    <n v="55298"/>
    <s v="Where Belgium Greeted Britain, 4 December 1914, the Meeting of King George V and Albert I, King of the Belgians, at Adinkerke, then the Last Remnant of Belgian Territory, on 4 December 1914"/>
    <x v="11"/>
    <s v="George V"/>
    <s v=" and Albert I, King of the Belgians, at Adinkerke, then the Last Remnant of Belgian Territory, on 4 "/>
    <x v="114"/>
  </r>
  <r>
    <n v="55300"/>
    <s v="Four Generations: Queen Victoria and Her Descendants"/>
    <x v="6"/>
    <s v="Queen Victoria"/>
    <s v=" and Her Descendants"/>
    <x v="115"/>
  </r>
  <r>
    <n v="55302"/>
    <s v="King William III (1650â€“1702) as Solomon"/>
    <x v="19"/>
    <s v="William III"/>
    <s v=" (1650â€“1702) as Solomon"/>
    <x v="20"/>
  </r>
  <r>
    <n v="55326"/>
    <s v="Henry, Prince of Wales (1594â€“1612), Eldest Son of James I"/>
    <x v="0"/>
    <s v="Prince of Wales"/>
    <s v=" (1594â€“1612), Eldest Son of James I"/>
    <x v="116"/>
  </r>
  <r>
    <n v="55390"/>
    <s v="King George III Inspecting the Volunteers"/>
    <x v="10"/>
    <s v="George III"/>
    <s v=" Inspecting the Volunteers"/>
    <x v="20"/>
  </r>
  <r>
    <n v="55405"/>
    <s v="Imaginary View of Windsor Castle and Virginia Water, the Young Queen Victoria Riding with the Prince Consort"/>
    <x v="6"/>
    <s v="Queen Victoria"/>
    <s v=" Riding with the Prince Consort"/>
    <x v="117"/>
  </r>
  <r>
    <n v="55413"/>
    <s v="King George III (1738â€“1820)"/>
    <x v="10"/>
    <s v="George III"/>
    <s v=" (1738â€“1820)"/>
    <x v="20"/>
  </r>
  <r>
    <n v="55414"/>
    <s v="Augusta, Princess of Wales (1719â€“1772)"/>
    <x v="22"/>
    <s v="Princess of Wales"/>
    <s v=" (1719â€“1772)"/>
    <x v="118"/>
  </r>
  <r>
    <n v="55421"/>
    <s v="The Investiture of the Prince of Wales, July 1969"/>
    <x v="0"/>
    <s v="Prince of Wales"/>
    <s v=", July 1969"/>
    <x v="119"/>
  </r>
  <r>
    <n v="55436"/>
    <s v="King George III (1738â€“1820)"/>
    <x v="10"/>
    <s v="George III"/>
    <s v=" (1738â€“1820)"/>
    <x v="20"/>
  </r>
  <r>
    <n v="55438"/>
    <s v="King George III (1738â€“1820)"/>
    <x v="10"/>
    <s v="George III"/>
    <s v=" (1738â€“1820)"/>
    <x v="20"/>
  </r>
  <r>
    <n v="55512"/>
    <s v="Queen Victoria (1819â€“1901)"/>
    <x v="6"/>
    <s v="Queen Victoria"/>
    <s v=" (1819â€“1901)"/>
    <x v="1"/>
  </r>
  <r>
    <n v="55551"/>
    <s v="King George II (1683â€“1760)"/>
    <x v="20"/>
    <s v="George II"/>
    <s v=" (1683â€“1760)"/>
    <x v="20"/>
  </r>
  <r>
    <n v="55617"/>
    <s v="King George V (1865â€“1936)"/>
    <x v="11"/>
    <s v="George V"/>
    <s v=" (1865â€“1936)"/>
    <x v="20"/>
  </r>
  <r>
    <n v="55620"/>
    <s v="Henry Frederick, Prince of Wales (1594â€“1612), Eldest Son of King James VI &amp; I"/>
    <x v="23"/>
    <s v="James I"/>
    <e v="#VALUE!"/>
    <x v="2"/>
  </r>
  <r>
    <n v="55646"/>
    <s v="An Interior with King Charles I, Queen Henrietta Maria, Jeffery Hudson, William Herbert, 3rd Earl of Pembroke and His Brother Philip Herbert"/>
    <x v="3"/>
    <s v="Charles I"/>
    <s v=", Queen Henrietta Maria, Jeffery Hudson, William Herbert, 3rd Earl of Pembroke and His Brother Phili"/>
    <x v="120"/>
  </r>
  <r>
    <n v="55657"/>
    <s v="Queen Victoria (1819â€“1901)"/>
    <x v="6"/>
    <s v="Queen Victoria"/>
    <s v=" (1819â€“1901)"/>
    <x v="1"/>
  </r>
  <r>
    <n v="55693"/>
    <s v="King George VI (1895â€“1952)"/>
    <x v="16"/>
    <s v="George VI"/>
    <s v=" (1895â€“1952)"/>
    <x v="20"/>
  </r>
  <r>
    <n v="55703"/>
    <s v="State Visit of Queen Elizabeth II to Ethiopia, 1965"/>
    <x v="12"/>
    <s v="Elizabeth II"/>
    <s v=" to Ethiopia, 1965"/>
    <x v="121"/>
  </r>
  <r>
    <n v="55719"/>
    <s v="King Charles II (1630â€“85)"/>
    <x v="9"/>
    <s v="Charles II"/>
    <s v=" (1630â€“85)"/>
    <x v="20"/>
  </r>
  <r>
    <n v="55766"/>
    <s v="King Edward IV (1442â€“1483)"/>
    <x v="29"/>
    <s v="Edward IV"/>
    <s v=" (1442â€“1483)"/>
    <x v="20"/>
  </r>
  <r>
    <n v="55775"/>
    <s v="King Henry VI (1421â€“1471)"/>
    <x v="14"/>
    <s v="Henry VI"/>
    <s v=" (1421â€“1471)"/>
    <x v="20"/>
  </r>
  <r>
    <n v="55876"/>
    <s v="Queen Victoria Opening of the Royal Courts of Justice, 1882"/>
    <x v="6"/>
    <s v="Queen Victoria"/>
    <s v=" Opening of the Royal Courts of Justice, 1882"/>
    <x v="1"/>
  </r>
  <r>
    <n v="55904"/>
    <s v="Simon, 1st Earl Harcourt (1714â€“1777), Lord Lieutenant of Ireland, Envoy to Mecklenberg-Strelitz for King George III's Marriage to Princess Charlotte"/>
    <x v="10"/>
    <s v="George III"/>
    <s v="'s Marriage to Princess Charlotte"/>
    <x v="122"/>
  </r>
  <r>
    <n v="55912"/>
    <s v="Queen Victoria (1819â€“1901)"/>
    <x v="6"/>
    <s v="Queen Victoria"/>
    <s v=" (1819â€“1901)"/>
    <x v="1"/>
  </r>
  <r>
    <n v="55922"/>
    <s v="Queen Mary II (1662â€“1694)"/>
    <x v="2"/>
    <s v="Mary, Queen of Scots"/>
    <e v="#VALUE!"/>
    <x v="2"/>
  </r>
  <r>
    <n v="55947"/>
    <s v="King William III (1650â€“1702) on Horseback"/>
    <x v="19"/>
    <s v="William III"/>
    <s v=" (1650â€“1702) on Horseback"/>
    <x v="20"/>
  </r>
  <r>
    <n v="55957"/>
    <s v="King George V (1865â€“1936)"/>
    <x v="11"/>
    <s v="George V"/>
    <s v=" (1865â€“1936)"/>
    <x v="20"/>
  </r>
  <r>
    <n v="55960"/>
    <s v="King George III (1738â€“1820)"/>
    <x v="10"/>
    <s v="George III"/>
    <s v=" (1738â€“1820)"/>
    <x v="20"/>
  </r>
  <r>
    <n v="55966"/>
    <s v="King Edward VII (1841â€“1910)"/>
    <x v="21"/>
    <s v="Edward VII"/>
    <s v=" (1841â€“1910)"/>
    <x v="20"/>
  </r>
  <r>
    <n v="55969"/>
    <s v="King George V (1865â€“1936)"/>
    <x v="11"/>
    <s v="George V"/>
    <s v=" (1865â€“1936)"/>
    <x v="20"/>
  </r>
  <r>
    <n v="55971"/>
    <s v="King Edward VII (1841â€“1910)"/>
    <x v="21"/>
    <s v="Edward VII"/>
    <s v=" (1841â€“1910)"/>
    <x v="20"/>
  </r>
  <r>
    <n v="55973"/>
    <s v="King George V (1865â€“1936)"/>
    <x v="11"/>
    <s v="George V"/>
    <s v=" (1865â€“1936)"/>
    <x v="20"/>
  </r>
  <r>
    <n v="55975"/>
    <s v="King Edward VII (1841â€“1910)"/>
    <x v="21"/>
    <s v="Edward VII"/>
    <s v=" (1841â€“1910)"/>
    <x v="20"/>
  </r>
  <r>
    <n v="55977"/>
    <s v="King George V (1865â€“1936)"/>
    <x v="11"/>
    <s v="George V"/>
    <s v=" (1865â€“1936)"/>
    <x v="20"/>
  </r>
  <r>
    <n v="55980"/>
    <s v="King George V (1865â€“1936)"/>
    <x v="11"/>
    <s v="George V"/>
    <s v=" (1865â€“1936)"/>
    <x v="20"/>
  </r>
  <r>
    <n v="55982"/>
    <s v="King Edward VII (1841â€“1910)"/>
    <x v="21"/>
    <s v="Edward VII"/>
    <s v=" (1841â€“1910)"/>
    <x v="20"/>
  </r>
  <r>
    <n v="55984"/>
    <s v="King George V (1865â€“1936)"/>
    <x v="11"/>
    <s v="George V"/>
    <s v=" (1865â€“1936)"/>
    <x v="20"/>
  </r>
  <r>
    <n v="55986"/>
    <s v="King George V (1865â€“1936)"/>
    <x v="11"/>
    <s v="George V"/>
    <s v=" (1865â€“1936)"/>
    <x v="20"/>
  </r>
  <r>
    <n v="55987"/>
    <s v="King Edward VII (1841â€“1910)"/>
    <x v="21"/>
    <s v="Edward VII"/>
    <s v=" (1841â€“1910)"/>
    <x v="20"/>
  </r>
  <r>
    <n v="55989"/>
    <s v="King Edward VII (1841â€“1910)"/>
    <x v="21"/>
    <s v="Edward VII"/>
    <s v=" (1841â€“1910)"/>
    <x v="20"/>
  </r>
  <r>
    <n v="55991"/>
    <s v="King George V (1865â€“1936)"/>
    <x v="11"/>
    <s v="George V"/>
    <s v=" (1865â€“1936)"/>
    <x v="20"/>
  </r>
  <r>
    <n v="55993"/>
    <s v="King Edward VII (1841â€“1910)"/>
    <x v="21"/>
    <s v="Edward VII"/>
    <s v=" (1841â€“1910)"/>
    <x v="20"/>
  </r>
  <r>
    <n v="55995"/>
    <s v="King George V (1865â€“1936)"/>
    <x v="11"/>
    <s v="George V"/>
    <s v=" (1865â€“1936)"/>
    <x v="20"/>
  </r>
  <r>
    <n v="55997"/>
    <s v="King Edward VII (1841â€“1910)"/>
    <x v="21"/>
    <s v="Edward VII"/>
    <s v=" (1841â€“1910)"/>
    <x v="20"/>
  </r>
  <r>
    <n v="55999"/>
    <s v="King George V (1865â€“1936)"/>
    <x v="11"/>
    <s v="George V"/>
    <s v=" (1865â€“1936)"/>
    <x v="20"/>
  </r>
  <r>
    <n v="56001"/>
    <s v="King Edward VII (1841â€“1910)"/>
    <x v="21"/>
    <s v="Edward VII"/>
    <s v=" (1841â€“1910)"/>
    <x v="20"/>
  </r>
  <r>
    <n v="56003"/>
    <s v="King George V (1865â€“1936)"/>
    <x v="11"/>
    <s v="George V"/>
    <s v=" (1865â€“1936)"/>
    <x v="20"/>
  </r>
  <r>
    <n v="56005"/>
    <s v="King Edward VII (1841â€“1910)"/>
    <x v="21"/>
    <s v="Edward VII"/>
    <s v=" (1841â€“1910)"/>
    <x v="20"/>
  </r>
  <r>
    <n v="56007"/>
    <s v="King Edward VII (1841â€“1910)"/>
    <x v="21"/>
    <s v="Edward VII"/>
    <s v=" (1841â€“1910)"/>
    <x v="20"/>
  </r>
  <r>
    <n v="56009"/>
    <s v="King George V (1865â€“1936)"/>
    <x v="11"/>
    <s v="George V"/>
    <s v=" (1865â€“1936)"/>
    <x v="20"/>
  </r>
  <r>
    <n v="56011"/>
    <s v="King Edward VII (1841â€“1910)"/>
    <x v="21"/>
    <s v="Edward VII"/>
    <s v=" (1841â€“1910)"/>
    <x v="20"/>
  </r>
  <r>
    <n v="56023"/>
    <s v="King George V (1865â€“1936)"/>
    <x v="11"/>
    <s v="George V"/>
    <s v=" (1865â€“1936)"/>
    <x v="20"/>
  </r>
  <r>
    <n v="56036"/>
    <s v="King William III (1650â€“1702) at the Battle of the Boyne"/>
    <x v="19"/>
    <s v="William III"/>
    <s v=" (1650â€“1702) at the Battle of the Boyne"/>
    <x v="20"/>
  </r>
  <r>
    <n v="56052"/>
    <s v="Queen Victoria (1819â€“1901)"/>
    <x v="6"/>
    <s v="Queen Victoria"/>
    <s v=" (1819â€“1901)"/>
    <x v="1"/>
  </r>
  <r>
    <n v="56126"/>
    <s v="King William IV (1765â€“1837)"/>
    <x v="18"/>
    <s v="William IV"/>
    <s v=" (1765â€“1837)"/>
    <x v="20"/>
  </r>
  <r>
    <n v="56210"/>
    <s v="Queen Victoria (1819â€“1901)"/>
    <x v="6"/>
    <s v="Queen Victoria"/>
    <s v=" (1819â€“1901)"/>
    <x v="1"/>
  </r>
  <r>
    <n v="56250"/>
    <s v="Queen Elizabeth II (b.1926)"/>
    <x v="12"/>
    <s v="Elizabeth II"/>
    <s v=" (b.1926)"/>
    <x v="15"/>
  </r>
  <r>
    <n v="56276"/>
    <s v="King Charles II (1630â€“1685), and King James II (1633â€“1701)"/>
    <x v="8"/>
    <s v="James II"/>
    <s v=" (1633â€“1701)"/>
    <x v="123"/>
  </r>
  <r>
    <n v="56312"/>
    <s v="Queen Victoria (1819â€“1901)"/>
    <x v="6"/>
    <s v="Queen Victoria"/>
    <s v=" (1819â€“1901)"/>
    <x v="1"/>
  </r>
  <r>
    <n v="56364"/>
    <s v="Queen Victoria (1819â€“1901)"/>
    <x v="6"/>
    <s v="Queen Victoria"/>
    <s v=" (1819â€“1901)"/>
    <x v="1"/>
  </r>
  <r>
    <n v="56399"/>
    <s v="HM Queen Elizabeth II (b.1926)"/>
    <x v="12"/>
    <s v="Elizabeth II"/>
    <s v=" (b.1926)"/>
    <x v="112"/>
  </r>
  <r>
    <n v="56427"/>
    <s v="George V (1865â€“1936)"/>
    <x v="11"/>
    <s v="George V"/>
    <s v=" (1865â€“1936)"/>
    <x v="1"/>
  </r>
  <r>
    <n v="56437"/>
    <s v="George I (1660â€“1727)"/>
    <x v="30"/>
    <s v="George I"/>
    <s v=" (1660â€“1727)"/>
    <x v="1"/>
  </r>
  <r>
    <n v="56506"/>
    <s v="George III (1738â€“1820)"/>
    <x v="10"/>
    <s v="George III"/>
    <s v=" (1738â€“1820)"/>
    <x v="1"/>
  </r>
  <r>
    <n v="56508"/>
    <s v="John Thurloe (1616â€“1668), Secretary to Oliver Cromwell and Secretary of State"/>
    <x v="5"/>
    <s v="Oliver Cromwell"/>
    <s v=" and Secretary of State"/>
    <x v="124"/>
  </r>
  <r>
    <n v="56513"/>
    <s v="Queen Victoria (1819â€“1901), Reigned (1837â€“1901)"/>
    <x v="6"/>
    <s v="Queen Victoria"/>
    <s v=" (1819â€“1901), Reigned (1837â€“1901)"/>
    <x v="1"/>
  </r>
  <r>
    <n v="56521"/>
    <s v="King George V (1865â€“1936)"/>
    <x v="11"/>
    <s v="George V"/>
    <s v=" (1865â€“1936)"/>
    <x v="20"/>
  </r>
  <r>
    <n v="56533"/>
    <s v="George III (1738â€“1820)"/>
    <x v="10"/>
    <s v="George III"/>
    <s v=" (1738â€“1820)"/>
    <x v="1"/>
  </r>
  <r>
    <n v="56874"/>
    <s v="Baroness Margaret Thatcher (b.1925)"/>
    <x v="4"/>
    <s v="Margaret"/>
    <s v=" Thatcher (b.1925)"/>
    <x v="125"/>
  </r>
  <r>
    <n v="56930"/>
    <s v="Mary of Modena (1658â€“1718), Queen Consort of King James II of England"/>
    <x v="8"/>
    <s v="James II"/>
    <s v=" of England"/>
    <x v="126"/>
  </r>
  <r>
    <n v="56932"/>
    <s v="James II of England (1633â€“1701), King of England, Scotland and Ireland (1685â€“1688)"/>
    <x v="8"/>
    <s v="James II"/>
    <s v=" of England (1633â€“1701), King of England, Scotland and Ireland (1685â€“1688)"/>
    <x v="1"/>
  </r>
  <r>
    <n v="57204"/>
    <s v="George I (1660â€“1727)"/>
    <x v="30"/>
    <s v="George I"/>
    <s v=" (1660â€“1727)"/>
    <x v="1"/>
  </r>
  <r>
    <n v="57239"/>
    <s v="Her Majesty Queen Elizabeth II in the Uniform of the Scots Guards, on 'Imperial'"/>
    <x v="12"/>
    <s v="Elizabeth II"/>
    <s v=" in the Uniform of the Scots Guards, on 'Imperial'"/>
    <x v="7"/>
  </r>
  <r>
    <n v="57474"/>
    <s v="Edward VII (1841â€“1910)"/>
    <x v="21"/>
    <s v="Edward VII"/>
    <s v=" (1841â€“1910)"/>
    <x v="1"/>
  </r>
  <r>
    <n v="57476"/>
    <s v="Margaret Larmour, Mayor of Grimsby (1949)"/>
    <x v="4"/>
    <s v="Margaret"/>
    <s v=" Larmour, Mayor of Grimsby (1949)"/>
    <x v="1"/>
  </r>
  <r>
    <n v="57495"/>
    <s v="Margaret Falconer"/>
    <x v="4"/>
    <s v="Margaret"/>
    <s v=" Falconer"/>
    <x v="1"/>
  </r>
  <r>
    <n v="57537"/>
    <s v="Charles I (1600â€“1649)"/>
    <x v="3"/>
    <s v="Charles I"/>
    <s v=" (1600â€“1649)"/>
    <x v="1"/>
  </r>
  <r>
    <n v="57607"/>
    <s v="George III (1738â€“1820), in Old Age"/>
    <x v="10"/>
    <s v="George III"/>
    <s v=" (1738â€“1820), in Old Age"/>
    <x v="1"/>
  </r>
  <r>
    <n v="58112"/>
    <s v="George V (1865â€“1936), 24 July 1935"/>
    <x v="11"/>
    <s v="George V"/>
    <s v=" (1865â€“1936), 24 July 1935"/>
    <x v="1"/>
  </r>
  <r>
    <n v="58178"/>
    <s v="Elizabeth II Visiting Guernsey Market"/>
    <x v="12"/>
    <s v="Elizabeth II"/>
    <s v=" Visiting Guernsey Market"/>
    <x v="1"/>
  </r>
  <r>
    <n v="58182"/>
    <s v="Queen Victoria (1819â€“1901)"/>
    <x v="6"/>
    <s v="Queen Victoria"/>
    <s v=" (1819â€“1901)"/>
    <x v="1"/>
  </r>
  <r>
    <n v="58274"/>
    <s v="Queen Victoria (1819â€“1901)"/>
    <x v="6"/>
    <s v="Queen Victoria"/>
    <s v=" (1819â€“1901)"/>
    <x v="1"/>
  </r>
  <r>
    <n v="58359"/>
    <s v="James II (1633â€“1701)"/>
    <x v="8"/>
    <s v="James II"/>
    <s v=" (1633â€“1701)"/>
    <x v="1"/>
  </r>
  <r>
    <n v="58361"/>
    <s v="Elizabeth II (b.1926)"/>
    <x v="12"/>
    <s v="Elizabeth II"/>
    <s v=" (b.1926)"/>
    <x v="1"/>
  </r>
  <r>
    <n v="58363"/>
    <s v="James I (1566â€“1625)"/>
    <x v="23"/>
    <s v="James I"/>
    <s v=" (1566â€“1625)"/>
    <x v="1"/>
  </r>
  <r>
    <n v="58366"/>
    <s v="William III (1650â€“1702)"/>
    <x v="19"/>
    <s v="William III"/>
    <s v=" (1650â€“1702)"/>
    <x v="1"/>
  </r>
  <r>
    <n v="58368"/>
    <s v="Charles II (1630â€“1685)"/>
    <x v="9"/>
    <s v="Charles II"/>
    <s v=" (1630â€“1685)"/>
    <x v="1"/>
  </r>
  <r>
    <n v="58479"/>
    <s v="King William III (1650â€“1702)"/>
    <x v="19"/>
    <s v="William III"/>
    <s v=" (1650â€“1702)"/>
    <x v="20"/>
  </r>
  <r>
    <n v="58480"/>
    <s v="Queen Anne (1665â€“1714)"/>
    <x v="7"/>
    <s v="Queen Anne"/>
    <s v=" (1665â€“1714)"/>
    <x v="1"/>
  </r>
  <r>
    <n v="58493"/>
    <s v="'Roebuck Inn', St Margaret's Street, Rochester, Kent"/>
    <x v="4"/>
    <s v="Margaret"/>
    <s v="'s Street, Rochester, Kent"/>
    <x v="127"/>
  </r>
  <r>
    <n v="58530"/>
    <s v="King James II (1633â€“1701)"/>
    <x v="8"/>
    <s v="James II"/>
    <s v=" (1633â€“1701)"/>
    <x v="20"/>
  </r>
  <r>
    <n v="58610"/>
    <s v="Edward VI (1537â€“1553)"/>
    <x v="32"/>
    <s v="Edward VI"/>
    <s v=" (1537â€“1553)"/>
    <x v="1"/>
  </r>
  <r>
    <n v="58621"/>
    <s v="Miss Margaret Jane Smythe, OBE"/>
    <x v="4"/>
    <s v="Margaret"/>
    <s v=" Jane Smythe, OBE"/>
    <x v="128"/>
  </r>
  <r>
    <n v="58625"/>
    <s v="Edward VI (1537â€“1553)"/>
    <x v="32"/>
    <s v="Edward VI"/>
    <s v=" (1537â€“1553)"/>
    <x v="1"/>
  </r>
  <r>
    <n v="58659"/>
    <s v="Edward VI (1537â€“1553)"/>
    <x v="32"/>
    <s v="Edward VI"/>
    <s v=" (1537â€“1553)"/>
    <x v="1"/>
  </r>
  <r>
    <n v="58988"/>
    <s v="Royal Visit: The Visit of HM Queen Elizabeth II and HRH Prince Philip to West Bank, Widnes, 22 November 1979"/>
    <x v="12"/>
    <s v="Elizabeth II"/>
    <s v=" and HRH Prince Philip to West Bank, Widnes, 22 November 1979"/>
    <x v="129"/>
  </r>
  <r>
    <n v="59034"/>
    <s v="A Group from the Scene 'The Coronation Procession of Edward VI, 1547' in the Church Pageant, Bishop's Park"/>
    <x v="32"/>
    <s v="Edward VI"/>
    <s v=", 1547' in the Church Pageant, Bishop's Park"/>
    <x v="130"/>
  </r>
  <r>
    <n v="59235"/>
    <s v="'The Royal George' Leaving Southampton Water with George IV on Board"/>
    <x v="27"/>
    <s v="George IV"/>
    <s v=" on Board"/>
    <x v="131"/>
  </r>
  <r>
    <n v="59613"/>
    <s v="Queen Anne (1665â€“1714)"/>
    <x v="7"/>
    <s v="Queen Anne"/>
    <s v=" (1665â€“1714)"/>
    <x v="1"/>
  </r>
  <r>
    <n v="59734"/>
    <s v="Quarrel Scene between Wolsey and Buckingham (from Shakespeare's 'Henry VIII')"/>
    <x v="15"/>
    <s v="Henry VIII"/>
    <s v="')"/>
    <x v="132"/>
  </r>
  <r>
    <n v="59759"/>
    <s v="The Visit of HM Queen Elizabeth II to the Harris Museum &amp; Art Gallery"/>
    <x v="12"/>
    <s v="Elizabeth II"/>
    <s v=" to the Harris Museum &amp; Art Gallery"/>
    <x v="133"/>
  </r>
  <r>
    <n v="59909"/>
    <s v="Mrs Avice Margaret Pimblett (1880â€“1963)"/>
    <x v="4"/>
    <s v="Margaret"/>
    <s v=" Pimblett (1880â€“1963)"/>
    <x v="134"/>
  </r>
  <r>
    <n v="59931"/>
    <s v="The Reverend Streynsham Master and His Wife, Margaret of Croston, Lancashire"/>
    <x v="4"/>
    <s v="Margaret"/>
    <s v=" of Croston, Lancashire"/>
    <x v="135"/>
  </r>
  <r>
    <n v="60388"/>
    <s v="Mary, Queen of Scots (1542â€“1587)"/>
    <x v="2"/>
    <s v="Mary, Queen of Scots"/>
    <s v=" (1542â€“1587)"/>
    <x v="1"/>
  </r>
  <r>
    <n v="60435"/>
    <s v="Margaret Pedder"/>
    <x v="4"/>
    <s v="Margaret"/>
    <s v=" Pedder"/>
    <x v="1"/>
  </r>
  <r>
    <n v="60514"/>
    <s v="George II (1683â€“1760)"/>
    <x v="20"/>
    <s v="George II"/>
    <s v=" (1683â€“1760)"/>
    <x v="1"/>
  </r>
  <r>
    <n v="60693"/>
    <s v="'Britannia' Leaves the Tees with HM Queen Elizabeth II on Board"/>
    <x v="12"/>
    <s v="Elizabeth II"/>
    <s v=" on Board"/>
    <x v="136"/>
  </r>
  <r>
    <n v="60737"/>
    <s v="Henry I Receiving News of the Drowning of His Son"/>
    <x v="37"/>
    <s v="Henry I"/>
    <s v=" Receiving News of the Drowning of His Son"/>
    <x v="1"/>
  </r>
  <r>
    <n v="60804"/>
    <s v="Charles I Bidding Goodbye to His Children"/>
    <x v="3"/>
    <s v="Charles I"/>
    <s v=" Bidding Goodbye to His Children"/>
    <x v="1"/>
  </r>
  <r>
    <n v="60831"/>
    <s v="Charles II (1630â€“1685)"/>
    <x v="9"/>
    <s v="Charles II"/>
    <s v=" (1630â€“1685)"/>
    <x v="1"/>
  </r>
  <r>
    <n v="61099"/>
    <s v="Elizabeth II (b.1926), in Coronation Robes"/>
    <x v="12"/>
    <s v="Elizabeth II"/>
    <s v=" (b.1926), in Coronation Robes"/>
    <x v="1"/>
  </r>
  <r>
    <n v="61175"/>
    <s v="Copy of the Golden Jubilee Portrait of Queen Victoria"/>
    <x v="6"/>
    <s v="Queen Victoria"/>
    <s v=""/>
    <x v="137"/>
  </r>
  <r>
    <n v="61541"/>
    <s v="Queen Victoria (1819â€“1901)"/>
    <x v="6"/>
    <s v="Queen Victoria"/>
    <s v=" (1819â€“1901)"/>
    <x v="1"/>
  </r>
  <r>
    <n v="61903"/>
    <s v="Mary, Queen of Scots (1542â€“1587)"/>
    <x v="2"/>
    <s v="Mary, Queen of Scots"/>
    <s v=" (1542â€“1587)"/>
    <x v="1"/>
  </r>
  <r>
    <n v="61988"/>
    <s v="George I (1660â€“1727)"/>
    <x v="30"/>
    <s v="George I"/>
    <s v=" (1660â€“1727)"/>
    <x v="1"/>
  </r>
  <r>
    <n v="62037"/>
    <s v="Queen Anne (1665â€“1714)"/>
    <x v="7"/>
    <s v="Queen Anne"/>
    <s v=" (1665â€“1714)"/>
    <x v="1"/>
  </r>
  <r>
    <n v="62039"/>
    <s v="Edward VII (1841â€“1910)"/>
    <x v="21"/>
    <s v="Edward VII"/>
    <s v=" (1841â€“1910)"/>
    <x v="1"/>
  </r>
  <r>
    <n v="62047"/>
    <s v="The Prince of Wales (1683â€“1760), Later George II"/>
    <x v="0"/>
    <s v="Prince of Wales"/>
    <s v=" (1683â€“1760), Later George II"/>
    <x v="138"/>
  </r>
  <r>
    <n v="62058"/>
    <s v="Henry V (1386â€“1422)"/>
    <x v="36"/>
    <s v="Henry V"/>
    <s v=" (1386â€“1422)"/>
    <x v="1"/>
  </r>
  <r>
    <n v="62089"/>
    <s v="Elizabeth I (1533â€“1603)"/>
    <x v="17"/>
    <s v="Elizabeth I"/>
    <s v=" (1533â€“1603)"/>
    <x v="1"/>
  </r>
  <r>
    <n v="62219"/>
    <s v="George III (1738â€“1820)"/>
    <x v="10"/>
    <s v="George III"/>
    <s v=" (1738â€“1820)"/>
    <x v="1"/>
  </r>
  <r>
    <n v="62278"/>
    <s v="King Edward VII Park, Wapping, London"/>
    <x v="21"/>
    <s v="Edward VII"/>
    <s v=" Park, Wapping, London"/>
    <x v="20"/>
  </r>
  <r>
    <n v="62477"/>
    <s v="Elizabeth II (b.1926)"/>
    <x v="12"/>
    <s v="Elizabeth II"/>
    <s v=" (b.1926)"/>
    <x v="1"/>
  </r>
  <r>
    <n v="62560"/>
    <s v="The Prince of Wales (1894â€“1972), Later Edward VIII"/>
    <x v="0"/>
    <s v="Prince of Wales"/>
    <s v=" (1894â€“1972), Later Edward VIII"/>
    <x v="138"/>
  </r>
  <r>
    <n v="62561"/>
    <s v="George V (1865â€“1936)"/>
    <x v="11"/>
    <s v="George V"/>
    <s v=" (1865â€“1936)"/>
    <x v="1"/>
  </r>
  <r>
    <n v="62668"/>
    <s v="Margaret Noble of Hellens, Much Marcle, Herefordshire"/>
    <x v="4"/>
    <s v="Margaret"/>
    <s v=" Noble of Hellens, Much Marcle, Herefordshire"/>
    <x v="1"/>
  </r>
  <r>
    <n v="62715"/>
    <s v="James II (1633â€“1701)"/>
    <x v="8"/>
    <s v="James II"/>
    <s v=" (1633â€“1701)"/>
    <x v="1"/>
  </r>
  <r>
    <n v="62873"/>
    <s v="Queen Victoria (1819â€“1901)"/>
    <x v="6"/>
    <s v="Queen Victoria"/>
    <s v=" (1819â€“1901)"/>
    <x v="1"/>
  </r>
  <r>
    <n v="62901"/>
    <s v="George III (1738â€“1820)"/>
    <x v="10"/>
    <s v="George III"/>
    <s v=" (1738â€“1820)"/>
    <x v="1"/>
  </r>
  <r>
    <n v="62931"/>
    <s v="George IV's Arrival at Leith"/>
    <x v="27"/>
    <s v="George IV"/>
    <s v="'s Arrival at Leith"/>
    <x v="1"/>
  </r>
  <r>
    <n v="63058"/>
    <s v="Frederick Louis, Prince of Wales (1707â€“1751)"/>
    <x v="0"/>
    <s v="Prince of Wales"/>
    <s v=" (1707â€“1751)"/>
    <x v="139"/>
  </r>
  <r>
    <n v="63065"/>
    <s v="King George II (1683â€“1760), Standing in Garter Robes"/>
    <x v="20"/>
    <s v="George II"/>
    <s v=" (1683â€“1760), Standing in Garter Robes"/>
    <x v="20"/>
  </r>
  <r>
    <n v="63103"/>
    <s v="Queen Elizabeth II (b.1926)"/>
    <x v="12"/>
    <s v="Elizabeth II"/>
    <s v=" (b.1926)"/>
    <x v="15"/>
  </r>
  <r>
    <n v="63153"/>
    <s v="Queen Victoria (1819â€“1901)"/>
    <x v="6"/>
    <s v="Queen Victoria"/>
    <s v=" (1819â€“1901)"/>
    <x v="1"/>
  </r>
  <r>
    <n v="63256"/>
    <s v="Charles II (1630â€“1685)"/>
    <x v="9"/>
    <s v="Charles II"/>
    <s v=" (1630â€“1685)"/>
    <x v="1"/>
  </r>
  <r>
    <n v="63258"/>
    <s v="James III (1688â€“1766)"/>
    <x v="33"/>
    <s v="James III"/>
    <s v=" (1688â€“1766)"/>
    <x v="1"/>
  </r>
  <r>
    <n v="63261"/>
    <s v="Charles I (1600â€“1649)"/>
    <x v="3"/>
    <s v="Charles I"/>
    <s v=" (1600â€“1649)"/>
    <x v="1"/>
  </r>
  <r>
    <n v="63283"/>
    <s v="Charles I (1600â€“1649)"/>
    <x v="3"/>
    <s v="Charles I"/>
    <s v=" (1600â€“1649)"/>
    <x v="1"/>
  </r>
  <r>
    <n v="63284"/>
    <s v="Charles I (1600â€“1649)"/>
    <x v="3"/>
    <s v="Charles I"/>
    <s v=" (1600â€“1649)"/>
    <x v="1"/>
  </r>
  <r>
    <n v="63287"/>
    <s v="Charles II (1630â€“1685)"/>
    <x v="9"/>
    <s v="Charles II"/>
    <s v=" (1630â€“1685)"/>
    <x v="1"/>
  </r>
  <r>
    <n v="63302"/>
    <s v="George I with George II and Queen Caroline"/>
    <x v="20"/>
    <s v="George II"/>
    <s v=" and Queen Caroline"/>
    <x v="140"/>
  </r>
  <r>
    <n v="63303"/>
    <s v="James II (1633â€“1701)"/>
    <x v="8"/>
    <s v="James II"/>
    <s v=" (1633â€“1701)"/>
    <x v="1"/>
  </r>
  <r>
    <n v="63304"/>
    <s v="Charles II (1630â€“1685)"/>
    <x v="9"/>
    <s v="Charles II"/>
    <s v=" (1630â€“1685)"/>
    <x v="1"/>
  </r>
  <r>
    <n v="63306"/>
    <s v="Queen Anne (1665â€“1714)"/>
    <x v="7"/>
    <s v="Queen Anne"/>
    <s v=" (1665â€“1714)"/>
    <x v="1"/>
  </r>
  <r>
    <n v="63345"/>
    <s v="George I (1660â€“1727)"/>
    <x v="30"/>
    <s v="George I"/>
    <s v=" (1660â€“1727)"/>
    <x v="1"/>
  </r>
  <r>
    <n v="63364"/>
    <s v="Oliver Cromwell (1599â€“1658)"/>
    <x v="5"/>
    <s v="Oliver Cromwell"/>
    <s v=" (1599â€“1658)"/>
    <x v="1"/>
  </r>
  <r>
    <n v="63393"/>
    <s v="Allegorical Triumph with Queen Anne"/>
    <x v="7"/>
    <s v="Queen Anne"/>
    <s v=""/>
    <x v="141"/>
  </r>
  <r>
    <n v="63574"/>
    <s v="St Margaret's Hall, Uxbridge"/>
    <x v="4"/>
    <s v="Margaret"/>
    <s v="'s Hall, Uxbridge"/>
    <x v="142"/>
  </r>
  <r>
    <n v="63577"/>
    <s v="HM Elizabeth II (b.1926)"/>
    <x v="12"/>
    <s v="Elizabeth II"/>
    <s v=" (b.1926)"/>
    <x v="60"/>
  </r>
  <r>
    <n v="63585"/>
    <s v="Elizabeth II (b.1926)"/>
    <x v="12"/>
    <s v="Elizabeth II"/>
    <s v=" (b.1926)"/>
    <x v="1"/>
  </r>
  <r>
    <n v="63599"/>
    <s v="George III (1738â€“1820)"/>
    <x v="10"/>
    <s v="George III"/>
    <s v=" (1738â€“1820)"/>
    <x v="1"/>
  </r>
  <r>
    <n v="63616"/>
    <s v="Oliver Cromwell (1599â€“1658)"/>
    <x v="5"/>
    <s v="Oliver Cromwell"/>
    <s v=" (1599â€“1658)"/>
    <x v="1"/>
  </r>
  <r>
    <n v="63620"/>
    <s v="Oliver Cromwell (1599â€“1658)"/>
    <x v="5"/>
    <s v="Oliver Cromwell"/>
    <s v=" (1599â€“1658)"/>
    <x v="1"/>
  </r>
  <r>
    <n v="63625"/>
    <s v="Oliver Cromwell (1599â€“1658)"/>
    <x v="5"/>
    <s v="Oliver Cromwell"/>
    <s v=" (1599â€“1658)"/>
    <x v="1"/>
  </r>
  <r>
    <n v="63662"/>
    <s v="HMS 'Prince of Wales' Going through the Convoy"/>
    <x v="0"/>
    <s v="Prince of Wales"/>
    <s v="' Going through the Convoy"/>
    <x v="143"/>
  </r>
  <r>
    <n v="63677"/>
    <s v="James VI and I (1566â€“1625)"/>
    <x v="23"/>
    <s v="James I"/>
    <e v="#VALUE!"/>
    <x v="2"/>
  </r>
  <r>
    <n v="63681"/>
    <s v="Charles II (1630â€“1685)"/>
    <x v="9"/>
    <s v="Charles II"/>
    <s v=" (1630â€“1685)"/>
    <x v="1"/>
  </r>
  <r>
    <n v="63690"/>
    <s v="James VI (1566â€“1625)"/>
    <x v="23"/>
    <s v="James I"/>
    <e v="#VALUE!"/>
    <x v="2"/>
  </r>
  <r>
    <n v="63692"/>
    <s v="Charles II (1630â€“1685)"/>
    <x v="9"/>
    <s v="Charles II"/>
    <s v=" (1630â€“1685)"/>
    <x v="1"/>
  </r>
  <r>
    <n v="63704"/>
    <s v="Mary, Queen of Scots (1542â€“1587)"/>
    <x v="2"/>
    <s v="Mary, Queen of Scots"/>
    <s v=" (1542â€“1587)"/>
    <x v="1"/>
  </r>
  <r>
    <n v="63709"/>
    <s v="James VI (1566â€“1625)"/>
    <x v="23"/>
    <s v="James I"/>
    <e v="#VALUE!"/>
    <x v="2"/>
  </r>
  <r>
    <n v="63713"/>
    <s v="James VI (1566â€“1625)"/>
    <x v="23"/>
    <s v="James I"/>
    <e v="#VALUE!"/>
    <x v="2"/>
  </r>
  <r>
    <n v="63715"/>
    <s v="Mary, Queen of Scots (1542â€“1587)"/>
    <x v="2"/>
    <s v="Mary, Queen of Scots"/>
    <s v=" (1542â€“1587)"/>
    <x v="1"/>
  </r>
  <r>
    <n v="63734"/>
    <s v="James VI (1566â€“1625)"/>
    <x v="23"/>
    <s v="James I"/>
    <e v="#VALUE!"/>
    <x v="2"/>
  </r>
  <r>
    <n v="63744"/>
    <s v="Mary, Queen of Scots (1542â€“1587)"/>
    <x v="2"/>
    <s v="Mary, Queen of Scots"/>
    <s v=" (1542â€“1587)"/>
    <x v="1"/>
  </r>
  <r>
    <n v="63750"/>
    <s v="James VI (1566â€“1625)"/>
    <x v="23"/>
    <s v="James I"/>
    <e v="#VALUE!"/>
    <x v="2"/>
  </r>
  <r>
    <n v="63751"/>
    <s v="James VI (1566â€“1625)"/>
    <x v="23"/>
    <s v="James I"/>
    <e v="#VALUE!"/>
    <x v="2"/>
  </r>
  <r>
    <n v="63755"/>
    <s v="Mary, Queen of Scots (1542â€“1587)"/>
    <x v="2"/>
    <s v="Mary, Queen of Scots"/>
    <s v=" (1542â€“1587)"/>
    <x v="1"/>
  </r>
  <r>
    <n v="63756"/>
    <s v="Elizabeth I (1533â€“1603)"/>
    <x v="17"/>
    <s v="Elizabeth I"/>
    <s v=" (1533â€“1603)"/>
    <x v="1"/>
  </r>
  <r>
    <n v="63773"/>
    <s v="Reconstructed View of the Tower of London, Henry III Gate Collapse, 1300"/>
    <x v="44"/>
    <s v="Henry III"/>
    <s v=" Gate Collapse, 1300"/>
    <x v="144"/>
  </r>
  <r>
    <n v="63779"/>
    <s v="Reconstructed View of the Tower of London with Edward VI's Coronation Procession, c.1547"/>
    <x v="32"/>
    <s v="Edward VI"/>
    <s v="'s Coronation Procession, c.1547"/>
    <x v="145"/>
  </r>
  <r>
    <n v="63782"/>
    <s v="Reconstructed View of the Tower of London, Edward I's Completed Outer Wall, 1300"/>
    <x v="40"/>
    <s v="Edward I"/>
    <s v="'s Completed Outer Wall, 1300"/>
    <x v="144"/>
  </r>
  <r>
    <n v="63784"/>
    <s v="Reconstructed View of the Tower of London, Henry III's New Curtain Wall and Painted Gate, 1240"/>
    <x v="44"/>
    <s v="Henry III"/>
    <s v="'s New Curtain Wall and Painted Gate, 1240"/>
    <x v="144"/>
  </r>
  <r>
    <n v="63802"/>
    <s v="George VI (1895â€“1952)"/>
    <x v="16"/>
    <s v="George VI"/>
    <s v=" (1895â€“1952)"/>
    <x v="1"/>
  </r>
  <r>
    <n v="63806"/>
    <s v="Elizabeth II (b.1926)"/>
    <x v="12"/>
    <s v="Elizabeth II"/>
    <s v=" (b.1926)"/>
    <x v="1"/>
  </r>
  <r>
    <n v="63808"/>
    <s v="George V (1865â€“1936)"/>
    <x v="11"/>
    <s v="George V"/>
    <s v=" (1865â€“1936)"/>
    <x v="1"/>
  </r>
  <r>
    <n v="63833"/>
    <s v="Lord Howe Receiving the Sword of Honour from King George III on 'Queen Charlotte', 1794"/>
    <x v="10"/>
    <s v="George III"/>
    <s v=" on 'Queen Charlotte', 1794"/>
    <x v="146"/>
  </r>
  <r>
    <n v="63863"/>
    <s v="RMS 'Queen Mary'"/>
    <x v="2"/>
    <s v="Mary, Queen of Scots"/>
    <e v="#VALUE!"/>
    <x v="2"/>
  </r>
  <r>
    <n v="64309"/>
    <s v="Oliver Cromwell Closeted with the Spy"/>
    <x v="5"/>
    <s v="Oliver Cromwell"/>
    <s v=" Closeted with the Spy"/>
    <x v="1"/>
  </r>
  <r>
    <n v="64538"/>
    <s v="Queen Victoria (1819â€“1901)"/>
    <x v="6"/>
    <s v="Queen Victoria"/>
    <s v=" (1819â€“1901)"/>
    <x v="1"/>
  </r>
  <r>
    <n v="64558"/>
    <s v="The Departure of HM Queen Elizabeth II and HRH the Duke of Edinburgh from the Corporation Pier, Kingston upon Hull, for the State Visit to Denmark"/>
    <x v="12"/>
    <s v="Elizabeth II"/>
    <s v=" and HRH the Duke of Edinburgh from the Corporation Pier, Kingston upon Hull, for the State Visit to"/>
    <x v="147"/>
  </r>
  <r>
    <n v="64559"/>
    <s v="The Surrender of the Sword of State to HM Queen Elizabeth II on Her Arrival at Kingston upon Hull on 4 August 1969"/>
    <x v="12"/>
    <s v="Elizabeth II"/>
    <s v=" on Her Arrival at Kingston upon Hull on 4 August 1969"/>
    <x v="148"/>
  </r>
  <r>
    <n v="64589"/>
    <s v="King George V Dock in Hull"/>
    <x v="11"/>
    <s v="George V"/>
    <s v=" Dock in Hull"/>
    <x v="20"/>
  </r>
  <r>
    <n v="64596"/>
    <s v="Queen Victoria (1819â€“1901)"/>
    <x v="6"/>
    <s v="Queen Victoria"/>
    <s v=" (1819â€“1901)"/>
    <x v="1"/>
  </r>
  <r>
    <n v="64613"/>
    <s v="Charles I before Hull"/>
    <x v="3"/>
    <s v="Charles I"/>
    <s v=" before Hull"/>
    <x v="1"/>
  </r>
  <r>
    <n v="64616"/>
    <s v="Elizabeth II (b.1926)"/>
    <x v="12"/>
    <s v="Elizabeth II"/>
    <s v=" (b.1926)"/>
    <x v="1"/>
  </r>
  <r>
    <n v="64617"/>
    <s v="Queen Anne (1665â€“1714)"/>
    <x v="7"/>
    <s v="Queen Anne"/>
    <s v=" (1665â€“1714)"/>
    <x v="1"/>
  </r>
  <r>
    <n v="64618"/>
    <s v="Charles I (1600â€“1649)"/>
    <x v="3"/>
    <s v="Charles I"/>
    <s v=" (1600â€“1649)"/>
    <x v="1"/>
  </r>
  <r>
    <n v="64619"/>
    <s v="Charles II (1630â€“1685)"/>
    <x v="9"/>
    <s v="Charles II"/>
    <s v=" (1630â€“1685)"/>
    <x v="1"/>
  </r>
  <r>
    <n v="64620"/>
    <s v="Edward III (1312â€“1377)"/>
    <x v="28"/>
    <s v="Edward III"/>
    <s v=" (1312â€“1377)"/>
    <x v="1"/>
  </r>
  <r>
    <n v="64621"/>
    <s v="Edward V (1470â€“1483)"/>
    <x v="45"/>
    <s v="Edward V"/>
    <s v=" (1470â€“1483)"/>
    <x v="1"/>
  </r>
  <r>
    <n v="64622"/>
    <s v="Elizabeth I (1533â€“1603)"/>
    <x v="17"/>
    <s v="Elizabeth I"/>
    <s v=" (1533â€“1603)"/>
    <x v="1"/>
  </r>
  <r>
    <n v="64623"/>
    <s v="George III (1738â€“1820)"/>
    <x v="10"/>
    <s v="George III"/>
    <s v=" (1738â€“1820)"/>
    <x v="1"/>
  </r>
  <r>
    <n v="64624"/>
    <s v="Henry VIII (1491â€“1547)"/>
    <x v="15"/>
    <s v="Henry VIII"/>
    <s v=" (1491â€“1547)"/>
    <x v="1"/>
  </r>
  <r>
    <n v="64625"/>
    <s v="Richard I (1157â€“1199)"/>
    <x v="39"/>
    <s v="Richard I"/>
    <s v=" (1157â€“1199)"/>
    <x v="1"/>
  </r>
  <r>
    <n v="64626"/>
    <s v="Queen Victoria (1819â€“1901)"/>
    <x v="6"/>
    <s v="Queen Victoria"/>
    <s v=" (1819â€“1901)"/>
    <x v="1"/>
  </r>
  <r>
    <n v="64627"/>
    <s v="William I (c.1027â€“1087)"/>
    <x v="42"/>
    <s v="William I"/>
    <s v=" (c.1027â€“1087)"/>
    <x v="1"/>
  </r>
  <r>
    <n v="64628"/>
    <s v="William II (c.1060â€“1100)"/>
    <x v="41"/>
    <s v="William II"/>
    <s v=" (c.1060â€“1100)"/>
    <x v="1"/>
  </r>
  <r>
    <n v="64629"/>
    <s v="William IV (1765â€“1837)"/>
    <x v="18"/>
    <s v="William IV"/>
    <s v=" (1765â€“1837)"/>
    <x v="1"/>
  </r>
  <r>
    <n v="65167"/>
    <s v="King Edward III with Queen Philippa at His Side, Presenting the Charter Creating the Office of Mayor to Sir William De la Pole, 1331"/>
    <x v="28"/>
    <s v="Edward III"/>
    <s v=" with Queen Philippa at His Side, Presenting the Charter Creating the Office of Mayor to Sir William"/>
    <x v="20"/>
  </r>
  <r>
    <n v="65435"/>
    <s v="The Abdication of Mary, Queen of Scots"/>
    <x v="2"/>
    <s v="Mary, Queen of Scots"/>
    <s v=""/>
    <x v="149"/>
  </r>
  <r>
    <n v="65682"/>
    <s v="The Artist's Mother (Margaret Paterson, nÃ©e Hunter, 1817â€“1901)"/>
    <x v="4"/>
    <s v="Margaret"/>
    <s v=" Paterson, nÃ©e Hunter, 1817â€“1901)"/>
    <x v="150"/>
  </r>
  <r>
    <n v="65782"/>
    <s v="Queen Anne (1665â€“1714)"/>
    <x v="7"/>
    <s v="Queen Anne"/>
    <s v=" (1665â€“1714)"/>
    <x v="1"/>
  </r>
  <r>
    <n v="65785"/>
    <s v="William III (1650â€“1702)"/>
    <x v="19"/>
    <s v="William III"/>
    <s v=" (1650â€“1702)"/>
    <x v="1"/>
  </r>
  <r>
    <n v="66075"/>
    <s v="Oliver Cromwell (1599â€“1658)"/>
    <x v="5"/>
    <s v="Oliver Cromwell"/>
    <s v=" (1599â€“1658)"/>
    <x v="1"/>
  </r>
  <r>
    <n v="66077"/>
    <s v="George III (1738â€“1820)"/>
    <x v="10"/>
    <s v="George III"/>
    <s v=" (1738â€“1820)"/>
    <x v="1"/>
  </r>
  <r>
    <n v="66080"/>
    <s v="George II (1683â€“1760)"/>
    <x v="20"/>
    <s v="George II"/>
    <s v=" (1683â€“1760)"/>
    <x v="1"/>
  </r>
  <r>
    <n v="66639"/>
    <s v="Margaret Talbot, Second Wife of John Talbot (d.1620)"/>
    <x v="4"/>
    <s v="Margaret"/>
    <s v=" Talbot, Second Wife of John Talbot (d.1620)"/>
    <x v="1"/>
  </r>
  <r>
    <n v="66778"/>
    <s v="William III (1650â€“1702)"/>
    <x v="19"/>
    <s v="William III"/>
    <s v=" (1650â€“1702)"/>
    <x v="1"/>
  </r>
  <r>
    <n v="66878"/>
    <s v="Mrs Margaret Southall"/>
    <x v="4"/>
    <s v="Margaret"/>
    <s v=" Southall"/>
    <x v="22"/>
  </r>
  <r>
    <n v="66922"/>
    <s v="Queen Victoria (1819â€“1901)"/>
    <x v="6"/>
    <s v="Queen Victoria"/>
    <s v=" (1819â€“1901)"/>
    <x v="1"/>
  </r>
  <r>
    <n v="67319"/>
    <s v="Queen Mary's Army Auxiliary Corps Cookhouse, Rouxmesnil"/>
    <x v="2"/>
    <s v="Mary, Queen of Scots"/>
    <e v="#VALUE!"/>
    <x v="2"/>
  </r>
  <r>
    <n v="67683"/>
    <s v="Members of the Queen Mary's Army Auxiliary Corps: At Work in the Cookhouse, Royal Air Force Camp, Charlton Park"/>
    <x v="2"/>
    <s v="Mary, Queen of Scots"/>
    <e v="#VALUE!"/>
    <x v="2"/>
  </r>
  <r>
    <n v="67723"/>
    <s v="The Queen Mary's Army Auxiliary Corps Convalescent Home, Le Touquet"/>
    <x v="2"/>
    <s v="Mary, Queen of Scots"/>
    <e v="#VALUE!"/>
    <x v="2"/>
  </r>
  <r>
    <n v="67781"/>
    <s v="The First Chief Controller, Queen Mary's Army Auxiliary Corps in France, Dame Helen Gwynne-Vaughan (1879â€“1967), CBE, DSC"/>
    <x v="2"/>
    <s v="Mary, Queen of Scots"/>
    <e v="#VALUE!"/>
    <x v="2"/>
  </r>
  <r>
    <n v="68625"/>
    <s v="Archibald McIndoe: Consultant in Plastic Surgery to the Royal Air Force, Operating at the Queen Victoria Plastic and Jaw Injury Centre, East Grinstead"/>
    <x v="6"/>
    <s v="Queen Victoria"/>
    <s v=" Plastic and Jaw Injury Centre, East Grinstead"/>
    <x v="151"/>
  </r>
  <r>
    <n v="68764"/>
    <s v="Women's Royal Naval Service Ratings Drill and Inspection in the Courtyard of Queen Anne's House, Greenwich"/>
    <x v="7"/>
    <s v="Queen Anne"/>
    <s v="'s House, Greenwich"/>
    <x v="152"/>
  </r>
  <r>
    <n v="68765"/>
    <s v="Courtyard, Queen Anne's House, Greenwich"/>
    <x v="7"/>
    <s v="Queen Anne"/>
    <s v="'s House, Greenwich"/>
    <x v="153"/>
  </r>
  <r>
    <n v="68790"/>
    <s v="The Sinking of the 'Prince of Wales', 10 December 1942, off Kuenten, South China Sea"/>
    <x v="0"/>
    <s v="Prince of Wales"/>
    <s v="', 10 December 1942, off Kuenten, South China Sea"/>
    <x v="154"/>
  </r>
  <r>
    <n v="68994"/>
    <s v="Queen Elizabeth II (b.1926)"/>
    <x v="12"/>
    <s v="Elizabeth II"/>
    <s v=" (b.1926)"/>
    <x v="15"/>
  </r>
  <r>
    <n v="69053"/>
    <s v="Her Majesty Queen Elizabeth II (b.1926)"/>
    <x v="12"/>
    <s v="Elizabeth II"/>
    <s v=" (b.1926)"/>
    <x v="7"/>
  </r>
  <r>
    <n v="69084"/>
    <s v="Louisa Margaret Amy (b.c.1842)"/>
    <x v="4"/>
    <s v="Margaret"/>
    <s v=" Amy (b.c.1842)"/>
    <x v="155"/>
  </r>
  <r>
    <n v="69141"/>
    <s v="James II (1633â€“1701)"/>
    <x v="8"/>
    <s v="James II"/>
    <s v=" (1633â€“1701)"/>
    <x v="1"/>
  </r>
  <r>
    <n v="69206"/>
    <s v="Oliver Cromwell (1599â€“1658)"/>
    <x v="5"/>
    <s v="Oliver Cromwell"/>
    <s v=" (1599â€“1658)"/>
    <x v="1"/>
  </r>
  <r>
    <n v="69226"/>
    <s v="Last Minute Gun Firing from Elizabeth Castle, Queen Victoria's Funeral"/>
    <x v="6"/>
    <s v="Queen Victoria"/>
    <s v="'s Funeral"/>
    <x v="156"/>
  </r>
  <r>
    <n v="69245"/>
    <s v="Her Majesty Queen Elizabeth II (b.1926)"/>
    <x v="12"/>
    <s v="Elizabeth II"/>
    <s v=" (b.1926)"/>
    <x v="7"/>
  </r>
  <r>
    <n v="69252"/>
    <s v="Her Majesty Queen Elizabeth II's Visit to States Assembly, Jersey"/>
    <x v="12"/>
    <s v="Elizabeth II"/>
    <s v="'s Visit to States Assembly, Jersey"/>
    <x v="7"/>
  </r>
  <r>
    <n v="69259"/>
    <s v="George III (1738â€“1820)"/>
    <x v="10"/>
    <s v="George III"/>
    <s v=" (1738â€“1820)"/>
    <x v="1"/>
  </r>
  <r>
    <n v="69297"/>
    <s v="George VI (1895â€“1952)"/>
    <x v="16"/>
    <s v="George VI"/>
    <s v=" (1895â€“1952)"/>
    <x v="1"/>
  </r>
  <r>
    <n v="69330"/>
    <s v="Charles II (1630â€“1685)"/>
    <x v="9"/>
    <s v="Charles II"/>
    <s v=" (1630â€“1685)"/>
    <x v="1"/>
  </r>
  <r>
    <n v="69367"/>
    <s v="The Progress of Her Majesty Queen Victoria through Broad Street, St Helier, 9 March"/>
    <x v="6"/>
    <s v="Queen Victoria"/>
    <s v=" through Broad Street, St Helier, 9 March"/>
    <x v="157"/>
  </r>
  <r>
    <n v="69370"/>
    <s v="Queen Victoria and Prince Albert's Visit to Jersey"/>
    <x v="6"/>
    <s v="Queen Victoria"/>
    <s v=" and Prince Albert's Visit to Jersey"/>
    <x v="1"/>
  </r>
  <r>
    <n v="69425"/>
    <s v="The Departure of Her Majesty Queen Victoria, 3 September 1846"/>
    <x v="6"/>
    <s v="Queen Victoria"/>
    <s v=", 3 September 1846"/>
    <x v="158"/>
  </r>
  <r>
    <n v="69846"/>
    <s v="Elizabeth I (1533â€“1603)"/>
    <x v="17"/>
    <s v="Elizabeth I"/>
    <s v=" (1533â€“1603)"/>
    <x v="1"/>
  </r>
  <r>
    <n v="69853"/>
    <s v="Charles II (1630â€“1685)"/>
    <x v="9"/>
    <s v="Charles II"/>
    <s v=" (1630â€“1685)"/>
    <x v="1"/>
  </r>
  <r>
    <n v="69868"/>
    <s v="Elizabeth I (1533â€“1603)"/>
    <x v="17"/>
    <s v="Elizabeth I"/>
    <s v=" (1533â€“1603)"/>
    <x v="1"/>
  </r>
  <r>
    <n v="69878"/>
    <s v="Lady Margaret Beaufort (1443â€“1509)"/>
    <x v="4"/>
    <s v="Margaret"/>
    <s v=" Beaufort (1443â€“1509)"/>
    <x v="11"/>
  </r>
  <r>
    <n v="69883"/>
    <s v="Charles I (1600â€“1649)"/>
    <x v="3"/>
    <s v="Charles I"/>
    <s v=" (1600â€“1649)"/>
    <x v="1"/>
  </r>
  <r>
    <n v="69885"/>
    <s v="Elizabeth I (1533â€“1603)"/>
    <x v="17"/>
    <s v="Elizabeth I"/>
    <s v=" (1533â€“1603)"/>
    <x v="1"/>
  </r>
  <r>
    <n v="70344"/>
    <s v="Queen Victoria"/>
    <x v="6"/>
    <s v="Queen Victoria"/>
    <s v=""/>
    <x v="1"/>
  </r>
  <r>
    <n v="70453"/>
    <s v="Margaret Livingston"/>
    <x v="4"/>
    <s v="Margaret"/>
    <s v=" Livingston"/>
    <x v="1"/>
  </r>
  <r>
    <n v="70497"/>
    <s v="Countess Claudine RhÃ©dey de Kis-RhÃ©de (1812â€“1841), Grandmother of Queen Mary of Teck"/>
    <x v="2"/>
    <s v="Mary, Queen of Scots"/>
    <e v="#VALUE!"/>
    <x v="2"/>
  </r>
  <r>
    <n v="70731"/>
    <s v="The 'Queen Mary'"/>
    <x v="2"/>
    <s v="Mary, Queen of Scots"/>
    <e v="#VALUE!"/>
    <x v="2"/>
  </r>
  <r>
    <n v="70874"/>
    <s v="King Edward VI (1537â€“1553)"/>
    <x v="32"/>
    <s v="Edward VI"/>
    <s v=" (1537â€“1553)"/>
    <x v="20"/>
  </r>
  <r>
    <n v="70935"/>
    <s v="Margaret Joan Sergeaunt (1903â€“1978), Principal of King's College for Women, afterwards Queen Elizabeth College (QEC), (1947â€“1966)"/>
    <x v="4"/>
    <s v="Margaret"/>
    <s v=" Joan Sergeaunt (1903â€“1978), Principal of King's College for Women, afterwards Queen Elizabeth Col"/>
    <x v="1"/>
  </r>
  <r>
    <n v="70980"/>
    <s v="Interior of St Margaret's Church"/>
    <x v="4"/>
    <s v="Margaret"/>
    <s v="'s Church"/>
    <x v="159"/>
  </r>
  <r>
    <n v="70999"/>
    <s v="Marsh Landscapes, St Margaret's Church, King's Lynn, Norfolk"/>
    <x v="4"/>
    <s v="Margaret"/>
    <s v="'s Church, King's Lynn, Norfolk"/>
    <x v="160"/>
  </r>
  <r>
    <n v="71045"/>
    <s v="Quayside with 'St Margaret's'"/>
    <x v="4"/>
    <s v="Margaret"/>
    <s v="'s'"/>
    <x v="161"/>
  </r>
  <r>
    <n v="71051"/>
    <s v="St Margaret's and Saturday Market Place, King's Lynn, Norfolk"/>
    <x v="4"/>
    <s v="Margaret"/>
    <s v="'s and Saturday Market Place, King's Lynn, Norfolk"/>
    <x v="142"/>
  </r>
  <r>
    <n v="71066"/>
    <s v="The 'Margaret of Christiana'"/>
    <x v="4"/>
    <s v="Margaret"/>
    <s v=" of Christiana'"/>
    <x v="162"/>
  </r>
  <r>
    <n v="71081"/>
    <s v="James I (1566â€“1625)"/>
    <x v="23"/>
    <s v="James I"/>
    <s v=" (1566â€“1625)"/>
    <x v="1"/>
  </r>
  <r>
    <n v="71122"/>
    <s v="King George III (1738â€“1820)"/>
    <x v="10"/>
    <s v="George III"/>
    <s v=" (1738â€“1820)"/>
    <x v="20"/>
  </r>
  <r>
    <n v="71126"/>
    <s v="Henry IV (1367â€“1413)"/>
    <x v="25"/>
    <s v="Henry IV"/>
    <s v=" (1367â€“1413)"/>
    <x v="1"/>
  </r>
  <r>
    <n v="71155"/>
    <s v="King George VI (1895â€“1952)"/>
    <x v="16"/>
    <s v="George VI"/>
    <s v=" (1895â€“1952)"/>
    <x v="20"/>
  </r>
  <r>
    <n v="71160"/>
    <s v="King Charles I (1600â€“1649)"/>
    <x v="3"/>
    <s v="Charles I"/>
    <s v=" (1600â€“1649)"/>
    <x v="20"/>
  </r>
  <r>
    <n v="71161"/>
    <s v="King William III (1650â€“1702)"/>
    <x v="19"/>
    <s v="William III"/>
    <s v=" (1650â€“1702)"/>
    <x v="20"/>
  </r>
  <r>
    <n v="71162"/>
    <s v="Queen Mary II (1662â€“1694)"/>
    <x v="2"/>
    <s v="Mary, Queen of Scots"/>
    <e v="#VALUE!"/>
    <x v="2"/>
  </r>
  <r>
    <n v="71323"/>
    <s v="Charles II (1630â€“1685), as Prince of Wales"/>
    <x v="9"/>
    <s v="Charles II"/>
    <s v=" (1630â€“1685), as Prince of Wales"/>
    <x v="1"/>
  </r>
  <r>
    <n v="71334"/>
    <s v="James VI and I (1566â€“1625)"/>
    <x v="23"/>
    <s v="James I"/>
    <e v="#VALUE!"/>
    <x v="2"/>
  </r>
  <r>
    <n v="71593"/>
    <s v="Charles II (1630â€“1685)"/>
    <x v="9"/>
    <s v="Charles II"/>
    <s v=" (1630â€“1685)"/>
    <x v="1"/>
  </r>
  <r>
    <n v="71638"/>
    <s v="Queen Victoria (1819â€“1901)"/>
    <x v="6"/>
    <s v="Queen Victoria"/>
    <s v=" (1819â€“1901)"/>
    <x v="1"/>
  </r>
  <r>
    <n v="72118"/>
    <s v="Queen Elizabeth II (b.1926)"/>
    <x v="12"/>
    <s v="Elizabeth II"/>
    <s v=" (b.1926)"/>
    <x v="15"/>
  </r>
  <r>
    <n v="72131"/>
    <s v="Margaret Seel"/>
    <x v="4"/>
    <s v="Margaret"/>
    <s v=" Seel"/>
    <x v="1"/>
  </r>
  <r>
    <n v="72165"/>
    <s v="Margaret Beaufort (1443â€“1509)"/>
    <x v="4"/>
    <s v="Margaret"/>
    <s v=" Beaufort (1443â€“1509)"/>
    <x v="1"/>
  </r>
  <r>
    <n v="72174"/>
    <s v="Mrs Arnold Toynbee, Treasurer of Lady Margaret Hall (1888â€“1920)"/>
    <x v="4"/>
    <s v="Margaret"/>
    <s v=" Hall (1888â€“1920)"/>
    <x v="163"/>
  </r>
  <r>
    <n v="72189"/>
    <s v="Dame Elizabeth Wordsworth, 1st Principal of Lady Margaret Hall (1879â€“1909)"/>
    <x v="4"/>
    <s v="Margaret"/>
    <s v=" Hall (1879â€“1909)"/>
    <x v="164"/>
  </r>
  <r>
    <n v="72301"/>
    <s v="Bell-Ringers and Cavaliers Celebrating the Entrance of Charles II into London on Restoration"/>
    <x v="9"/>
    <s v="Charles II"/>
    <s v=" into London on Restoration"/>
    <x v="165"/>
  </r>
  <r>
    <n v="72337"/>
    <s v="Charles I in Newcastle upon Tyne, 13 May 1646"/>
    <x v="3"/>
    <s v="Charles I"/>
    <s v=" in Newcastle upon Tyne, 13 May 1646"/>
    <x v="1"/>
  </r>
  <r>
    <n v="72426"/>
    <s v="The Entry of Princess Margaret into Newcastle upon Tyne, 1503"/>
    <x v="4"/>
    <s v="Margaret"/>
    <s v=" into Newcastle upon Tyne, 1503"/>
    <x v="166"/>
  </r>
  <r>
    <n v="72532"/>
    <s v="His Majesty King George V (1865â€“1936)"/>
    <x v="11"/>
    <s v="George V"/>
    <s v=" (1865â€“1936)"/>
    <x v="38"/>
  </r>
  <r>
    <n v="72574"/>
    <s v="John Baliol, King of Scotland, Doing Homage to King Edward I in the Great Hall of the Castle, Newcastle upon Tyne, 1292"/>
    <x v="40"/>
    <s v="Edward I"/>
    <s v=" in the Great Hall of the Castle, Newcastle upon Tyne, 1292"/>
    <x v="167"/>
  </r>
  <r>
    <n v="72599"/>
    <s v="Lady Margaret Sackville (1881â€“1963)"/>
    <x v="4"/>
    <s v="Margaret"/>
    <s v=" Sackville (1881â€“1963)"/>
    <x v="11"/>
  </r>
  <r>
    <n v="72673"/>
    <s v="Margaret Hilton"/>
    <x v="4"/>
    <s v="Margaret"/>
    <s v=" Hilton"/>
    <x v="1"/>
  </r>
  <r>
    <n v="72679"/>
    <s v="Mary, Queen of Scots (1542â€“1587)"/>
    <x v="2"/>
    <s v="Mary, Queen of Scots"/>
    <s v=" (1542â€“1587)"/>
    <x v="1"/>
  </r>
  <r>
    <n v="72696"/>
    <s v="George III (1738â€“1820)"/>
    <x v="10"/>
    <s v="George III"/>
    <s v=" (1738â€“1820)"/>
    <x v="1"/>
  </r>
  <r>
    <n v="73331"/>
    <s v="Henry (1594â€“1612), Prince of Wales"/>
    <x v="0"/>
    <s v="Prince of Wales"/>
    <s v=""/>
    <x v="168"/>
  </r>
  <r>
    <n v="73439"/>
    <s v="James I (1566â€“1625)"/>
    <x v="23"/>
    <s v="James I"/>
    <s v=" (1566â€“1625)"/>
    <x v="1"/>
  </r>
  <r>
    <n v="73440"/>
    <s v="Charles II (1630â€“1685)"/>
    <x v="9"/>
    <s v="Charles II"/>
    <s v=" (1630â€“1685)"/>
    <x v="1"/>
  </r>
  <r>
    <n v="73480"/>
    <s v="Lady Margaret Sackville (1614â€“1676), Countess of Thanet"/>
    <x v="4"/>
    <s v="Margaret"/>
    <s v=" Sackville (1614â€“1676), Countess of Thanet"/>
    <x v="11"/>
  </r>
  <r>
    <n v="73505"/>
    <s v="Charles II (1630â€“1685), as a Boy"/>
    <x v="9"/>
    <s v="Charles II"/>
    <s v=" (1630â€“1685), as a Boy"/>
    <x v="1"/>
  </r>
  <r>
    <n v="73611"/>
    <s v="Lady Margaret Sackville (1614â€“1676), Countess of Thanet"/>
    <x v="4"/>
    <s v="Margaret"/>
    <s v=" Sackville (1614â€“1676), Countess of Thanet"/>
    <x v="11"/>
  </r>
  <r>
    <n v="73750"/>
    <s v="The Ainslie Sisters (Agnes and Margaret)"/>
    <x v="4"/>
    <s v="Margaret"/>
    <s v=")"/>
    <x v="169"/>
  </r>
  <r>
    <n v="73856"/>
    <s v="James II (1633â€“1701) (or John Tufton, 1609â€“1664, 2nd Earl of Thanet)"/>
    <x v="8"/>
    <s v="James II"/>
    <s v=" (1633â€“1701) (or John Tufton, 1609â€“1664, 2nd Earl of Thanet)"/>
    <x v="1"/>
  </r>
  <r>
    <n v="73895"/>
    <s v="Edward I Presents the First Prince of Wales to the Welsh Chieftains at Carnarvon, AD 1284"/>
    <x v="40"/>
    <s v="Edward I"/>
    <s v=" Presents the First Prince of Wales to the Welsh Chieftains at Carnarvon, AD 1284"/>
    <x v="1"/>
  </r>
  <r>
    <n v="73900"/>
    <s v="Charles I (1600â€“1649), in Armour"/>
    <x v="3"/>
    <s v="Charles I"/>
    <s v=" (1600â€“1649), in Armour"/>
    <x v="1"/>
  </r>
  <r>
    <n v="73901"/>
    <s v="William III (1650â€“1702)"/>
    <x v="19"/>
    <s v="William III"/>
    <s v=" (1650â€“1702)"/>
    <x v="1"/>
  </r>
  <r>
    <n v="73939"/>
    <s v="Charles I (1600â€“1649)"/>
    <x v="3"/>
    <s v="Charles I"/>
    <s v=" (1600â€“1649)"/>
    <x v="1"/>
  </r>
  <r>
    <n v="73940"/>
    <s v="Henry, Prince of Wales (1594â€“1612)"/>
    <x v="0"/>
    <s v="Prince of Wales"/>
    <s v=" (1594â€“1612)"/>
    <x v="116"/>
  </r>
  <r>
    <n v="73996"/>
    <s v="The Coronation of Elizabeth II, 2 June 1953"/>
    <x v="12"/>
    <s v="Elizabeth II"/>
    <s v=", 2 June 1953"/>
    <x v="23"/>
  </r>
  <r>
    <n v="74073"/>
    <s v="Charles I (1600â€“1649), on a White Horse"/>
    <x v="3"/>
    <s v="Charles I"/>
    <s v=" (1600â€“1649), on a White Horse"/>
    <x v="1"/>
  </r>
  <r>
    <n v="74074"/>
    <s v="Charles I (1600â€“1649)"/>
    <x v="3"/>
    <s v="Charles I"/>
    <s v=" (1600â€“1649)"/>
    <x v="1"/>
  </r>
  <r>
    <n v="74113"/>
    <s v="Charles II (1630â€“1685)"/>
    <x v="9"/>
    <s v="Charles II"/>
    <s v=" (1630â€“1685)"/>
    <x v="1"/>
  </r>
  <r>
    <n v="74168"/>
    <s v="William III (1650â€“1702)"/>
    <x v="19"/>
    <s v="William III"/>
    <s v=" (1650â€“1702)"/>
    <x v="1"/>
  </r>
  <r>
    <n v="74318"/>
    <s v="'Prince of Wales'"/>
    <x v="0"/>
    <s v="Prince of Wales"/>
    <s v="'"/>
    <x v="87"/>
  </r>
  <r>
    <n v="74802"/>
    <s v="King Charles I (1600â€“1649) and His Equerry M. de St Antoine, Chevalier d'Epergnon"/>
    <x v="3"/>
    <s v="Charles I"/>
    <s v=" (1600â€“1649) and His Equerry M. de St Antoine, Chevalier d'Epergnon"/>
    <x v="20"/>
  </r>
  <r>
    <n v="75417"/>
    <s v="Mary, Queen of Scots When an Infant"/>
    <x v="2"/>
    <s v="Mary, Queen of Scots"/>
    <s v=" When an Infant"/>
    <x v="1"/>
  </r>
  <r>
    <n v="75495"/>
    <s v="HRH The Prince of Wales (1894â€“1972)"/>
    <x v="0"/>
    <s v="Prince of Wales"/>
    <s v=" (1894â€“1972)"/>
    <x v="51"/>
  </r>
  <r>
    <n v="75597"/>
    <s v="Charles II (1630â€“1685)"/>
    <x v="9"/>
    <s v="Charles II"/>
    <s v=" (1630â€“1685)"/>
    <x v="1"/>
  </r>
  <r>
    <n v="75705"/>
    <s v="King William III (1650â€“1702)"/>
    <x v="19"/>
    <s v="William III"/>
    <s v=" (1650â€“1702)"/>
    <x v="20"/>
  </r>
  <r>
    <n v="75848"/>
    <s v="Oliver Cromwell (1599â€“1658)"/>
    <x v="5"/>
    <s v="Oliver Cromwell"/>
    <s v=" (1599â€“1658)"/>
    <x v="1"/>
  </r>
  <r>
    <n v="75981"/>
    <s v="Mary, Queen of Scots (1542â€“1587)"/>
    <x v="2"/>
    <s v="Mary, Queen of Scots"/>
    <s v=" (1542â€“1587)"/>
    <x v="1"/>
  </r>
  <r>
    <n v="76055"/>
    <s v="George III (1738â€“1820)"/>
    <x v="10"/>
    <s v="George III"/>
    <s v=" (1738â€“1820)"/>
    <x v="1"/>
  </r>
  <r>
    <n v="76584"/>
    <s v="Oliver Cromwell at the Storming of Basing House"/>
    <x v="5"/>
    <s v="Oliver Cromwell"/>
    <s v=" at the Storming of Basing House"/>
    <x v="1"/>
  </r>
  <r>
    <n v="76752"/>
    <s v="Charles I (1600â€“1649)"/>
    <x v="3"/>
    <s v="Charles I"/>
    <s v=" (1600â€“1649)"/>
    <x v="1"/>
  </r>
  <r>
    <n v="76753"/>
    <s v="Charles II (1630â€“1685)"/>
    <x v="9"/>
    <s v="Charles II"/>
    <s v=" (1630â€“1685)"/>
    <x v="1"/>
  </r>
  <r>
    <n v="76769"/>
    <s v="George IV (1762â€“1830), as Prince Regent"/>
    <x v="27"/>
    <s v="George IV"/>
    <s v=" (1762â€“1830), as Prince Regent"/>
    <x v="1"/>
  </r>
  <r>
    <n v="76774"/>
    <s v="James I (1566â€“1625)"/>
    <x v="23"/>
    <s v="James I"/>
    <s v=" (1566â€“1625)"/>
    <x v="1"/>
  </r>
  <r>
    <n v="76779"/>
    <s v="Margaret Douglas, Countess of Lennox (1515â€“1578)"/>
    <x v="4"/>
    <s v="Margaret"/>
    <s v=" Douglas, Countess of Lennox (1515â€“1578)"/>
    <x v="1"/>
  </r>
  <r>
    <n v="76794"/>
    <s v="Margaret Brandling"/>
    <x v="4"/>
    <s v="Margaret"/>
    <s v=" Brandling"/>
    <x v="1"/>
  </r>
  <r>
    <n v="76810"/>
    <s v="Queen Elizabeth I (1533â€“1603)"/>
    <x v="17"/>
    <s v="Elizabeth I"/>
    <s v=" (1533â€“1603)"/>
    <x v="15"/>
  </r>
  <r>
    <n v="76813"/>
    <s v="William III (1650â€“1702)"/>
    <x v="19"/>
    <s v="William III"/>
    <s v=" (1650â€“1702)"/>
    <x v="1"/>
  </r>
  <r>
    <n v="76892"/>
    <s v="Queen Victoria (1819â€“1901)"/>
    <x v="6"/>
    <s v="Queen Victoria"/>
    <s v=" (1819â€“1901)"/>
    <x v="1"/>
  </r>
  <r>
    <n v="77070"/>
    <s v="William III (1650â€“1702), on Horseback"/>
    <x v="19"/>
    <s v="William III"/>
    <s v=" (1650â€“1702), on Horseback"/>
    <x v="1"/>
  </r>
  <r>
    <n v="77375"/>
    <s v="Queen Anne of Denmark (1665â€“1714)"/>
    <x v="7"/>
    <s v="Queen Anne"/>
    <s v=" of Denmark (1665â€“1714)"/>
    <x v="1"/>
  </r>
  <r>
    <n v="77533"/>
    <s v="Charles I Leaving the Cavendish Mansion, Leicester, on His Way to Relieve Oxford, May 1645"/>
    <x v="3"/>
    <s v="Charles I"/>
    <s v=" Leaving the Cavendish Mansion, Leicester, on His Way to Relieve Oxford, May 1645"/>
    <x v="1"/>
  </r>
  <r>
    <n v="77545"/>
    <s v="George III (1738â€“1820)"/>
    <x v="10"/>
    <s v="George III"/>
    <s v=" (1738â€“1820)"/>
    <x v="1"/>
  </r>
  <r>
    <n v="77628"/>
    <s v="Elizabeth II (b.1926)"/>
    <x v="12"/>
    <s v="Elizabeth II"/>
    <s v=" (b.1926)"/>
    <x v="1"/>
  </r>
  <r>
    <n v="78562"/>
    <s v="Charles II (1630â€“1685)"/>
    <x v="9"/>
    <s v="Charles II"/>
    <s v=" (1630â€“1685)"/>
    <x v="1"/>
  </r>
  <r>
    <n v="78655"/>
    <s v="Richard II Presenting the Sword to the Mayor of Lincoln, 1386"/>
    <x v="43"/>
    <s v="Richard II"/>
    <s v=" Presenting the Sword to the Mayor of Lincoln, 1386"/>
    <x v="1"/>
  </r>
  <r>
    <n v="78657"/>
    <s v="Queen Victoria (1819â€“1901)"/>
    <x v="6"/>
    <s v="Queen Victoria"/>
    <s v=" (1819â€“1901)"/>
    <x v="1"/>
  </r>
  <r>
    <n v="78658"/>
    <s v="George III (1738â€“1820)"/>
    <x v="10"/>
    <s v="George III"/>
    <s v=" (1738â€“1820)"/>
    <x v="1"/>
  </r>
  <r>
    <n v="79049"/>
    <s v="Aunty Dadge (Margaret Myfanwy Griffith) (1878â€“1945)"/>
    <x v="4"/>
    <s v="Margaret"/>
    <s v=" Myfanwy Griffith) (1878â€“1945)"/>
    <x v="170"/>
  </r>
  <r>
    <n v="79276"/>
    <s v="Agnes Margaret Anderson"/>
    <x v="4"/>
    <s v="Margaret"/>
    <s v=" Anderson"/>
    <x v="171"/>
  </r>
  <r>
    <n v="79307"/>
    <s v="Margaret Rowlands and Her Children"/>
    <x v="4"/>
    <s v="Margaret"/>
    <s v=" Rowlands and Her Children"/>
    <x v="1"/>
  </r>
  <r>
    <n v="80052"/>
    <s v="Margaret Edwards, the Artist's Mother"/>
    <x v="4"/>
    <s v="Margaret"/>
    <s v=" Edwards, the Artist's Mother"/>
    <x v="1"/>
  </r>
  <r>
    <n v="80150"/>
    <s v="Margaret Welch"/>
    <x v="4"/>
    <s v="Margaret"/>
    <s v=" Welch"/>
    <x v="1"/>
  </r>
  <r>
    <n v="80350"/>
    <s v="Margaret Lady Walsh (1758â€“1836), Aged 78"/>
    <x v="4"/>
    <s v="Margaret"/>
    <s v=" Lady Walsh (1758â€“1836), Aged 78"/>
    <x v="1"/>
  </r>
  <r>
    <n v="80351"/>
    <s v="Margaret Elizabeth, neÃ© Fowke, Lady Walsh (1758â€“1836)"/>
    <x v="4"/>
    <s v="Margaret"/>
    <s v=" Elizabeth, neÃ© Fowke, Lady Walsh (1758â€“1836)"/>
    <x v="1"/>
  </r>
  <r>
    <n v="80446"/>
    <s v="Margaret Mary Thomas (d.1872)"/>
    <x v="4"/>
    <s v="Margaret"/>
    <s v=" Mary Thomas (d.1872)"/>
    <x v="1"/>
  </r>
  <r>
    <n v="80494"/>
    <s v="Margaret Hughes of Plas Bach, Bodorgan"/>
    <x v="4"/>
    <s v="Margaret"/>
    <s v=" Hughes of Plas Bach, Bodorgan"/>
    <x v="1"/>
  </r>
  <r>
    <n v="80532"/>
    <s v="Dame Margaret Lloyd George (1866â€“1941)"/>
    <x v="4"/>
    <s v="Margaret"/>
    <s v=" Lloyd George (1866â€“1941)"/>
    <x v="14"/>
  </r>
  <r>
    <n v="80564"/>
    <s v="Dame Margaret Lloyd George (1866â€“1941)"/>
    <x v="4"/>
    <s v="Margaret"/>
    <s v=" Lloyd George (1866â€“1941)"/>
    <x v="14"/>
  </r>
  <r>
    <n v="80678"/>
    <s v="Margaret Wynne (b.1722)"/>
    <x v="4"/>
    <s v="Margaret"/>
    <s v=" Wynne (b.1722)"/>
    <x v="1"/>
  </r>
  <r>
    <n v="80680"/>
    <s v="Margaret Wynne (b.1695)"/>
    <x v="4"/>
    <s v="Margaret"/>
    <s v=" Wynne (b.1695)"/>
    <x v="1"/>
  </r>
  <r>
    <n v="80774"/>
    <s v="Margaret Thomas, Lammas Street, Carmarthen"/>
    <x v="4"/>
    <s v="Margaret"/>
    <s v=" Thomas, Lammas Street, Carmarthen"/>
    <x v="1"/>
  </r>
  <r>
    <n v="80777"/>
    <s v="Rice ap Gryffydd (1132â€“1197), Prince of Wales"/>
    <x v="0"/>
    <s v="Prince of Wales"/>
    <s v=""/>
    <x v="172"/>
  </r>
  <r>
    <n v="80904"/>
    <s v="Dame Margaret Lloyd George (1866â€“1941)"/>
    <x v="4"/>
    <s v="Margaret"/>
    <s v=" Lloyd George (1866â€“1941)"/>
    <x v="14"/>
  </r>
  <r>
    <n v="81546"/>
    <s v="St Margaret's Church"/>
    <x v="4"/>
    <s v="Margaret"/>
    <s v="'s Church"/>
    <x v="142"/>
  </r>
  <r>
    <n v="81704"/>
    <s v="Oliver Cromwell (1599â€“1658)"/>
    <x v="5"/>
    <s v="Oliver Cromwell"/>
    <s v=" (1599â€“1658)"/>
    <x v="1"/>
  </r>
  <r>
    <n v="81705"/>
    <s v="William III (1650â€“1702)"/>
    <x v="19"/>
    <s v="William III"/>
    <s v=" (1650â€“1702)"/>
    <x v="1"/>
  </r>
  <r>
    <n v="81968"/>
    <s v="Margaret Whitmore (c.1576â€“1637), Lady Grobham, Second Wife of Sir John St John, 1st Bt"/>
    <x v="4"/>
    <s v="Margaret"/>
    <s v=" Whitmore (c.1576â€“1637), Lady Grobham, Second Wife of Sir John St John, 1st Bt"/>
    <x v="1"/>
  </r>
  <r>
    <n v="81981"/>
    <s v="Henry St John (1678â€“1751), 1st Viscount Bolingbroke, Secretary of State to Queen Anne, Son to Henry St John, 1st Viscount St John (1652â€“1742)"/>
    <x v="7"/>
    <s v="Queen Anne"/>
    <s v=", Son to Henry St John, 1st Viscount St John (1652â€“1742)"/>
    <x v="173"/>
  </r>
  <r>
    <n v="82066"/>
    <s v="Elizabeth II (b.1926), Jubilee Year, 1977"/>
    <x v="12"/>
    <s v="Elizabeth II"/>
    <s v=" (b.1926), Jubilee Year, 1977"/>
    <x v="1"/>
  </r>
  <r>
    <n v="82225"/>
    <s v="Elizabeth I (1533â€“1603)"/>
    <x v="17"/>
    <s v="Elizabeth I"/>
    <s v=" (1533â€“1603)"/>
    <x v="1"/>
  </r>
  <r>
    <n v="82288"/>
    <s v="Henry (1594â€“1612), Prince of Wales"/>
    <x v="0"/>
    <s v="Prince of Wales"/>
    <s v=""/>
    <x v="168"/>
  </r>
  <r>
    <n v="82617"/>
    <s v="Margaret 'Peggy' Hazlitt, Sister of William Hazlitt"/>
    <x v="4"/>
    <s v="Margaret"/>
    <s v=" 'Peggy' Hazlitt, Sister of William Hazlitt"/>
    <x v="1"/>
  </r>
  <r>
    <n v="82704"/>
    <s v="The Murder of Edward, Prince of Wales, at Tewkesbury"/>
    <x v="0"/>
    <s v="Prince of Wales"/>
    <s v=", at Tewkesbury"/>
    <x v="174"/>
  </r>
  <r>
    <n v="82780"/>
    <s v="Mary, Queen of Scots (1542â€“1567)"/>
    <x v="2"/>
    <s v="Mary, Queen of Scots"/>
    <s v=" (1542â€“1567)"/>
    <x v="1"/>
  </r>
  <r>
    <n v="82819"/>
    <s v="King Charles I (1600â€“1649)"/>
    <x v="3"/>
    <s v="Charles I"/>
    <s v=" (1600â€“1649)"/>
    <x v="20"/>
  </r>
  <r>
    <n v="82963"/>
    <s v="George I (1714â€“1727)"/>
    <x v="30"/>
    <s v="George I"/>
    <s v=" (1714â€“1727)"/>
    <x v="1"/>
  </r>
  <r>
    <n v="82965"/>
    <s v="George III (1760â€“1820)"/>
    <x v="10"/>
    <s v="George III"/>
    <s v=" (1760â€“1820)"/>
    <x v="1"/>
  </r>
  <r>
    <n v="82968"/>
    <s v="Queen Anne (1665â€“1714)"/>
    <x v="7"/>
    <s v="Queen Anne"/>
    <s v=" (1665â€“1714)"/>
    <x v="1"/>
  </r>
  <r>
    <n v="83281"/>
    <s v="Study of a Historical Scene Showing Henry VIII and His Courtiers"/>
    <x v="15"/>
    <s v="Henry VIII"/>
    <s v=" and His Courtiers"/>
    <x v="175"/>
  </r>
  <r>
    <n v="83665"/>
    <s v="Elizabeth I and Courtiers"/>
    <x v="17"/>
    <s v="Elizabeth I"/>
    <s v=" and Courtiers"/>
    <x v="1"/>
  </r>
  <r>
    <n v="83816"/>
    <s v="The Visit of Queen Victoria and Prince Albert to Manchester in 1851"/>
    <x v="6"/>
    <s v="Queen Victoria"/>
    <s v=" and Prince Albert to Manchester in 1851"/>
    <x v="4"/>
  </r>
  <r>
    <n v="83906"/>
    <s v="Mrs Margaret Bolton"/>
    <x v="4"/>
    <s v="Margaret"/>
    <s v=" Bolton"/>
    <x v="22"/>
  </r>
  <r>
    <n v="83975"/>
    <s v="James II (1633â€“1701)"/>
    <x v="8"/>
    <s v="James II"/>
    <s v=" (1633â€“1701)"/>
    <x v="1"/>
  </r>
  <r>
    <n v="84010"/>
    <s v="Margaret Ashton"/>
    <x v="4"/>
    <s v="Margaret"/>
    <s v=" Ashton"/>
    <x v="1"/>
  </r>
  <r>
    <n v="84014"/>
    <s v="HRH Edward, Prince of Wales"/>
    <x v="0"/>
    <s v="Prince of Wales"/>
    <s v=""/>
    <x v="176"/>
  </r>
  <r>
    <n v="84582"/>
    <s v="Mrs Margaret Ainslie"/>
    <x v="4"/>
    <s v="Margaret"/>
    <s v=" Ainslie"/>
    <x v="22"/>
  </r>
  <r>
    <n v="84934"/>
    <s v="Charles I (1600â€“1649)"/>
    <x v="3"/>
    <s v="Charles I"/>
    <s v=" (1600â€“1649)"/>
    <x v="1"/>
  </r>
  <r>
    <n v="85075"/>
    <s v="Queen Mary, Wife of William of Orange"/>
    <x v="2"/>
    <s v="Mary, Queen of Scots"/>
    <e v="#VALUE!"/>
    <x v="2"/>
  </r>
  <r>
    <n v="85293"/>
    <s v="Her Majesty Queen Elizabeth II (b.1926)"/>
    <x v="12"/>
    <s v="Elizabeth II"/>
    <s v=" (b.1926)"/>
    <x v="7"/>
  </r>
  <r>
    <n v="85298"/>
    <s v="Elizabeth II (b.1926)"/>
    <x v="12"/>
    <s v="Elizabeth II"/>
    <s v=" (b.1926)"/>
    <x v="1"/>
  </r>
  <r>
    <n v="85312"/>
    <s v="Oliver Cromwell (1599â€“1658)"/>
    <x v="5"/>
    <s v="Oliver Cromwell"/>
    <s v=" (1599â€“1658)"/>
    <x v="1"/>
  </r>
  <r>
    <n v="85380"/>
    <s v="Oliver Cromwell (1599â€“1658)"/>
    <x v="5"/>
    <s v="Oliver Cromwell"/>
    <s v=" (1599â€“1658)"/>
    <x v="1"/>
  </r>
  <r>
    <n v="85465"/>
    <s v="Margaret Frissell Tellet"/>
    <x v="4"/>
    <s v="Margaret"/>
    <s v=" Frissell Tellet"/>
    <x v="1"/>
  </r>
  <r>
    <n v="86040"/>
    <s v="Edward VII (1841â€“1910), When Prince of Wales"/>
    <x v="21"/>
    <s v="Edward VII"/>
    <s v=" (1841â€“1910), When Prince of Wales"/>
    <x v="1"/>
  </r>
  <r>
    <n v="86049"/>
    <s v="William IV (1765â€“1837), When Duke of Clarence"/>
    <x v="18"/>
    <s v="William IV"/>
    <s v=" (1765â€“1837), When Duke of Clarence"/>
    <x v="1"/>
  </r>
  <r>
    <n v="86056"/>
    <s v="Edward VII (1841â€“1910)"/>
    <x v="21"/>
    <s v="Edward VII"/>
    <s v=" (1841â€“1910)"/>
    <x v="1"/>
  </r>
  <r>
    <n v="86474"/>
    <s v="George III (1738â€“1820), King of Great Britain and Ireland (1760â€“1820)"/>
    <x v="10"/>
    <s v="George III"/>
    <s v=" (1738â€“1820), King of Great Britain and Ireland (1760â€“1820)"/>
    <x v="1"/>
  </r>
  <r>
    <n v="86504"/>
    <s v="Mrs Margaret Cochran"/>
    <x v="4"/>
    <s v="Margaret"/>
    <s v=" Cochran"/>
    <x v="22"/>
  </r>
  <r>
    <n v="86549"/>
    <s v="Charles I (1600â€“1649), King of England, Scotland and Ireland"/>
    <x v="3"/>
    <s v="Charles I"/>
    <s v=" (1600â€“1649), King of England, Scotland and Ireland"/>
    <x v="1"/>
  </r>
  <r>
    <n v="86653"/>
    <s v="King George I (1660â€“1727)"/>
    <x v="30"/>
    <s v="George I"/>
    <s v=" (1660â€“1727)"/>
    <x v="20"/>
  </r>
  <r>
    <n v="86714"/>
    <s v="Interior of a Welsh Cottage at Cefn Coed with 'Macws' (Margaret Morgan, 1815â€“1896)"/>
    <x v="4"/>
    <s v="Margaret"/>
    <s v=" Morgan, 1815â€“1896)"/>
    <x v="177"/>
  </r>
  <r>
    <n v="86874"/>
    <s v="Margaret Joy Doughty"/>
    <x v="4"/>
    <s v="Margaret"/>
    <s v=" Joy Doughty"/>
    <x v="1"/>
  </r>
  <r>
    <n v="86979"/>
    <s v="Charles I (1600â€“1649)"/>
    <x v="3"/>
    <s v="Charles I"/>
    <s v=" (1600â€“1649)"/>
    <x v="1"/>
  </r>
  <r>
    <n v="86988"/>
    <s v="James I (1566â€“1625)"/>
    <x v="23"/>
    <s v="James I"/>
    <s v=" (1566â€“1625)"/>
    <x v="1"/>
  </r>
  <r>
    <n v="87003"/>
    <s v="Elizabeth II (b.1926)"/>
    <x v="12"/>
    <s v="Elizabeth II"/>
    <s v=" (b.1926)"/>
    <x v="1"/>
  </r>
  <r>
    <n v="87350"/>
    <s v="Charles I (1600â€“1649)"/>
    <x v="3"/>
    <s v="Charles I"/>
    <s v=" (1600â€“1649)"/>
    <x v="1"/>
  </r>
  <r>
    <n v="87476"/>
    <s v="Margaret Hannah Williams"/>
    <x v="4"/>
    <s v="Margaret"/>
    <s v=" Hannah Williams"/>
    <x v="1"/>
  </r>
  <r>
    <n v="87495"/>
    <s v="Queen Elizabeth II (b.1926)"/>
    <x v="12"/>
    <s v="Elizabeth II"/>
    <s v=" (b.1926)"/>
    <x v="15"/>
  </r>
  <r>
    <n v="87599"/>
    <s v="William IV (1765â€“1837)"/>
    <x v="18"/>
    <s v="William IV"/>
    <s v=" (1765â€“1837)"/>
    <x v="1"/>
  </r>
  <r>
    <n v="87625"/>
    <s v="Queen Victoria (1819â€“1901), on Horseback"/>
    <x v="6"/>
    <s v="Queen Victoria"/>
    <s v=" (1819â€“1901), on Horseback"/>
    <x v="1"/>
  </r>
  <r>
    <n v="87633"/>
    <s v="George VI (1895â€“1952)"/>
    <x v="16"/>
    <s v="George VI"/>
    <s v=" (1895â€“1952)"/>
    <x v="1"/>
  </r>
  <r>
    <n v="87634"/>
    <s v="Elizabeth II (b.1926)"/>
    <x v="12"/>
    <s v="Elizabeth II"/>
    <s v=" (b.1926)"/>
    <x v="1"/>
  </r>
  <r>
    <n v="87636"/>
    <s v="Elizabeth II (b.1926) and the Duke of Edinburgh (b.1921)"/>
    <x v="12"/>
    <s v="Elizabeth II"/>
    <s v=" (b.1926) and the Duke of Edinburgh (b.1921)"/>
    <x v="1"/>
  </r>
  <r>
    <n v="87640"/>
    <s v="George III (1738â€“1820)"/>
    <x v="10"/>
    <s v="George III"/>
    <s v=" (1738â€“1820)"/>
    <x v="1"/>
  </r>
  <r>
    <n v="87760"/>
    <s v="George III (1738â€“1820)"/>
    <x v="10"/>
    <s v="George III"/>
    <s v=" (1738â€“1820)"/>
    <x v="1"/>
  </r>
  <r>
    <n v="87762"/>
    <s v="George III (1738â€“1820)"/>
    <x v="10"/>
    <s v="George III"/>
    <s v=" (1738â€“1820)"/>
    <x v="1"/>
  </r>
  <r>
    <n v="87865"/>
    <s v="Part of King George III Sound, on the South Coast of New Holland, 1801"/>
    <x v="10"/>
    <s v="George III"/>
    <s v=" Sound, on the South Coast of New Holland, 1801"/>
    <x v="178"/>
  </r>
  <r>
    <n v="88314"/>
    <s v="William III (1650â€“1702)"/>
    <x v="19"/>
    <s v="William III"/>
    <s v=" (1650â€“1702)"/>
    <x v="1"/>
  </r>
  <r>
    <n v="88324"/>
    <s v="Charles II (1630â€“1685)"/>
    <x v="9"/>
    <s v="Charles II"/>
    <s v=" (1630â€“1685)"/>
    <x v="1"/>
  </r>
  <r>
    <n v="88328"/>
    <s v="Lady Margaret Denny (c.1560â€“1648)"/>
    <x v="4"/>
    <s v="Margaret"/>
    <s v=" Denny (c.1560â€“1648)"/>
    <x v="11"/>
  </r>
  <r>
    <n v="88682"/>
    <s v="The Coronation Banquet of George IV in Westminster Hall, London"/>
    <x v="27"/>
    <s v="George IV"/>
    <s v=" in Westminster Hall, London"/>
    <x v="179"/>
  </r>
  <r>
    <n v="88690"/>
    <s v="Oliver Cromwell (1599â€“1658)"/>
    <x v="5"/>
    <s v="Oliver Cromwell"/>
    <s v=" (1599â€“1658)"/>
    <x v="1"/>
  </r>
  <r>
    <n v="88692"/>
    <s v="Oliver Cromwell (1599â€“1658)"/>
    <x v="5"/>
    <s v="Oliver Cromwell"/>
    <s v=" (1599â€“1658)"/>
    <x v="1"/>
  </r>
  <r>
    <n v="88695"/>
    <s v="Oliver Cromwell at Basing House"/>
    <x v="5"/>
    <s v="Oliver Cromwell"/>
    <s v=" at Basing House"/>
    <x v="1"/>
  </r>
  <r>
    <n v="88696"/>
    <s v="Oliver Cromwell (1599â€“1658)"/>
    <x v="5"/>
    <s v="Oliver Cromwell"/>
    <s v=" (1599â€“1658)"/>
    <x v="1"/>
  </r>
  <r>
    <n v="88697"/>
    <s v="Oliver Cromwell (1599â€“1658)"/>
    <x v="5"/>
    <s v="Oliver Cromwell"/>
    <s v=" (1599â€“1658)"/>
    <x v="1"/>
  </r>
  <r>
    <n v="88701"/>
    <s v="Charles I (1600â€“1649), after His Execution with His Head Stitched on"/>
    <x v="3"/>
    <s v="Charles I"/>
    <s v=" (1600â€“1649), after His Execution with His Head Stitched on"/>
    <x v="1"/>
  </r>
  <r>
    <n v="88702"/>
    <s v="Charles I (1600â€“1649), as a Martyr King"/>
    <x v="3"/>
    <s v="Charles I"/>
    <s v=" (1600â€“1649), as a Martyr King"/>
    <x v="1"/>
  </r>
  <r>
    <n v="88703"/>
    <s v="Oliver Cromwell (1599â€“1658)"/>
    <x v="5"/>
    <s v="Oliver Cromwell"/>
    <s v=" (1599â€“1658)"/>
    <x v="1"/>
  </r>
  <r>
    <n v="88704"/>
    <s v="Oliver Cromwell (1599â€“1658)"/>
    <x v="5"/>
    <s v="Oliver Cromwell"/>
    <s v=" (1599â€“1658)"/>
    <x v="1"/>
  </r>
  <r>
    <n v="88705"/>
    <s v="Oliver Cromwell (1599â€“1658)"/>
    <x v="5"/>
    <s v="Oliver Cromwell"/>
    <s v=" (1599â€“1658)"/>
    <x v="1"/>
  </r>
  <r>
    <n v="88707"/>
    <s v="Oliver Cromwell (1599â€“1658)"/>
    <x v="5"/>
    <s v="Oliver Cromwell"/>
    <s v=" (1599â€“1658)"/>
    <x v="1"/>
  </r>
  <r>
    <n v="88732"/>
    <s v="Temple Bar, London, Illuminated for the Marriage of the Prince of Wales, 11 March 1863"/>
    <x v="0"/>
    <s v="Prince of Wales"/>
    <s v=", 11 March 1863"/>
    <x v="180"/>
  </r>
  <r>
    <n v="88750"/>
    <s v="Queen Victoria (1819â€“1901)"/>
    <x v="6"/>
    <s v="Queen Victoria"/>
    <s v=" (1819â€“1901)"/>
    <x v="1"/>
  </r>
  <r>
    <n v="88793"/>
    <s v="Thomas Younghusband and His Family Meet Queen Victoria and Her Family at Crystal Palace"/>
    <x v="6"/>
    <s v="Queen Victoria"/>
    <s v=" and Her Family at Crystal Palace"/>
    <x v="181"/>
  </r>
  <r>
    <n v="88811"/>
    <s v="Charles II's Cavalcade through the City of London, 22 April 1661"/>
    <x v="9"/>
    <s v="Charles II"/>
    <s v="'s Cavalcade through the City of London, 22 April 1661"/>
    <x v="1"/>
  </r>
  <r>
    <n v="88975"/>
    <s v="The Interior of Henry VII's Chapel, Westminster Abbey, London"/>
    <x v="31"/>
    <s v="Henry VII"/>
    <s v="'s Chapel, Westminster Abbey, London"/>
    <x v="182"/>
  </r>
  <r>
    <n v="88977"/>
    <s v="The Christening Procession of the Prince of Wales Leaving Buckingham Palace, London"/>
    <x v="0"/>
    <s v="Prince of Wales"/>
    <s v=" Leaving Buckingham Palace, London"/>
    <x v="183"/>
  </r>
  <r>
    <n v="88978"/>
    <s v="Henry Frederick (1594â€“1612), Prince of Wales"/>
    <x v="0"/>
    <s v="Prince of Wales"/>
    <s v=""/>
    <x v="46"/>
  </r>
  <r>
    <n v="88983"/>
    <s v="Queen Victoria's Diamond Jubilee, a View of the Processional Route from Borough Road, London"/>
    <x v="6"/>
    <s v="Queen Victoria"/>
    <s v="'s Diamond Jubilee, a View of the Processional Route from Borough Road, London"/>
    <x v="1"/>
  </r>
  <r>
    <n v="88984"/>
    <s v="The Funeral Procession of Queen Victoria Passing through Hyde Park, London"/>
    <x v="6"/>
    <s v="Queen Victoria"/>
    <s v=" Passing through Hyde Park, London"/>
    <x v="184"/>
  </r>
  <r>
    <n v="88986"/>
    <s v="Queen Victoria Receiving the News of Her Accession at Kensington Palace, 20 June 1837"/>
    <x v="6"/>
    <s v="Queen Victoria"/>
    <s v=" Receiving the News of Her Accession at Kensington Palace, 20 June 1837"/>
    <x v="1"/>
  </r>
  <r>
    <n v="89020"/>
    <s v="Henry VIII (1491â€“1547)"/>
    <x v="15"/>
    <s v="Henry VIII"/>
    <s v=" (1491â€“1547)"/>
    <x v="1"/>
  </r>
  <r>
    <n v="89100"/>
    <s v="HRH Princess Margaret (1930â€“2002)"/>
    <x v="4"/>
    <s v="Margaret"/>
    <s v=" (1930â€“2002)"/>
    <x v="185"/>
  </r>
  <r>
    <n v="89102"/>
    <s v="HM Queen Elizabeth II (b.1926)"/>
    <x v="12"/>
    <s v="Elizabeth II"/>
    <s v=" (b.1926)"/>
    <x v="112"/>
  </r>
  <r>
    <n v="89108"/>
    <s v="HRH Princess Margaret (1930â€“2002)"/>
    <x v="4"/>
    <s v="Margaret"/>
    <s v=" (1930â€“2002)"/>
    <x v="185"/>
  </r>
  <r>
    <n v="89113"/>
    <s v="HM King George V (1865â€“1936)"/>
    <x v="11"/>
    <s v="George V"/>
    <s v=" (1865â€“1936)"/>
    <x v="186"/>
  </r>
  <r>
    <n v="89116"/>
    <s v="Edward VIII (1894â€“1972)"/>
    <x v="26"/>
    <s v="Edward VIII"/>
    <s v=" (1894â€“1972)"/>
    <x v="1"/>
  </r>
  <r>
    <n v="89118"/>
    <s v="HM King George V (1865â€“1936)"/>
    <x v="11"/>
    <s v="George V"/>
    <s v=" (1865â€“1936)"/>
    <x v="186"/>
  </r>
  <r>
    <n v="89148"/>
    <s v="HM Queen Victoria (1819â€“1901)"/>
    <x v="6"/>
    <s v="Queen Victoria"/>
    <s v=" (1819â€“1901)"/>
    <x v="60"/>
  </r>
  <r>
    <n v="89169"/>
    <s v="HM King Edward VII (1841â€“1910)"/>
    <x v="21"/>
    <s v="Edward VII"/>
    <s v=" (1841â€“1910)"/>
    <x v="186"/>
  </r>
  <r>
    <n v="89322"/>
    <s v="Margaret Brooke (c.1647â€“1667), Lady Denham"/>
    <x v="4"/>
    <s v="Margaret"/>
    <s v=" Brooke (c.1647â€“1667), Lady Denham"/>
    <x v="1"/>
  </r>
  <r>
    <n v="89323"/>
    <s v="Oliver Cromwell (1599â€“1658)"/>
    <x v="5"/>
    <s v="Oliver Cromwell"/>
    <s v=" (1599â€“1658)"/>
    <x v="1"/>
  </r>
  <r>
    <n v="89495"/>
    <s v="George III (1738â€“1820), Reviewing His Troops"/>
    <x v="10"/>
    <s v="George III"/>
    <s v=" (1738â€“1820), Reviewing His Troops"/>
    <x v="1"/>
  </r>
  <r>
    <n v="89937"/>
    <s v="Edward III Conferring the Order of the Garter on Edward the Black Prince"/>
    <x v="28"/>
    <s v="Edward III"/>
    <s v=" Conferring the Order of the Garter on Edward the Black Prince"/>
    <x v="1"/>
  </r>
  <r>
    <n v="90037"/>
    <s v="Charles I Leaving Westminster after His Death Sentence Had Been Passed"/>
    <x v="3"/>
    <s v="Charles I"/>
    <s v=" Leaving Westminster after His Death Sentence Had Been Passed"/>
    <x v="1"/>
  </r>
  <r>
    <n v="90193"/>
    <s v="John Knox Reproving Mary, Queen of Scots"/>
    <x v="2"/>
    <s v="Mary, Queen of Scots"/>
    <s v=""/>
    <x v="187"/>
  </r>
  <r>
    <n v="90650"/>
    <s v="St Margaret's Bay, Kent"/>
    <x v="4"/>
    <s v="Margaret"/>
    <s v="'s Bay, Kent"/>
    <x v="142"/>
  </r>
  <r>
    <n v="91267"/>
    <s v="Mary, Queen of Scotsâ€™ Shoes"/>
    <x v="2"/>
    <s v="Mary, Queen of Scots"/>
    <s v="â€™ Shoes"/>
    <x v="1"/>
  </r>
  <r>
    <n v="91417"/>
    <s v="An Officer of the 3rd (Prince of Walesâ€™s) Dragoon Guards"/>
    <x v="0"/>
    <s v="Prince of Wales"/>
    <s v="â€™s) Dragoon Guards"/>
    <x v="188"/>
  </r>
  <r>
    <n v="91451"/>
    <s v="George III and the Prince of Wales Reviewing the 3rd (or The Prince Of Wales's) Regiment of Dragoon Guards and the 10th (or The Prince Of Wales's Own) Regiment of (Light) Dragoons, c.1797"/>
    <x v="10"/>
    <s v="George III"/>
    <s v=" and the Prince of Wales Reviewing the 3rd (or The Prince Of Wales's) Regiment of Dragoon Guards and"/>
    <x v="1"/>
  </r>
  <r>
    <n v="91469"/>
    <s v="Subadar Major Judbhir Thapa, 2nd (Prince of Walesâ€™s Own) Gurkha (Rifle) Regiment (The Sirmoor Rifles)"/>
    <x v="0"/>
    <s v="Prince of Wales"/>
    <s v="â€™s Own) Gurkha (Rifle) Regiment (The Sirmoor Rifles)"/>
    <x v="189"/>
  </r>
  <r>
    <n v="91470"/>
    <s v="Subadar Major Judbhir Thapa, 2nd (Prince of Walesâ€™s Own) Gurkha (Rifle) Regiment (The Sirmoor Rifles)"/>
    <x v="0"/>
    <s v="Prince of Wales"/>
    <s v="â€™s Own) Gurkha (Rifle) Regiment (The Sirmoor Rifles)"/>
    <x v="189"/>
  </r>
  <r>
    <n v="91565"/>
    <s v="The 10th (or the Prince of Walesâ€™s Own) Regiment of (Light) Dragoons Arriving in Camp, Brighton"/>
    <x v="0"/>
    <s v="Prince of Wales"/>
    <s v="â€™s Own) Regiment of (Light) Dragoons Arriving in Camp, Brighton"/>
    <x v="190"/>
  </r>
  <r>
    <n v="91588"/>
    <s v="James II (1633â€“1701)"/>
    <x v="8"/>
    <s v="James II"/>
    <s v=" (1633â€“1701)"/>
    <x v="1"/>
  </r>
  <r>
    <n v="91737"/>
    <s v="Lieutenant-Colonel Charles Grove Edwards (1843â€“1904), 2nd West Yorkshire Yeomanry Cavalry (The Prince of Wales's Own) at the Head of his Regiment Marching into Crown Street, Halifax, 1884"/>
    <x v="0"/>
    <s v="Prince of Wales"/>
    <s v="'s Own) at the Head of his Regiment Marching into Crown Street, Halifax, 1884"/>
    <x v="191"/>
  </r>
  <r>
    <n v="91794"/>
    <s v="George V (1865â€“1936), at Mount Kemmel, South of Ypres, during His Tour of the Western Front, 1917"/>
    <x v="11"/>
    <s v="George V"/>
    <s v=" (1865â€“1936), at Mount Kemmel, South of Ypres, during His Tour of the Western Front, 1917"/>
    <x v="1"/>
  </r>
  <r>
    <n v="91966"/>
    <s v="Oliver Cromwell (1599â€“1658), Lord Protector of England"/>
    <x v="5"/>
    <s v="Oliver Cromwell"/>
    <s v=" (1599â€“1658), Lord Protector of England"/>
    <x v="1"/>
  </r>
  <r>
    <n v="92000"/>
    <s v="George II at the Battle of Dettingen, with the Duke of Cumberland and Robert, 4th Earl of Holderness, 27 June 1743"/>
    <x v="20"/>
    <s v="George II"/>
    <s v=" at the Battle of Dettingen, with the Duke of Cumberland and Robert, 4th Earl of Holderness, 27 June"/>
    <x v="1"/>
  </r>
  <r>
    <n v="92005"/>
    <s v="William III (1650â€“1702), and His Army at the Siege of Namur, 1695"/>
    <x v="19"/>
    <s v="William III"/>
    <s v=" (1650â€“1702), and His Army at the Siege of Namur, 1695"/>
    <x v="1"/>
  </r>
  <r>
    <n v="92442"/>
    <s v="The Return of Mary Queen of Scots to Edinburgh"/>
    <x v="2"/>
    <s v="Mary, Queen of Scots"/>
    <e v="#VALUE!"/>
    <x v="2"/>
  </r>
  <r>
    <n v="92481"/>
    <s v="Execution of Mary Queen of Scots"/>
    <x v="2"/>
    <s v="Mary, Queen of Scots"/>
    <e v="#VALUE!"/>
    <x v="2"/>
  </r>
  <r>
    <n v="92493"/>
    <s v="Queen Margaret's Defiance of the Scottish Parliament"/>
    <x v="4"/>
    <s v="Margaret"/>
    <s v="'s Defiance of the Scottish Parliament"/>
    <x v="15"/>
  </r>
  <r>
    <n v="92494"/>
    <s v="Study for 'Queen Margaret's Defiance of the Scottish Parliament'"/>
    <x v="4"/>
    <s v="Margaret"/>
    <s v="'s Defiance of the Scottish Parliament'"/>
    <x v="192"/>
  </r>
  <r>
    <n v="92497"/>
    <s v="Four Saints: Saint George, Saint Catherine, Saint Margaret and Saint Andrew"/>
    <x v="4"/>
    <s v="Margaret"/>
    <s v=" and Saint Andrew"/>
    <x v="193"/>
  </r>
  <r>
    <n v="92606"/>
    <s v="Margaret Helen Sowerby (known as Helen Sowerby)"/>
    <x v="4"/>
    <s v="Margaret"/>
    <s v=" Helen Sowerby (known as Helen Sowerby)"/>
    <x v="1"/>
  </r>
  <r>
    <n v="92643"/>
    <s v="Mary, Queen of Scots: The Farewell to France"/>
    <x v="2"/>
    <s v="Mary, Queen of Scots"/>
    <s v=": The Farewell to France"/>
    <x v="1"/>
  </r>
  <r>
    <n v="92697"/>
    <s v="Portrait of Cecilia Margaret KÃ¸bke, the Artist's Mother"/>
    <x v="4"/>
    <s v="Margaret"/>
    <s v=" KÃ¸bke, the Artist's Mother"/>
    <x v="194"/>
  </r>
  <r>
    <n v="92794"/>
    <s v="The Artist's Wife, Margaret Lindsay of Evelick (c.1726â€“1782)"/>
    <x v="4"/>
    <s v="Margaret"/>
    <s v=" Lindsay of Evelick (c.1726â€“1782)"/>
    <x v="195"/>
  </r>
  <r>
    <n v="92916"/>
    <s v="Mary Queen of Scots Escaping from Lochleven Castle"/>
    <x v="2"/>
    <s v="Mary, Queen of Scots"/>
    <e v="#VALUE!"/>
    <x v="2"/>
  </r>
  <r>
    <n v="93052"/>
    <s v="Alexander III of Scotland Rescued from the Fury of a Stag by the Intrepidity of Colin Fitzgerald (The Death of the Stag)"/>
    <x v="46"/>
    <s v="Alexander III"/>
    <s v=" of Scotland Rescued from the Fury of a Stag by the Intrepidity of Colin Fitzgerald (The Death of th"/>
    <x v="1"/>
  </r>
  <r>
    <n v="93319"/>
    <s v="In the Patio: Margaret Morris Fergusson"/>
    <x v="4"/>
    <s v="Margaret"/>
    <s v=" Morris Fergusson"/>
    <x v="196"/>
  </r>
  <r>
    <n v="93362"/>
    <s v="Sketch for Mural in St Stephen's Hall, Westminster (The English and Scottish Commissioners Present the Articles of Agreement for the Union to Queen Anne, 1707)"/>
    <x v="7"/>
    <s v="Queen Anne"/>
    <s v=", 1707)"/>
    <x v="197"/>
  </r>
  <r>
    <n v="93914"/>
    <s v="The Visit of Queen Victoria and Prince Albert to Hawthornden, 14 September 1842"/>
    <x v="6"/>
    <s v="Queen Victoria"/>
    <s v=" and Prince Albert to Hawthornden, 14 September 1842"/>
    <x v="4"/>
  </r>
  <r>
    <n v="93937"/>
    <s v="James Hepburn (c.1535â€“1578), 4th Earl of Bothwell, Third Husband of Mary, Queen of Scots (Study of Mummified Head)"/>
    <x v="2"/>
    <s v="Mary, Queen of Scots"/>
    <s v=" (Study of Mummified Head)"/>
    <x v="198"/>
  </r>
  <r>
    <n v="93943"/>
    <s v="Mary II (1662â€“1694), Reigned Jointly with William III (1688â€“1694)"/>
    <x v="19"/>
    <s v="William III"/>
    <s v=" (1688â€“1694)"/>
    <x v="199"/>
  </r>
  <r>
    <n v="93988"/>
    <s v="Charles I (1600â€“1649), Reigned 1625â€“1649"/>
    <x v="3"/>
    <s v="Charles I"/>
    <s v=" (1600â€“1649), Reigned 1625â€“1649"/>
    <x v="1"/>
  </r>
  <r>
    <n v="93995"/>
    <s v="James VI and I (1566â€“1625), King of Scotland (1567â€“1625), King of England and Ireland (1603â€“1625), as a Boy"/>
    <x v="23"/>
    <s v="James I"/>
    <e v="#VALUE!"/>
    <x v="2"/>
  </r>
  <r>
    <n v="93997"/>
    <s v="Margaret Oliver Brown (b.1912)"/>
    <x v="4"/>
    <s v="Margaret"/>
    <s v=" Oliver Brown (b.1912)"/>
    <x v="1"/>
  </r>
  <r>
    <n v="94031"/>
    <s v="Mary (1542â€“1587), Queen of Scots, Reigned 1542â€“1567, in White Mourning"/>
    <x v="2"/>
    <s v="Mary, Queen of Scots"/>
    <e v="#VALUE!"/>
    <x v="2"/>
  </r>
  <r>
    <n v="94038"/>
    <s v="Margaret Graham (d.c.1626), Lady Napier, Sister of 1st Marquess of Montrose and Wife of 1st Lord Napier"/>
    <x v="4"/>
    <s v="Margaret"/>
    <s v=" Graham (d.c.1626), Lady Napier, Sister of 1st Marquess of Montrose and Wife of 1st Lord Napier"/>
    <x v="1"/>
  </r>
  <r>
    <n v="94039"/>
    <s v="James VI and I (1566â€“1625), King of Scotland (1567â€“1625), King of England and Ireland (1603â€“1625)"/>
    <x v="23"/>
    <s v="James I"/>
    <e v="#VALUE!"/>
    <x v="2"/>
  </r>
  <r>
    <n v="94058"/>
    <s v="James VI and I (1566â€“1625), King of Scotland (1567â€“1625), King of England and Ireland (1603â€“1625)"/>
    <x v="23"/>
    <s v="James I"/>
    <e v="#VALUE!"/>
    <x v="2"/>
  </r>
  <r>
    <n v="94091"/>
    <s v="Margaret Liddel Lincks (1882â€“1942), Mrs Graham Moffatt, Actress"/>
    <x v="4"/>
    <s v="Margaret"/>
    <s v=" Liddel Lincks (1882â€“1942), Mrs Graham Moffatt, Actress"/>
    <x v="1"/>
  </r>
  <r>
    <n v="94095"/>
    <s v="Charles II (1630â€“1685), King of Scots (1649â€“1685), King of England and Ireland (1660â€“1685), as Prince of Wales, with a Page"/>
    <x v="9"/>
    <s v="Charles II"/>
    <s v=" (1630â€“1685), King of Scots (1649â€“1685), King of England and Ireland (1660â€“1685), as Prince of"/>
    <x v="1"/>
  </r>
  <r>
    <n v="94097"/>
    <s v="Margaret Hilda Roberts (b.1925), Mrs Denis Thatcher, Prime Minister"/>
    <x v="4"/>
    <s v="Margaret"/>
    <s v=" Hilda Roberts (b.1925), Mrs Denis Thatcher, Prime Minister"/>
    <x v="1"/>
  </r>
  <r>
    <n v="94128"/>
    <s v="John Hamilton (d.1679), 1st Baron Belhaven, Royalist, with his Wife, Margaret Hamilton"/>
    <x v="4"/>
    <s v="Margaret"/>
    <s v=" Hamilton"/>
    <x v="200"/>
  </r>
  <r>
    <n v="94131"/>
    <s v="Charles I (1600â€“1649), Reigned 1625â€“1649"/>
    <x v="3"/>
    <s v="Charles I"/>
    <s v=" (1600â€“1649), Reigned 1625â€“1649"/>
    <x v="1"/>
  </r>
  <r>
    <n v="94138"/>
    <s v="Mrs Winifred 'Winnie' Margaret Ewing (b.1929), Politician, Member of the European and Scottish Parliaments"/>
    <x v="4"/>
    <s v="Margaret"/>
    <s v=" Ewing (b.1929), Politician, Member of the European and Scottish Parliaments"/>
    <x v="201"/>
  </r>
  <r>
    <n v="94142"/>
    <s v="Henry Stuart (1545â€“1567), Lord Darnley, Consort of Mary, Queen of Scots"/>
    <x v="2"/>
    <s v="Mary, Queen of Scots"/>
    <s v=""/>
    <x v="202"/>
  </r>
  <r>
    <n v="94246"/>
    <s v="Margaret (1913â€“1993), Duchess of Argyll, Wife of the 11th Duke of Argyll"/>
    <x v="4"/>
    <s v="Margaret"/>
    <s v=" (1913â€“1993), Duchess of Argyll, Wife of the 11th Duke of Argyll"/>
    <x v="1"/>
  </r>
  <r>
    <n v="94287"/>
    <s v="Princess Mary (1631â€“1660), Eldest Daughter of Charles I and Princess of Orange"/>
    <x v="3"/>
    <s v="Charles I"/>
    <s v=" and Princess of Orange"/>
    <x v="203"/>
  </r>
  <r>
    <n v="94343"/>
    <s v="Margaret Chalmers (d.1843), Mrs Lewis Hay, Friend and Correspondent of Robert Burns"/>
    <x v="4"/>
    <s v="Margaret"/>
    <s v=" Chalmers (d.1843), Mrs Lewis Hay, Friend and Correspondent of Robert Burns"/>
    <x v="1"/>
  </r>
  <r>
    <n v="94347"/>
    <s v="Lady Margaret Douglas (1610â€“1678), Marchioness of Argyll, Wife of the 1st Marquess of Argyll"/>
    <x v="4"/>
    <s v="Margaret"/>
    <s v=" Douglas (1610â€“1678), Marchioness of Argyll, Wife of the 1st Marquess of Argyll"/>
    <x v="11"/>
  </r>
  <r>
    <n v="94350"/>
    <s v="Anne Erskine (d.1640), Countess of Rothes, Wife of the 6th Earl of Rothes, with her Daughters, Lady Margaret Leslie (1621â€“1688) and Lady Mary Leslie (b.1620)"/>
    <x v="4"/>
    <s v="Margaret"/>
    <s v=" Leslie (1621â€“1688) and Lady Mary Leslie (b.1620)"/>
    <x v="204"/>
  </r>
  <r>
    <n v="94364"/>
    <s v="Angus Mackay (1812â€“1859), Piper to Queen Victoria (1843â€“1853)"/>
    <x v="6"/>
    <s v="Queen Victoria"/>
    <s v=" (1843â€“1853)"/>
    <x v="205"/>
  </r>
  <r>
    <n v="94608"/>
    <s v="Portrait of a Man (said to be James IV, 1488â€“1513)"/>
    <x v="1"/>
    <s v="James IV"/>
    <s v=", 1488â€“1513)"/>
    <x v="206"/>
  </r>
  <r>
    <n v="94636"/>
    <s v="William III (1650â€“1702)"/>
    <x v="19"/>
    <s v="William III"/>
    <s v=" (1650â€“1702)"/>
    <x v="1"/>
  </r>
  <r>
    <n v="94637"/>
    <s v="Queen Anne (1665â€“1714), Reigned 1702â€“1714"/>
    <x v="7"/>
    <s v="Queen Anne"/>
    <s v=" (1665â€“1714), Reigned 1702â€“1714"/>
    <x v="1"/>
  </r>
  <r>
    <n v="94640"/>
    <s v="William III (1650â€“1702), Reigned 1688â€“1702"/>
    <x v="19"/>
    <s v="William III"/>
    <s v=" (1650â€“1702), Reigned 1688â€“1702"/>
    <x v="1"/>
  </r>
  <r>
    <n v="94677"/>
    <s v="George IV (1762â€“1830), Reigned as Regent (1811â€“1820), and as King (1820â€“1830)"/>
    <x v="27"/>
    <s v="George IV"/>
    <s v=" (1762â€“1830), Reigned as Regent (1811â€“1820), and as King (1820â€“1830)"/>
    <x v="1"/>
  </r>
  <r>
    <n v="94700"/>
    <s v="Lady Margaret Sackville (1881â€“1963), Poet"/>
    <x v="4"/>
    <s v="Margaret"/>
    <s v=" Sackville (1881â€“1963), Poet"/>
    <x v="11"/>
  </r>
  <r>
    <n v="94794"/>
    <s v="Elizabeth (1596â€“1662), Queen of Bohemia, Daughter of James VI and I"/>
    <x v="23"/>
    <s v="James I"/>
    <e v="#VALUE!"/>
    <x v="2"/>
  </r>
  <r>
    <n v="94866"/>
    <s v="Charles I (1600â€“1649), Reigned 1625â€“1649"/>
    <x v="3"/>
    <s v="Charles I"/>
    <s v=" (1600â€“1649), Reigned 1625â€“1649"/>
    <x v="1"/>
  </r>
  <r>
    <n v="94941"/>
    <s v="George III (1738â€“1820), Reigned 1760â€“1820"/>
    <x v="10"/>
    <s v="George III"/>
    <s v=" (1738â€“1820), Reigned 1760â€“1820"/>
    <x v="1"/>
  </r>
  <r>
    <n v="94981"/>
    <s v="Charles II (1630â€“1685), King of Scots (1649â€“1685), King of England and Ireland (1660â€“1685)"/>
    <x v="9"/>
    <s v="Charles II"/>
    <s v=" (1630â€“1685), King of Scots (1649â€“1685), King of England and Ireland (1660â€“1685)"/>
    <x v="1"/>
  </r>
  <r>
    <n v="95029"/>
    <s v="George II (1683â€“1760), Reigned 1727â€“1760"/>
    <x v="20"/>
    <s v="George II"/>
    <s v=" (1683â€“1760), Reigned 1727â€“1760"/>
    <x v="1"/>
  </r>
  <r>
    <n v="95030"/>
    <s v="George II (1683â€“1760), Reigned 1727â€“1760"/>
    <x v="20"/>
    <s v="George II"/>
    <s v=" (1683â€“1760), Reigned 1727â€“1760"/>
    <x v="1"/>
  </r>
  <r>
    <n v="95033"/>
    <s v="Queen Victoria (1819â€“1901), Reigned 1837â€“1901"/>
    <x v="6"/>
    <s v="Queen Victoria"/>
    <s v=" (1819â€“1901), Reigned 1837â€“1901"/>
    <x v="1"/>
  </r>
  <r>
    <n v="95045"/>
    <s v="George V (1865â€“1936), Reigned 1910â€“1936"/>
    <x v="11"/>
    <s v="George V"/>
    <s v=" (1865â€“1936), Reigned 1910â€“1936"/>
    <x v="1"/>
  </r>
  <r>
    <n v="95065"/>
    <s v="Lady Margaret Hay (c.1657â€“1753), Countess of Roxburghe"/>
    <x v="4"/>
    <s v="Margaret"/>
    <s v=" Hay (c.1657â€“1753), Countess of Roxburghe"/>
    <x v="11"/>
  </r>
  <r>
    <n v="95072"/>
    <s v="Charles I (1600â€“1649), Reigned 1625â€“1649, with James, Duke of York (1633â€“1701), Later James VII and II"/>
    <x v="3"/>
    <s v="Charles I"/>
    <s v=" (1600â€“1649), Reigned 1625â€“1649, with James, Duke of York (1633â€“1701), Later James VII and II"/>
    <x v="1"/>
  </r>
  <r>
    <n v="95073"/>
    <s v="Charles II (1630â€“1685), King of Scots (1649â€“1685), King of England and Ireland (1660â€“1685), with James, Duke of York (1633â€“1701), Later James VII and II, and Princess Mary (1631â€“1660)"/>
    <x v="9"/>
    <s v="Charles II"/>
    <s v=" (1630â€“1685), King of Scots (1649â€“1685), King of England and Ireland (1660â€“1685), with James, "/>
    <x v="1"/>
  </r>
  <r>
    <n v="95078"/>
    <s v="Professor Margaret Donaldson-Salter"/>
    <x v="4"/>
    <s v="Margaret"/>
    <s v=" Donaldson-Salter"/>
    <x v="207"/>
  </r>
  <r>
    <n v="95097"/>
    <s v="George IV (1762â€“1830), Reigned as Regent (1811â€“1820), and King (1820â€“1830), at a Military Review on Portobello Sands, 23 August 1822"/>
    <x v="27"/>
    <s v="George IV"/>
    <s v=" (1762â€“1830), Reigned as Regent (1811â€“1820), and King (1820â€“1830), at a Military Review on Por"/>
    <x v="1"/>
  </r>
  <r>
    <n v="95103"/>
    <s v="Esme Stewart (c.1542â€“1583), 1st Duke of Lennox, Favourite of James VI and I"/>
    <x v="23"/>
    <s v="James I"/>
    <e v="#VALUE!"/>
    <x v="2"/>
  </r>
  <r>
    <n v="95108"/>
    <s v="Henry, Prince of Wales (1594â€“1612), Eldest Son of James VI and I"/>
    <x v="23"/>
    <s v="James I"/>
    <e v="#VALUE!"/>
    <x v="2"/>
  </r>
  <r>
    <n v="95111"/>
    <s v="Sir Robert Gordon (1580â€“1656), Courtier at the Courts of James VI and I, and Charles I"/>
    <x v="23"/>
    <s v="James I"/>
    <e v="#VALUE!"/>
    <x v="2"/>
  </r>
  <r>
    <n v="95112"/>
    <s v="Sir Peter Young (1544â€“1628), Tutor to James VI and I and Charles I"/>
    <x v="23"/>
    <s v="James I"/>
    <e v="#VALUE!"/>
    <x v="2"/>
  </r>
  <r>
    <n v="95121"/>
    <s v="James Hepburn (c.1535â€“1578), 4th Earl of Bothwell, Third Husband of Mary Queen of Scots"/>
    <x v="2"/>
    <s v="Mary, Queen of Scots"/>
    <e v="#VALUE!"/>
    <x v="2"/>
  </r>
  <r>
    <n v="95140"/>
    <s v="Henry Stuart (1545â€“1567), Lord Darnley, Consort of Mary, Queen of Scots"/>
    <x v="2"/>
    <s v="Mary, Queen of Scots"/>
    <s v=""/>
    <x v="202"/>
  </r>
  <r>
    <n v="95141"/>
    <s v="James V (1512â€“1542), Father of Mary, Queen of Scots, Reigned 1513â€“1542"/>
    <x v="47"/>
    <s v="James V"/>
    <s v=" (1512â€“1542), Father of Mary, Queen of Scots, Reigned 1513â€“1542"/>
    <x v="1"/>
  </r>
  <r>
    <n v="95142"/>
    <s v="Mary (1542â€“1587), Queen of Scots, Reigned 1542â€“1567"/>
    <x v="2"/>
    <s v="Mary, Queen of Scots"/>
    <e v="#VALUE!"/>
    <x v="2"/>
  </r>
  <r>
    <n v="95173"/>
    <s v="James V (1512â€“1542), Father of Mary, Queen of Scots, Reigned 1513â€“1542"/>
    <x v="47"/>
    <s v="James V"/>
    <s v=" (1512â€“1542), Father of Mary, Queen of Scots, Reigned 1513â€“1542"/>
    <x v="1"/>
  </r>
  <r>
    <n v="95176"/>
    <s v="George I (1660â€“1727), Reigned 1714â€“1727"/>
    <x v="30"/>
    <s v="George I"/>
    <s v=" (1660â€“1727), Reigned 1714â€“1727"/>
    <x v="1"/>
  </r>
  <r>
    <n v="95183"/>
    <s v="Mary (1542â€“1587), Queen of Scots, Reigned 1542â€“1567"/>
    <x v="2"/>
    <s v="Mary, Queen of Scots"/>
    <e v="#VALUE!"/>
    <x v="2"/>
  </r>
  <r>
    <n v="95188"/>
    <s v="Charles I (1600â€“1649), Reigned 1625â€“1649"/>
    <x v="3"/>
    <s v="Charles I"/>
    <s v=" (1600â€“1649), Reigned 1625â€“1649"/>
    <x v="1"/>
  </r>
  <r>
    <n v="95199"/>
    <s v="Mary (1542â€“1587), Queen of Scots, Reigned 1542â€“1567"/>
    <x v="2"/>
    <s v="Mary, Queen of Scots"/>
    <e v="#VALUE!"/>
    <x v="2"/>
  </r>
  <r>
    <n v="95200"/>
    <s v="John Craig (d.1655), Physician to James VI and Charles I"/>
    <x v="23"/>
    <s v="James I"/>
    <e v="#VALUE!"/>
    <x v="2"/>
  </r>
  <r>
    <n v="95204"/>
    <s v="Mary (1542â€“1587), Queen of Scots, Reigned 1542â€“1567"/>
    <x v="2"/>
    <s v="Mary, Queen of Scots"/>
    <e v="#VALUE!"/>
    <x v="2"/>
  </r>
  <r>
    <n v="95205"/>
    <s v="Henry Stuart (1545â€“1567), Lord Darnley, Consort of Mary, Queen of Scots"/>
    <x v="2"/>
    <s v="Mary, Queen of Scots"/>
    <s v=""/>
    <x v="202"/>
  </r>
  <r>
    <n v="95218"/>
    <s v="Charles I (1600â€“1649), Reigned 1625â€“1649"/>
    <x v="3"/>
    <s v="Charles I"/>
    <s v=" (1600â€“1649), Reigned 1625â€“1649"/>
    <x v="1"/>
  </r>
  <r>
    <n v="95226"/>
    <s v="James I (1394â€“1437), Reigned 1406â€“1437"/>
    <x v="23"/>
    <s v="James I"/>
    <s v=" (1394â€“1437), Reigned 1406â€“1437"/>
    <x v="1"/>
  </r>
  <r>
    <n v="95227"/>
    <s v="James V (1512â€“1542), Father of Mary, Queen of Scots, Reigned 1513â€“1542"/>
    <x v="47"/>
    <s v="James V"/>
    <s v=" (1512â€“1542), Father of Mary, Queen of Scots, Reigned 1513â€“1542"/>
    <x v="1"/>
  </r>
  <r>
    <n v="95228"/>
    <s v="James VI and I (1566â€“1625), King of Scotland (1567â€“1625), King of England and Ireland (1603â€“1625)"/>
    <x v="23"/>
    <s v="James I"/>
    <e v="#VALUE!"/>
    <x v="2"/>
  </r>
  <r>
    <n v="95229"/>
    <s v="Anne of Denmark (1574â€“1619), Queen of James VI and I"/>
    <x v="23"/>
    <s v="James I"/>
    <e v="#VALUE!"/>
    <x v="2"/>
  </r>
  <r>
    <n v="95239"/>
    <s v="James V (1512â€“1542), Father of Mary, Queen of Scots, Reigned 1513â€“1542"/>
    <x v="47"/>
    <s v="James V"/>
    <s v=" (1512â€“1542), Father of Mary, Queen of Scots, Reigned 1513â€“1542"/>
    <x v="1"/>
  </r>
  <r>
    <n v="95245"/>
    <s v="James I (1394â€“1437), Reigned 1406â€“1437"/>
    <x v="23"/>
    <s v="James I"/>
    <s v=" (1394â€“1437), Reigned 1406â€“1437"/>
    <x v="1"/>
  </r>
  <r>
    <n v="95246"/>
    <s v="James II (1430â€“1460), Reigned 1437â€“1460"/>
    <x v="8"/>
    <s v="James II"/>
    <s v=" (1430â€“1460), Reigned 1437â€“1460"/>
    <x v="1"/>
  </r>
  <r>
    <n v="95247"/>
    <s v="James III (1451â€“1488), Reigned 1460â€“1488"/>
    <x v="33"/>
    <s v="James III"/>
    <s v=" (1451â€“1488), Reigned 1460â€“1488"/>
    <x v="1"/>
  </r>
  <r>
    <n v="95248"/>
    <s v="James IV (1473â€“1513), Reigned 1488â€“1513"/>
    <x v="1"/>
    <s v="James IV"/>
    <s v=" (1473â€“1513), Reigned 1488â€“1513"/>
    <x v="1"/>
  </r>
  <r>
    <n v="95255"/>
    <s v="Mary Beaton, Lady in Waiting to Mary, Queen of Scots"/>
    <x v="2"/>
    <s v="Mary, Queen of Scots"/>
    <s v=""/>
    <x v="208"/>
  </r>
  <r>
    <n v="95264"/>
    <s v="Frederick Lewis (1707â€“1751), Prince of Wales, Eldest Son of George II, and Father of George III"/>
    <x v="20"/>
    <s v="George II"/>
    <s v=", and Father of George III"/>
    <x v="209"/>
  </r>
  <r>
    <n v="95265"/>
    <s v="Charles II (1630â€“1685), King of Scots (1649â€“1685), King of England and Ireland (1660â€“1685)"/>
    <x v="9"/>
    <s v="Charles II"/>
    <s v=" (1630â€“1685), King of Scots (1649â€“1685), King of England and Ireland (1660â€“1685)"/>
    <x v="1"/>
  </r>
  <r>
    <n v="95270"/>
    <s v="James VI and I (1566â€“1625), King of Scotland (1567â€“1625), King of England and Ireland (1603â€“1625)"/>
    <x v="23"/>
    <s v="James I"/>
    <e v="#VALUE!"/>
    <x v="2"/>
  </r>
  <r>
    <n v="95271"/>
    <s v="Anne of Denmark (1574â€“1619), Queen of James VI and I"/>
    <x v="23"/>
    <s v="James I"/>
    <e v="#VALUE!"/>
    <x v="2"/>
  </r>
  <r>
    <n v="95272"/>
    <s v="James VI and I (1566â€“1625), King of Scotland (1567â€“1625), King of England and Ireland (1603â€“1625)"/>
    <x v="23"/>
    <s v="James I"/>
    <e v="#VALUE!"/>
    <x v="2"/>
  </r>
  <r>
    <n v="95284"/>
    <s v="Oliver Cromwell (1599â€“1658), Lord Protector"/>
    <x v="5"/>
    <s v="Oliver Cromwell"/>
    <s v=" (1599â€“1658), Lord Protector"/>
    <x v="1"/>
  </r>
  <r>
    <n v="95314"/>
    <s v="The Entrance of George IV at the Palace of Holyroodhouse"/>
    <x v="27"/>
    <s v="George IV"/>
    <s v=" at the Palace of Holyroodhouse"/>
    <x v="210"/>
  </r>
  <r>
    <n v="95315"/>
    <s v="William IV (1765â€“1837), Reigned 1830â€“1837"/>
    <x v="18"/>
    <s v="William IV"/>
    <s v=" (1765â€“1837), Reigned 1830â€“1837"/>
    <x v="1"/>
  </r>
  <r>
    <n v="95326"/>
    <s v="Queen Victoria (1819â€“1901), Reigned 1837â€“1901"/>
    <x v="6"/>
    <s v="Queen Victoria"/>
    <s v=" (1819â€“1901), Reigned 1837â€“1901"/>
    <x v="1"/>
  </r>
  <r>
    <n v="95328"/>
    <s v="Mary II (1662â€“1694), Reigned Jointly with William III (1688â€“1694)"/>
    <x v="19"/>
    <s v="William III"/>
    <s v=" (1688â€“1694)"/>
    <x v="199"/>
  </r>
  <r>
    <n v="95329"/>
    <s v="Queen Anne (1665â€“1714), as Princess of Denmark, Reigned 1702â€“1714"/>
    <x v="7"/>
    <s v="Queen Anne"/>
    <s v=" (1665â€“1714), as Princess of Denmark, Reigned 1702â€“1714"/>
    <x v="1"/>
  </r>
  <r>
    <n v="95478"/>
    <s v="Margaret Scott of Logie (d.c.1813), Mrs John Hope"/>
    <x v="4"/>
    <s v="Margaret"/>
    <s v=" Scott of Logie (d.c.1813), Mrs John Hope"/>
    <x v="1"/>
  </r>
  <r>
    <n v="95481"/>
    <s v="James VI and I (1566â€“1625), King of Scotland (1567â€“1625), King of England and Ireland (1603â€“1625)"/>
    <x v="23"/>
    <s v="James I"/>
    <e v="#VALUE!"/>
    <x v="2"/>
  </r>
  <r>
    <n v="95695"/>
    <s v="The Return of George IV to Greenwich from Scotland"/>
    <x v="27"/>
    <s v="George IV"/>
    <s v=" to Greenwich from Scotland"/>
    <x v="211"/>
  </r>
  <r>
    <n v="95710"/>
    <s v="Queen Victoria's Visit to Queenstown, 1849"/>
    <x v="6"/>
    <s v="Queen Victoria"/>
    <s v="'s Visit to Queenstown, 1849"/>
    <x v="1"/>
  </r>
  <r>
    <n v="95711"/>
    <s v="Queen Victoria's Visit to Queenstown, 1849"/>
    <x v="6"/>
    <s v="Queen Victoria"/>
    <s v="'s Visit to Queenstown, 1849"/>
    <x v="1"/>
  </r>
  <r>
    <n v="95755"/>
    <s v="George III (1738â€“1820)"/>
    <x v="10"/>
    <s v="George III"/>
    <s v=" (1738â€“1820)"/>
    <x v="1"/>
  </r>
  <r>
    <n v="95831"/>
    <s v="The Arrival of Charles II at The Hague, 15 May 1660"/>
    <x v="9"/>
    <s v="Charles II"/>
    <s v=" at The Hague, 15 May 1660"/>
    <x v="62"/>
  </r>
  <r>
    <n v="95846"/>
    <s v="Visit of George III to Howe's Flagship, the 'Queen Charlotte', on 26 June 1794"/>
    <x v="10"/>
    <s v="George III"/>
    <s v=" to Howe's Flagship, the 'Queen Charlotte', on 26 June 1794"/>
    <x v="212"/>
  </r>
  <r>
    <n v="95866"/>
    <s v="The Escape of James II, 1688"/>
    <x v="8"/>
    <s v="James II"/>
    <s v=", 1688"/>
    <x v="213"/>
  </r>
  <r>
    <n v="95868"/>
    <s v="Mary I of England (1516â€“1558), and Philip II of Spain (1527â€“1598)"/>
    <x v="34"/>
    <s v="Mary I"/>
    <s v=" of England (1516â€“1558), and Philip II of Spain (1527â€“1598)"/>
    <x v="1"/>
  </r>
  <r>
    <n v="95872"/>
    <s v="Landing of William III at Torbay, 5 November 1688"/>
    <x v="19"/>
    <s v="William III"/>
    <s v=" at Torbay, 5 November 1688"/>
    <x v="214"/>
  </r>
  <r>
    <n v="95873"/>
    <s v="Landing of William III at Carrickfergus, 14 June 1690"/>
    <x v="19"/>
    <s v="William III"/>
    <s v=" at Carrickfergus, 14 June 1690"/>
    <x v="214"/>
  </r>
  <r>
    <n v="95883"/>
    <s v="Henry VII (1457â€“1509)"/>
    <x v="31"/>
    <s v="Henry VII"/>
    <s v=" (1457â€“1509)"/>
    <x v="1"/>
  </r>
  <r>
    <n v="95885"/>
    <s v="Elizabeth I (1533â€“1603)"/>
    <x v="17"/>
    <s v="Elizabeth I"/>
    <s v=" (1533â€“1603)"/>
    <x v="1"/>
  </r>
  <r>
    <n v="96003"/>
    <s v="George I's Passage to England, January 1726"/>
    <x v="30"/>
    <s v="George I"/>
    <s v="'s Passage to England, January 1726"/>
    <x v="1"/>
  </r>
  <r>
    <n v="96061"/>
    <s v="Visit of George IV to Greenwich, August 1822"/>
    <x v="27"/>
    <s v="George IV"/>
    <s v=" to Greenwich, August 1822"/>
    <x v="212"/>
  </r>
  <r>
    <n v="96216"/>
    <s v="The Ship 'St Margaret'"/>
    <x v="4"/>
    <s v="Margaret"/>
    <s v="'"/>
    <x v="215"/>
  </r>
  <r>
    <n v="96438"/>
    <s v="The Clipper 'Margaret Galbraith'"/>
    <x v="4"/>
    <s v="Margaret"/>
    <s v=" Galbraith'"/>
    <x v="216"/>
  </r>
  <r>
    <n v="96513"/>
    <s v="Charles II Dancing at The Hague, May 1660 (?)"/>
    <x v="9"/>
    <s v="Charles II"/>
    <s v=" Dancing at The Hague, May 1660 (?)"/>
    <x v="1"/>
  </r>
  <r>
    <n v="96518"/>
    <s v="James I (1566â€“1625)"/>
    <x v="23"/>
    <s v="James I"/>
    <s v=" (1566â€“1625)"/>
    <x v="1"/>
  </r>
  <r>
    <n v="96548"/>
    <s v="Queen Anne (1665â€“1714)"/>
    <x v="7"/>
    <s v="Queen Anne"/>
    <s v=" (1665â€“1714)"/>
    <x v="1"/>
  </r>
  <r>
    <n v="96587"/>
    <s v="Queen Victoria's Diamond Jubilee Review at Spithead, 26 June 1897"/>
    <x v="6"/>
    <s v="Queen Victoria"/>
    <s v="'s Diamond Jubilee Review at Spithead, 26 June 1897"/>
    <x v="1"/>
  </r>
  <r>
    <n v="96643"/>
    <s v="Charles I (1600â€“1649)"/>
    <x v="3"/>
    <s v="Charles I"/>
    <s v=" (1600â€“1649)"/>
    <x v="1"/>
  </r>
  <r>
    <n v="96666"/>
    <s v="George III in HMS 'Southampton' Reviewing  the Fleet off Plymouth, 18 August 1789"/>
    <x v="10"/>
    <s v="George III"/>
    <s v=" in HMS 'Southampton' Reviewing  the Fleet off Plymouth, 18 August 1789"/>
    <x v="1"/>
  </r>
  <r>
    <n v="97723"/>
    <s v="Queen Victoria's Visit to Cherbourg, 12 August 1858"/>
    <x v="6"/>
    <s v="Queen Victoria"/>
    <s v="'s Visit to Cherbourg, 12 August 1858"/>
    <x v="1"/>
  </r>
  <r>
    <n v="97759"/>
    <s v="George V on the Royal Barge at Henley, 1912"/>
    <x v="11"/>
    <s v="George V"/>
    <s v=" on the Royal Barge at Henley, 1912"/>
    <x v="1"/>
  </r>
  <r>
    <n v="97839"/>
    <s v="Elizabeth II Dining on Board HMS 'Vanguard', 15 June 1953"/>
    <x v="12"/>
    <s v="Elizabeth II"/>
    <s v=" Dining on Board HMS 'Vanguard', 15 June 1953"/>
    <x v="1"/>
  </r>
  <r>
    <n v="97924"/>
    <s v="Henry VIII (1491â€“1547)"/>
    <x v="15"/>
    <s v="Henry VIII"/>
    <s v=" (1491â€“1547)"/>
    <x v="1"/>
  </r>
  <r>
    <n v="97977"/>
    <s v="George IV On Board the 'Lightning', the First Post Office Steam Packet to Dublin, 12 August 1821"/>
    <x v="27"/>
    <s v="George IV"/>
    <s v=" On Board the 'Lightning', the First Post Office Steam Packet to Dublin, 12 August 1821"/>
    <x v="1"/>
  </r>
  <r>
    <n v="98031"/>
    <s v="James II (1633â€“1701)"/>
    <x v="8"/>
    <s v="James II"/>
    <s v=" (1633â€“1701)"/>
    <x v="1"/>
  </r>
  <r>
    <n v="98065"/>
    <s v="George I (1660â€“1727)"/>
    <x v="30"/>
    <s v="George I"/>
    <s v=" (1660â€“1727)"/>
    <x v="1"/>
  </r>
  <r>
    <n v="98087"/>
    <s v="William III (1650â€“1702)"/>
    <x v="19"/>
    <s v="William III"/>
    <s v=" (1650â€“1702)"/>
    <x v="1"/>
  </r>
  <r>
    <n v="98113"/>
    <s v="The Surrendered Italian Fleet with HMS 'King George V' and 'Howe', 1943"/>
    <x v="11"/>
    <s v="George V"/>
    <s v="' and 'Howe', 1943"/>
    <x v="217"/>
  </r>
  <r>
    <n v="98130"/>
    <s v="James II (1633â€“1701)"/>
    <x v="8"/>
    <s v="James II"/>
    <s v=" (1633â€“1701)"/>
    <x v="1"/>
  </r>
  <r>
    <n v="98156"/>
    <s v="Charles II (1630â€“1685)"/>
    <x v="9"/>
    <s v="Charles II"/>
    <s v=" (1630â€“1685)"/>
    <x v="1"/>
  </r>
  <r>
    <n v="98158"/>
    <s v="Charles II (1630â€“1685)"/>
    <x v="9"/>
    <s v="Charles II"/>
    <s v=" (1630â€“1685)"/>
    <x v="1"/>
  </r>
  <r>
    <n v="98161"/>
    <s v="James II (1633â€“1701)"/>
    <x v="8"/>
    <s v="James II"/>
    <s v=" (1633â€“1701)"/>
    <x v="1"/>
  </r>
  <r>
    <n v="98221"/>
    <s v="The East Indiaman 'Prince of Wales' Disembarking Troops off Gravesend, 1845"/>
    <x v="0"/>
    <s v="Prince of Wales"/>
    <s v="' Disembarking Troops off Gravesend, 1845"/>
    <x v="218"/>
  </r>
  <r>
    <n v="98263"/>
    <s v="The Paddle Steamer 'Prince of Wales'"/>
    <x v="0"/>
    <s v="Prince of Wales"/>
    <s v="'"/>
    <x v="219"/>
  </r>
  <r>
    <n v="98321"/>
    <s v="William IV (1765â€“1837)"/>
    <x v="18"/>
    <s v="William IV"/>
    <s v=" (1765â€“1837)"/>
    <x v="1"/>
  </r>
  <r>
    <n v="98325"/>
    <s v="William IV (1765â€“1837), in Admiral of the Fleet's Full Dress Uniform"/>
    <x v="18"/>
    <s v="William IV"/>
    <s v=" (1765â€“1837), in Admiral of the Fleet's Full Dress Uniform"/>
    <x v="1"/>
  </r>
  <r>
    <n v="98351"/>
    <s v="Charles I (1600â€“1649), King of Great Britain and Ireland"/>
    <x v="3"/>
    <s v="Charles I"/>
    <s v=" (1600â€“1649), King of Great Britain and Ireland"/>
    <x v="1"/>
  </r>
  <r>
    <n v="98384"/>
    <s v="Napoleon III Receiving Queen Victoria at Cherbourg, 5 August 1858"/>
    <x v="6"/>
    <s v="Queen Victoria"/>
    <s v=" at Cherbourg, 5 August 1858"/>
    <x v="220"/>
  </r>
  <r>
    <n v="98440"/>
    <s v="Henry Frederick (1594â€“1612), Prince of Wales"/>
    <x v="0"/>
    <s v="Prince of Wales"/>
    <s v=""/>
    <x v="46"/>
  </r>
  <r>
    <n v="98449"/>
    <s v="The Passenger Liner 'Queen Mary' Arriving at Southampton, 27 March 1936"/>
    <x v="2"/>
    <s v="Mary, Queen of Scots"/>
    <e v="#VALUE!"/>
    <x v="2"/>
  </r>
  <r>
    <n v="98865"/>
    <s v="Departure of William III from Hellevoetsluis, 19 October 1688"/>
    <x v="19"/>
    <s v="William III"/>
    <s v=" from Hellevoetsluis, 19 October 1688"/>
    <x v="221"/>
  </r>
  <r>
    <n v="98915"/>
    <s v="Queen Victoria's Visit to HMS 'Queen' at Portsmouth, 1 March 1842"/>
    <x v="6"/>
    <s v="Queen Victoria"/>
    <s v="'s Visit to HMS 'Queen' at Portsmouth, 1 March 1842"/>
    <x v="1"/>
  </r>
  <r>
    <n v="98942"/>
    <s v="Edward VI (1537â€“1553)"/>
    <x v="32"/>
    <s v="Edward VI"/>
    <s v=" (1537â€“1553)"/>
    <x v="1"/>
  </r>
  <r>
    <n v="98954"/>
    <s v="Oliver Cromwell (1599â€“1658)"/>
    <x v="5"/>
    <s v="Oliver Cromwell"/>
    <s v=" (1599â€“1658)"/>
    <x v="1"/>
  </r>
  <r>
    <n v="98955"/>
    <s v="George II (1683â€“1760)"/>
    <x v="20"/>
    <s v="George II"/>
    <s v=" (1683â€“1760)"/>
    <x v="1"/>
  </r>
  <r>
    <n v="98963"/>
    <s v="Queen Victoria (1819â€“1901)"/>
    <x v="6"/>
    <s v="Queen Victoria"/>
    <s v=" (1819â€“1901)"/>
    <x v="1"/>
  </r>
  <r>
    <n v="98981"/>
    <s v="Mary I (1516â€“1558)"/>
    <x v="34"/>
    <s v="Mary I"/>
    <s v=" (1516â€“1558)"/>
    <x v="1"/>
  </r>
  <r>
    <n v="99129"/>
    <s v="George VI (1895â€“1952)"/>
    <x v="16"/>
    <s v="George VI"/>
    <s v=" (1895â€“1952)"/>
    <x v="1"/>
  </r>
  <r>
    <n v="99284"/>
    <s v="The Passenger Liner 'Queen Mary' Raising Steam"/>
    <x v="2"/>
    <s v="Mary, Queen of Scots"/>
    <e v="#VALUE!"/>
    <x v="2"/>
  </r>
  <r>
    <n v="99355"/>
    <s v="William III Landing at Brixham, Torbay, 5 November 1688"/>
    <x v="19"/>
    <s v="William III"/>
    <s v=" Landing at Brixham, Torbay, 5 November 1688"/>
    <x v="1"/>
  </r>
  <r>
    <n v="99609"/>
    <s v="William IV (1765â€“1837)"/>
    <x v="18"/>
    <s v="William IV"/>
    <s v=" (1765â€“1837)"/>
    <x v="1"/>
  </r>
  <r>
    <n v="99612"/>
    <s v="George III (1738â€“1820)"/>
    <x v="10"/>
    <s v="George III"/>
    <s v=" (1738â€“1820)"/>
    <x v="1"/>
  </r>
  <r>
    <n v="99613"/>
    <s v="Queen Victoria (1819â€“1901)"/>
    <x v="6"/>
    <s v="Queen Victoria"/>
    <s v=" (1819â€“1901)"/>
    <x v="1"/>
  </r>
  <r>
    <n v="99616"/>
    <s v="His Royal Highness George Frederick Ernest Albert Prince of Wales (1865â€“1936), KG, Colonel-in-Chief of the Royal Marines"/>
    <x v="0"/>
    <s v="Prince of Wales"/>
    <s v=" (1865â€“1936), KG, Colonel-in-Chief of the Royal Marines"/>
    <x v="222"/>
  </r>
  <r>
    <n v="99617"/>
    <s v="Edward VII (1841â€“1910)"/>
    <x v="21"/>
    <s v="Edward VII"/>
    <s v=" (1841â€“1910)"/>
    <x v="1"/>
  </r>
  <r>
    <n v="99625"/>
    <s v="Colonel Thomas Field Dunscomb Bridge, ADC to Her Majesty Queen Victoria and His Majesty King Edward VII, Commandant Depot Royal Marines"/>
    <x v="21"/>
    <s v="Edward VII"/>
    <s v=", Commandant Depot Royal Marines"/>
    <x v="223"/>
  </r>
  <r>
    <n v="99645"/>
    <s v="Queen Victoria (1819â€“1901)"/>
    <x v="6"/>
    <s v="Queen Victoria"/>
    <s v=" (1819â€“1901)"/>
    <x v="1"/>
  </r>
  <r>
    <n v="99664"/>
    <s v="'Queen Elizabeth II' Returns to Southampton with Troops from the Falklands"/>
    <x v="12"/>
    <s v="Elizabeth II"/>
    <s v="' Returns to Southampton with Troops from the Falklands"/>
    <x v="224"/>
  </r>
  <r>
    <n v="100074"/>
    <s v="HMS 'Prince of Wales' in the Bay, 1911"/>
    <x v="0"/>
    <s v="Prince of Wales"/>
    <s v="' in the Bay, 1911"/>
    <x v="143"/>
  </r>
  <r>
    <n v="100081"/>
    <s v="HRH Prince of Wales (b.1948)"/>
    <x v="0"/>
    <s v="Prince of Wales"/>
    <s v=" (b.1948)"/>
    <x v="225"/>
  </r>
  <r>
    <n v="100111"/>
    <s v="'Queen Elizabeth II'"/>
    <x v="12"/>
    <s v="Elizabeth II"/>
    <s v="'"/>
    <x v="224"/>
  </r>
  <r>
    <n v="100189"/>
    <s v="Torpedo Planes Sink 'Repulse' and 'Prince of Wales', 10 December 1941"/>
    <x v="0"/>
    <s v="Prince of Wales"/>
    <s v="', 10 December 1941"/>
    <x v="226"/>
  </r>
  <r>
    <n v="100192"/>
    <s v="View of a King Edward VII Class Battleship, Steaming off 'The Needles', c.1903"/>
    <x v="21"/>
    <s v="Edward VII"/>
    <s v=" Class Battleship, Steaming off 'The Needles', c.1903"/>
    <x v="227"/>
  </r>
  <r>
    <n v="100380"/>
    <s v="Edward VII (1841â€“1910)"/>
    <x v="21"/>
    <s v="Edward VII"/>
    <s v=" (1841â€“1910)"/>
    <x v="1"/>
  </r>
  <r>
    <n v="100386"/>
    <s v="The Marriage of the Prince of Wales"/>
    <x v="0"/>
    <s v="Prince of Wales"/>
    <s v=""/>
    <x v="228"/>
  </r>
  <r>
    <n v="100512"/>
    <s v="Charles I Raising His Standard at Nottingham"/>
    <x v="3"/>
    <s v="Charles I"/>
    <s v=" Raising His Standard at Nottingham"/>
    <x v="1"/>
  </r>
  <r>
    <n v="100663"/>
    <s v="Queen Victoria (1819â€“1901), in Coronation Robes"/>
    <x v="6"/>
    <s v="Queen Victoria"/>
    <s v=" (1819â€“1901), in Coronation Robes"/>
    <x v="1"/>
  </r>
  <r>
    <n v="100927"/>
    <s v="Margaret Roscoe (1754â€“1819), Mrs Daniel Daulby"/>
    <x v="4"/>
    <s v="Margaret"/>
    <s v=" Roscoe (1754â€“1819), Mrs Daniel Daulby"/>
    <x v="1"/>
  </r>
  <r>
    <n v="101100"/>
    <s v="Virgin and Child with Saints Elizabeth, John the Baptist, Margaret, Anthony Abbot and Jerome"/>
    <x v="4"/>
    <s v="Margaret"/>
    <s v=", Anthony Abbot and Jerome"/>
    <x v="229"/>
  </r>
  <r>
    <n v="101236"/>
    <s v="Richard II Resigning the Crown to Bolingbroke"/>
    <x v="43"/>
    <s v="Richard II"/>
    <s v=" Resigning the Crown to Bolingbroke"/>
    <x v="1"/>
  </r>
  <r>
    <n v="101290"/>
    <s v="George III (1738â€“1820)"/>
    <x v="10"/>
    <s v="George III"/>
    <s v=" (1738â€“1820)"/>
    <x v="1"/>
  </r>
  <r>
    <n v="101315"/>
    <s v="Charles II (1630â€“1685)"/>
    <x v="9"/>
    <s v="Charles II"/>
    <s v=" (1630â€“1685)"/>
    <x v="1"/>
  </r>
  <r>
    <n v="101363"/>
    <s v="King Richard I of England and Soldan Saladin"/>
    <x v="39"/>
    <s v="Richard I"/>
    <s v=" of England and Soldan Saladin"/>
    <x v="20"/>
  </r>
  <r>
    <n v="101396"/>
    <s v="William IV (1765â€“1837)"/>
    <x v="18"/>
    <s v="William IV"/>
    <s v=" (1765â€“1837)"/>
    <x v="1"/>
  </r>
  <r>
    <n v="101397"/>
    <s v="George IV (1762â€“1830)"/>
    <x v="27"/>
    <s v="George IV"/>
    <s v=" (1762â€“1830)"/>
    <x v="1"/>
  </r>
  <r>
    <n v="101425"/>
    <s v="George II (1683â€“1760)"/>
    <x v="20"/>
    <s v="George II"/>
    <s v=" (1683â€“1760)"/>
    <x v="1"/>
  </r>
  <r>
    <n v="101442"/>
    <s v="David II of Abyssinia (1508â€“1540)"/>
    <x v="48"/>
    <s v="David II"/>
    <s v=" of Abyssinia (1508â€“1540)"/>
    <x v="1"/>
  </r>
  <r>
    <n v="101593"/>
    <s v="Elizabeth II (b.1926)"/>
    <x v="12"/>
    <s v="Elizabeth II"/>
    <s v=" (b.1926)"/>
    <x v="1"/>
  </r>
  <r>
    <n v="101760"/>
    <s v="Queen Victoria, as a Baby, with the Duchess of Kent"/>
    <x v="6"/>
    <s v="Queen Victoria"/>
    <s v=", as a Baby, with the Duchess of Kent"/>
    <x v="1"/>
  </r>
  <r>
    <n v="101774"/>
    <s v="Margaret Beavan (1877â€“1931)"/>
    <x v="4"/>
    <s v="Margaret"/>
    <s v=" Beavan (1877â€“1931)"/>
    <x v="1"/>
  </r>
  <r>
    <n v="101780"/>
    <s v="George III (1738â€“1820)"/>
    <x v="10"/>
    <s v="George III"/>
    <s v=" (1738â€“1820)"/>
    <x v="1"/>
  </r>
  <r>
    <n v="101781"/>
    <s v="The Prince of Wales (1762â€“1830)"/>
    <x v="0"/>
    <s v="Prince of Wales"/>
    <s v=" (1762â€“1830)"/>
    <x v="138"/>
  </r>
  <r>
    <n v="101786"/>
    <s v="George V (1865â€“1936)"/>
    <x v="11"/>
    <s v="George V"/>
    <s v=" (1865â€“1936)"/>
    <x v="1"/>
  </r>
  <r>
    <n v="101787"/>
    <s v="Queen Mary (1867â€“1953)"/>
    <x v="2"/>
    <s v="Mary, Queen of Scots"/>
    <e v="#VALUE!"/>
    <x v="2"/>
  </r>
  <r>
    <n v="101788"/>
    <s v="Elizabeth II (b.1926)"/>
    <x v="12"/>
    <s v="Elizabeth II"/>
    <s v=" (b.1926)"/>
    <x v="1"/>
  </r>
  <r>
    <n v="102035"/>
    <s v="The Entry into London of Richard II and Bolingbroke, 1399"/>
    <x v="43"/>
    <s v="Richard II"/>
    <s v=" and Bolingbroke, 1399"/>
    <x v="230"/>
  </r>
  <r>
    <n v="102131"/>
    <s v="The Prince of Wales's Favourite Roan Hack"/>
    <x v="0"/>
    <s v="Prince of Wales"/>
    <s v="'s Favourite Roan Hack"/>
    <x v="138"/>
  </r>
  <r>
    <n v="102412"/>
    <s v="Elizabeth I (1533â€“1603): The Pelican Portrait"/>
    <x v="17"/>
    <s v="Elizabeth I"/>
    <s v=" (1533â€“1603): The Pelican Portrait"/>
    <x v="1"/>
  </r>
  <r>
    <n v="102413"/>
    <s v="Henry VIII (1491â€“1547)"/>
    <x v="15"/>
    <s v="Henry VIII"/>
    <s v=" (1491â€“1547)"/>
    <x v="1"/>
  </r>
  <r>
    <n v="102530"/>
    <s v="William III (1650â€“1702)"/>
    <x v="19"/>
    <s v="William III"/>
    <s v=" (1650â€“1702)"/>
    <x v="1"/>
  </r>
  <r>
    <n v="102614"/>
    <s v="Princess Mary (1662â€“1694), Later Queen Mary II"/>
    <x v="2"/>
    <s v="Mary, Queen of Scots"/>
    <e v="#VALUE!"/>
    <x v="2"/>
  </r>
  <r>
    <n v="102746"/>
    <s v="Queen Victoria (1819â€“1901), in Robes of State"/>
    <x v="6"/>
    <s v="Queen Victoria"/>
    <s v=" (1819â€“1901), in Robes of State"/>
    <x v="1"/>
  </r>
  <r>
    <n v="102792"/>
    <s v="HM Troopship 'Queen Mary' at Anchor in the Clyde, Second World War"/>
    <x v="2"/>
    <s v="Mary, Queen of Scots"/>
    <e v="#VALUE!"/>
    <x v="2"/>
  </r>
  <r>
    <n v="103106"/>
    <s v="George V (1865â€“1936), as Colonel of the King's Regiment"/>
    <x v="11"/>
    <s v="George V"/>
    <s v=" (1865â€“1936), as Colonel of the King's Regiment"/>
    <x v="1"/>
  </r>
  <r>
    <n v="103110"/>
    <s v="Margaret Beavan (1877â€“1931)"/>
    <x v="4"/>
    <s v="Margaret"/>
    <s v=" Beavan (1877â€“1931)"/>
    <x v="1"/>
  </r>
  <r>
    <n v="103114"/>
    <s v="Margaret Beavan Speaking at a Charity Dinner in 1927"/>
    <x v="4"/>
    <s v="Margaret"/>
    <s v=" Beavan Speaking at a Charity Dinner in 1927"/>
    <x v="1"/>
  </r>
  <r>
    <n v="103690"/>
    <s v="Augusta of Saxe-Gotha (1719â€“1772), Princess of Wales"/>
    <x v="22"/>
    <s v="Princess of Wales"/>
    <s v=""/>
    <x v="231"/>
  </r>
  <r>
    <n v="103691"/>
    <s v="Frederick (1707â€“1751), Prince of Wales "/>
    <x v="0"/>
    <s v="Prince of Wales"/>
    <s v=" "/>
    <x v="232"/>
  </r>
  <r>
    <n v="103789"/>
    <s v="James II (1633â€“1701), when Duke of York"/>
    <x v="8"/>
    <s v="James II"/>
    <s v=" (1633â€“1701), when Duke of York"/>
    <x v="1"/>
  </r>
  <r>
    <n v="104045"/>
    <s v="Second Study 'The King, the Queen, the Prince of Wales, the Princess Mary, Buckingham Palace'"/>
    <x v="0"/>
    <s v="Prince of Wales"/>
    <s v=", the Princess Mary, Buckingham Palace'"/>
    <x v="233"/>
  </r>
  <r>
    <n v="104085"/>
    <s v="William III (1650â€“1702), when Prince of Orange"/>
    <x v="19"/>
    <s v="William III"/>
    <s v=" (1650â€“1702), when Prince of Orange"/>
    <x v="1"/>
  </r>
  <r>
    <n v="104086"/>
    <s v="William III (1650â€“1702), when Prince of Orange"/>
    <x v="19"/>
    <s v="William III"/>
    <s v=" (1650â€“1702), when Prince of Orange"/>
    <x v="1"/>
  </r>
  <r>
    <n v="104233"/>
    <s v="A View of the River Boyne with Gentlemen and Horses by a Statue to William III in the Foreground, the Boyne Obelisk Beyond"/>
    <x v="19"/>
    <s v="William III"/>
    <s v=" in the Foreground, the Boyne Obelisk Beyond"/>
    <x v="234"/>
  </r>
  <r>
    <n v="104511"/>
    <s v="Queen Victoria (1819â€“1901)"/>
    <x v="6"/>
    <s v="Queen Victoria"/>
    <s v=" (1819â€“1901)"/>
    <x v="1"/>
  </r>
  <r>
    <n v="104534"/>
    <s v="The Royal Yacht Conveying George I to England"/>
    <x v="30"/>
    <s v="George I"/>
    <s v=" to England"/>
    <x v="235"/>
  </r>
  <r>
    <n v="104574"/>
    <s v="Miss Margaret Smith (1774â€“1884)"/>
    <x v="4"/>
    <s v="Margaret"/>
    <s v=" Smith (1774â€“1884)"/>
    <x v="128"/>
  </r>
  <r>
    <n v="104578"/>
    <s v="William III on Horseback"/>
    <x v="19"/>
    <s v="William III"/>
    <s v=" on Horseback"/>
    <x v="1"/>
  </r>
  <r>
    <n v="104611"/>
    <s v="The Arrival of William III at Carrickfergus, 1690"/>
    <x v="19"/>
    <s v="William III"/>
    <s v=" at Carrickfergus, 1690"/>
    <x v="62"/>
  </r>
  <r>
    <n v="104613"/>
    <s v="William III (1650â€“1702)"/>
    <x v="19"/>
    <s v="William III"/>
    <s v=" (1650â€“1702)"/>
    <x v="1"/>
  </r>
  <r>
    <n v="104795"/>
    <s v="William III (1650â€“1702)"/>
    <x v="19"/>
    <s v="William III"/>
    <s v=" (1650â€“1702)"/>
    <x v="1"/>
  </r>
  <r>
    <n v="104843"/>
    <s v="Portrait of an Unknown Pupil of Queen Victoria's School, Dunblane"/>
    <x v="6"/>
    <s v="Queen Victoria"/>
    <s v="'s School, Dunblane"/>
    <x v="236"/>
  </r>
  <r>
    <n v="105032"/>
    <s v="Queen Anne and the Knights of the Garter"/>
    <x v="7"/>
    <s v="Queen Anne"/>
    <s v=" and the Knights of the Garter"/>
    <x v="1"/>
  </r>
  <r>
    <n v="105034"/>
    <s v="Queen Elizabeth II"/>
    <x v="12"/>
    <s v="Elizabeth II"/>
    <s v=""/>
    <x v="15"/>
  </r>
  <r>
    <n v="105060"/>
    <s v="'The Secret of England's Greatness' (Queen Victoria presenting a Bible in the Audience Chamber at Windsor)"/>
    <x v="6"/>
    <s v="Queen Victoria"/>
    <s v=" presenting a Bible in the Audience Chamber at Windsor)"/>
    <x v="237"/>
  </r>
  <r>
    <n v="105066"/>
    <s v="Queen Victoria's First Visit to her Wounded Soldiers"/>
    <x v="6"/>
    <s v="Queen Victoria"/>
    <s v="'s First Visit to her Wounded Soldiers"/>
    <x v="1"/>
  </r>
  <r>
    <n v="105170"/>
    <s v="Dame Margaret Isabel Cole"/>
    <x v="4"/>
    <s v="Margaret"/>
    <s v=" Isabel Cole"/>
    <x v="14"/>
  </r>
  <r>
    <n v="105187"/>
    <s v="Conservative Party Conference, Brighton 1982 (Geoffrey Howe; Cecil Edward Parkinson, Baron Parkinson; Ann Mary Parkinson, Lady Parkinson; Margaret Hilda Thatcher, nÃ©e Roberts, Baroness Thatcher; Sir Denis Thatcher, 1st Bt; Francis Leslie Pym, Baron Pym)"/>
    <x v="4"/>
    <s v="Margaret"/>
    <s v=" Hilda Thatcher, nÃ©e Roberts, Baroness Thatcher; Sir Denis Thatcher, 1st Bt; Francis Leslie Pym, Ba"/>
    <x v="238"/>
  </r>
  <r>
    <n v="105367"/>
    <s v="Thomas Bloodworth; Frederick Lewis, Prince of Wales"/>
    <x v="0"/>
    <s v="Prince of Wales"/>
    <s v=""/>
    <x v="239"/>
  </r>
  <r>
    <n v="105463"/>
    <s v="Dame Wendy Margaret Hiller"/>
    <x v="4"/>
    <s v="Margaret"/>
    <s v=" Hiller"/>
    <x v="240"/>
  </r>
  <r>
    <n v="105522"/>
    <s v="Queen Mary I"/>
    <x v="2"/>
    <s v="Mary, Queen of Scots"/>
    <e v="#VALUE!"/>
    <x v="2"/>
  </r>
  <r>
    <n v="105565"/>
    <s v="King Charles II at Whiteladies (King Charles II; Richard Penderel)"/>
    <x v="9"/>
    <s v="Charles II"/>
    <s v=" at Whiteladies (King Charles II; Richard Penderel)"/>
    <x v="20"/>
  </r>
  <r>
    <n v="105566"/>
    <s v="King Charles II in Boscobel Wood"/>
    <x v="9"/>
    <s v="Charles II"/>
    <s v=" in Boscobel Wood"/>
    <x v="20"/>
  </r>
  <r>
    <n v="105567"/>
    <s v="King Charles II and Colonel William Carlos in the Royal Oak"/>
    <x v="9"/>
    <s v="Charles II"/>
    <s v=" and Colonel William Carlos in the Royal Oak"/>
    <x v="20"/>
  </r>
  <r>
    <n v="105568"/>
    <s v="King Charles II on Humphrey Penderel's Mill Horse"/>
    <x v="9"/>
    <s v="Charles II"/>
    <s v=" on Humphrey Penderel's Mill Horse"/>
    <x v="20"/>
  </r>
  <r>
    <n v="105569"/>
    <s v="King Charles II and Jane Lane riding to Bristol"/>
    <x v="9"/>
    <s v="Charles II"/>
    <s v=" and Jane Lane riding to Bristol"/>
    <x v="20"/>
  </r>
  <r>
    <n v="105605"/>
    <s v="Queen Elizabeth I ('The Ditchley portrait')"/>
    <x v="17"/>
    <s v="Elizabeth I"/>
    <s v=" ('The Ditchley portrait')"/>
    <x v="15"/>
  </r>
  <r>
    <n v="105606"/>
    <s v="Henry, Prince of Wales"/>
    <x v="0"/>
    <s v="Prince of Wales"/>
    <s v=""/>
    <x v="116"/>
  </r>
  <r>
    <n v="105706"/>
    <s v="The three daughters of King Edward VII and Queen Alexandra"/>
    <x v="21"/>
    <s v="Edward VII"/>
    <s v=" and Queen Alexandra"/>
    <x v="241"/>
  </r>
  <r>
    <n v="105764"/>
    <s v="Queen Victoria"/>
    <x v="6"/>
    <s v="Queen Victoria"/>
    <s v=""/>
    <x v="1"/>
  </r>
  <r>
    <n v="105832"/>
    <s v="Mary, Queen of Scots"/>
    <x v="2"/>
    <s v="Mary, Queen of Scots"/>
    <s v=""/>
    <x v="1"/>
  </r>
  <r>
    <n v="105949"/>
    <s v="Queen Mary I"/>
    <x v="2"/>
    <s v="Mary, Queen of Scots"/>
    <e v="#VALUE!"/>
    <x v="2"/>
  </r>
  <r>
    <n v="106132"/>
    <s v="The Royal Family at Buckingham Palace, 1913 (King George V; Princess Mary, Countess of Harewood; Edward, Duke of Windsor; Queen Mary)"/>
    <x v="11"/>
    <s v="George V"/>
    <s v="; Princess Mary, Countess of Harewood; Edward, Duke of Windsor; Queen Mary)"/>
    <x v="242"/>
  </r>
  <r>
    <n v="106215"/>
    <s v="Queen Mary II"/>
    <x v="2"/>
    <s v="Mary, Queen of Scots"/>
    <e v="#VALUE!"/>
    <x v="2"/>
  </r>
  <r>
    <n v="106219"/>
    <s v="Queen Elizabeth II"/>
    <x v="12"/>
    <s v="Elizabeth II"/>
    <s v=""/>
    <x v="15"/>
  </r>
  <r>
    <n v="106240"/>
    <s v="King James I of England and VI of Scotland"/>
    <x v="23"/>
    <s v="James I"/>
    <s v=" of England and VI of Scotland"/>
    <x v="20"/>
  </r>
  <r>
    <n v="106309"/>
    <s v="Frederick, Prince of Wales, and his sisters"/>
    <x v="0"/>
    <s v="Prince of Wales"/>
    <s v=", and his sisters"/>
    <x v="104"/>
  </r>
  <r>
    <n v="106311"/>
    <s v="Frederick Lewis, Prince of Wales"/>
    <x v="0"/>
    <s v="Prince of Wales"/>
    <s v=""/>
    <x v="243"/>
  </r>
  <r>
    <n v="106355"/>
    <s v="Margaret Hilda Thatcher, nÃ©e Roberts, Baroness Thatcher"/>
    <x v="4"/>
    <s v="Margaret"/>
    <s v=" Hilda Thatcher, nÃ©e Roberts, Baroness Thatcher"/>
    <x v="1"/>
  </r>
  <r>
    <n v="106357"/>
    <s v="Queen Victoria"/>
    <x v="6"/>
    <s v="Queen Victoria"/>
    <s v=""/>
    <x v="1"/>
  </r>
  <r>
    <n v="106368"/>
    <s v="King James I of England and VI of Scotland"/>
    <x v="23"/>
    <s v="James I"/>
    <s v=" of England and VI of Scotland"/>
    <x v="20"/>
  </r>
  <r>
    <n v="106444"/>
    <s v="Four Generations (Queen Victoria, King Edward VII, Edward, Duke of Windsor and King George V)"/>
    <x v="11"/>
    <s v="George V"/>
    <s v=")"/>
    <x v="244"/>
  </r>
  <r>
    <n v="106448"/>
    <s v="Diana, Princess of Wales"/>
    <x v="22"/>
    <s v="Princess of Wales"/>
    <s v=""/>
    <x v="245"/>
  </r>
  <r>
    <n v="106517"/>
    <s v="Henry, Prince of Wales"/>
    <x v="0"/>
    <s v="Prince of Wales"/>
    <s v=""/>
    <x v="116"/>
  </r>
  <r>
    <n v="106577"/>
    <s v="Augusta of Saxe-Gotha, Princess of Wales"/>
    <x v="22"/>
    <s v="Princess of Wales"/>
    <s v=""/>
    <x v="246"/>
  </r>
  <r>
    <n v="106898"/>
    <s v="William II of Holland"/>
    <x v="41"/>
    <s v="William II"/>
    <s v=" of Holland"/>
    <x v="1"/>
  </r>
  <r>
    <n v="107028"/>
    <s v="Queen Mary"/>
    <x v="2"/>
    <s v="Mary, Queen of Scots"/>
    <e v="#VALUE!"/>
    <x v="2"/>
  </r>
  <r>
    <n v="107159"/>
    <s v="Unknown woman, formerly known as Mary, Queen of Scots"/>
    <x v="2"/>
    <s v="Mary, Queen of Scots"/>
    <s v=""/>
    <x v="247"/>
  </r>
  <r>
    <n v="107209"/>
    <s v="Unknown woman, possibly Margaret Douglas, Countess of Lennox"/>
    <x v="4"/>
    <s v="Margaret"/>
    <s v=" Douglas, Countess of Lennox"/>
    <x v="248"/>
  </r>
  <r>
    <n v="107211"/>
    <s v="Henry, Prince of Wales"/>
    <x v="0"/>
    <s v="Prince of Wales"/>
    <s v=""/>
    <x v="116"/>
  </r>
  <r>
    <n v="107213"/>
    <s v="Margaret, Countess of Cumberland"/>
    <x v="4"/>
    <s v="Margaret"/>
    <s v=", Countess of Cumberland"/>
    <x v="1"/>
  </r>
  <r>
    <n v="107245"/>
    <s v="King James I of England and VI of Scotland"/>
    <x v="23"/>
    <s v="James I"/>
    <s v=" of England and VI of Scotland"/>
    <x v="20"/>
  </r>
  <r>
    <n v="107246"/>
    <s v="King James I of England and VI of Scotland"/>
    <x v="23"/>
    <s v="James I"/>
    <s v=" of England and VI of Scotland"/>
    <x v="20"/>
  </r>
  <r>
    <n v="107247"/>
    <s v="Lady Margaret Beaufort"/>
    <x v="4"/>
    <s v="Margaret"/>
    <s v=" Beaufort"/>
    <x v="11"/>
  </r>
  <r>
    <n v="107249"/>
    <s v="Mary, Queen of Scots"/>
    <x v="2"/>
    <s v="Mary, Queen of Scots"/>
    <s v=""/>
    <x v="1"/>
  </r>
  <r>
    <n v="107296"/>
    <s v="William II of Orange-Nassau"/>
    <x v="41"/>
    <s v="William II"/>
    <s v=" of Orange-Nassau"/>
    <x v="1"/>
  </r>
  <r>
    <n v="107311"/>
    <s v="King James I of England and VI of Scotland"/>
    <x v="23"/>
    <s v="James I"/>
    <s v=" of England and VI of Scotland"/>
    <x v="20"/>
  </r>
  <r>
    <n v="107347"/>
    <s v="Unknown woman, formerly known as Lady Margaret Beaufort"/>
    <x v="4"/>
    <s v="Margaret"/>
    <s v=" Beaufort"/>
    <x v="58"/>
  </r>
  <r>
    <n v="107372"/>
    <s v="Unknown woman, formerly known as Queen Anne"/>
    <x v="7"/>
    <s v="Queen Anne"/>
    <s v=""/>
    <x v="247"/>
  </r>
  <r>
    <n v="107379"/>
    <s v="Mary, Queen of Scots"/>
    <x v="2"/>
    <s v="Mary, Queen of Scots"/>
    <s v=""/>
    <x v="1"/>
  </r>
  <r>
    <n v="107402"/>
    <s v="King Charles I; Sir Edward Walker"/>
    <x v="3"/>
    <s v="Charles I"/>
    <s v="; Sir Edward Walker"/>
    <x v="20"/>
  </r>
  <r>
    <n v="107433"/>
    <s v="King George IV (1762â€“1830), as a Private Gentleman"/>
    <x v="27"/>
    <s v="George IV"/>
    <s v=" (1762â€“1830), as a Private Gentleman"/>
    <x v="20"/>
  </r>
  <r>
    <n v="107434"/>
    <s v="Unknown woman, formerly known as Margaret Pole, Countess of Salisbury"/>
    <x v="4"/>
    <s v="Margaret"/>
    <s v=" Pole, Countess of Salisbury"/>
    <x v="247"/>
  </r>
  <r>
    <n v="107472"/>
    <s v="King Edward VI and the Pope"/>
    <x v="32"/>
    <s v="Edward VI"/>
    <s v=" and the Pope"/>
    <x v="20"/>
  </r>
  <r>
    <n v="107473"/>
    <s v="Queen Mary I"/>
    <x v="2"/>
    <s v="Mary, Queen of Scots"/>
    <e v="#VALUE!"/>
    <x v="2"/>
  </r>
  <r>
    <n v="107542"/>
    <s v="Princess Beatrice of Battenberg; Queen Victoria"/>
    <x v="6"/>
    <s v="Queen Victoria"/>
    <s v=""/>
    <x v="249"/>
  </r>
  <r>
    <n v="107559"/>
    <s v="King William I ('The Conqueror')"/>
    <x v="42"/>
    <s v="William I"/>
    <s v=" ('The Conqueror')"/>
    <x v="20"/>
  </r>
  <r>
    <n v="107566"/>
    <s v="Queen Mary I"/>
    <x v="2"/>
    <s v="Mary, Queen of Scots"/>
    <e v="#VALUE!"/>
    <x v="2"/>
  </r>
  <r>
    <n v="107575"/>
    <s v="Unknown man and woman, formerly known as Oliver Cromwell and his daughter"/>
    <x v="5"/>
    <s v="Oliver Cromwell"/>
    <s v=" and his daughter"/>
    <x v="250"/>
  </r>
  <r>
    <n v="107614"/>
    <s v="King Henry VIII "/>
    <x v="15"/>
    <s v="Henry VIII"/>
    <s v=" "/>
    <x v="20"/>
  </r>
  <r>
    <n v="107666"/>
    <s v="Queen Anne; William, Duke of Gloucester"/>
    <x v="7"/>
    <s v="Queen Anne"/>
    <s v="; William, Duke of Gloucester"/>
    <x v="1"/>
  </r>
  <r>
    <n v="107699"/>
    <s v="Queen Anne; William, Duke of Gloucester"/>
    <x v="7"/>
    <s v="Queen Anne"/>
    <s v="; William, Duke of Gloucester"/>
    <x v="1"/>
  </r>
  <r>
    <n v="107738"/>
    <s v="Unknown woman, formerly known as Margaret Tudor"/>
    <x v="4"/>
    <s v="Margaret"/>
    <s v=" Tudor"/>
    <x v="247"/>
  </r>
  <r>
    <n v="107743"/>
    <s v="Queen Mary II"/>
    <x v="2"/>
    <s v="Mary, Queen of Scots"/>
    <e v="#VALUE!"/>
    <x v="2"/>
  </r>
  <r>
    <n v="107769"/>
    <s v="Queen Mary II"/>
    <x v="2"/>
    <s v="Mary, Queen of Scots"/>
    <e v="#VALUE!"/>
    <x v="2"/>
  </r>
  <r>
    <n v="107802"/>
    <s v="Opening of the Ondaatje Wing, National Portrait Gallery, in the Presence of Queen Elizabeth II, 4 May 2000"/>
    <x v="12"/>
    <s v="Elizabeth II"/>
    <s v=", 4 May 2000"/>
    <x v="251"/>
  </r>
  <r>
    <n v="107861"/>
    <s v="Julia Margaret Cameron"/>
    <x v="4"/>
    <s v="Margaret"/>
    <s v=" Cameron"/>
    <x v="252"/>
  </r>
  <r>
    <n v="107908"/>
    <s v="Francis Ayscough with the Prince of Wales, Later King George III, and Edward Augustus, Duke of York and Albany"/>
    <x v="10"/>
    <s v="George III"/>
    <s v=", and Edward Augustus, Duke of York and Albany"/>
    <x v="253"/>
  </r>
  <r>
    <n v="108396"/>
    <s v="Express Departing from Paddington Station Hauled by King Class 4â€“6â€“0 Locomotive No.6000 'King George V'"/>
    <x v="11"/>
    <s v="George V"/>
    <s v="'"/>
    <x v="254"/>
  </r>
  <r>
    <n v="108415"/>
    <s v="Queen Victoria's Saloon (Day Compartment)"/>
    <x v="6"/>
    <s v="Queen Victoria"/>
    <s v="'s Saloon (Day Compartment)"/>
    <x v="1"/>
  </r>
  <r>
    <n v="108452"/>
    <s v="South Eastern and Chatham Railway 4â€“4â€“0 Locomotive No.731 Decorated for the Coronation of King Edward VII, 1902"/>
    <x v="21"/>
    <s v="Edward VII"/>
    <s v=", 1902"/>
    <x v="255"/>
  </r>
  <r>
    <n v="108474"/>
    <s v="Charles II (1630â€“1685), in Garter Robes"/>
    <x v="9"/>
    <s v="Charles II"/>
    <s v=" (1630â€“1685), in Garter Robes"/>
    <x v="1"/>
  </r>
  <r>
    <n v="108496"/>
    <s v="Lady Margaret Tufton (1636â€“1687 or after), Lady Coventry"/>
    <x v="4"/>
    <s v="Margaret"/>
    <s v=" Tufton (1636â€“1687 or after), Lady Coventry"/>
    <x v="11"/>
  </r>
  <r>
    <n v="108523"/>
    <s v="Charles I (1600â€“1649), at His Trial"/>
    <x v="3"/>
    <s v="Charles I"/>
    <s v=" (1600â€“1649), at His Trial"/>
    <x v="1"/>
  </r>
  <r>
    <n v="108565"/>
    <s v="Margaret Cocks (1688/1689â€“1761), Countess of Hardwicke"/>
    <x v="4"/>
    <s v="Margaret"/>
    <s v=" Cocks (1688/1689â€“1761), Countess of Hardwicke"/>
    <x v="1"/>
  </r>
  <r>
    <n v="108745"/>
    <s v="Charles II (1630â€“1685)"/>
    <x v="9"/>
    <s v="Charles II"/>
    <s v=" (1630â€“1685)"/>
    <x v="1"/>
  </r>
  <r>
    <n v="108747"/>
    <s v="Henry VIII (1491â€“1547)"/>
    <x v="15"/>
    <s v="Henry VIII"/>
    <s v=" (1491â€“1547)"/>
    <x v="1"/>
  </r>
  <r>
    <n v="108750"/>
    <s v="Edward VI (1537â€“1553), as a Youth"/>
    <x v="32"/>
    <s v="Edward VI"/>
    <s v=" (1537â€“1553), as a Youth"/>
    <x v="1"/>
  </r>
  <r>
    <n v="108845"/>
    <s v="William III and Prince George of Denmark at the Battle of the Boyne, 1690"/>
    <x v="19"/>
    <s v="William III"/>
    <s v=" and Prince George of Denmark at the Battle of the Boyne, 1690"/>
    <x v="1"/>
  </r>
  <r>
    <n v="108858"/>
    <s v="James II (1633â€“1701), as Duke of York, in Garter Robes"/>
    <x v="8"/>
    <s v="James II"/>
    <s v=" (1633â€“1701), as Duke of York, in Garter Robes"/>
    <x v="1"/>
  </r>
  <r>
    <n v="108862"/>
    <s v="Princess Anne (1665â€“1714), Later Queen Anne"/>
    <x v="7"/>
    <s v="Queen Anne"/>
    <s v=""/>
    <x v="256"/>
  </r>
  <r>
    <n v="108863"/>
    <s v="William III (1650â€“1702), as Prince of Orange, in Garter Robes"/>
    <x v="19"/>
    <s v="William III"/>
    <s v=" (1650â€“1702), as Prince of Orange, in Garter Robes"/>
    <x v="1"/>
  </r>
  <r>
    <n v="108887"/>
    <s v="Charles II (1630â€“1685), in Garter Robes"/>
    <x v="9"/>
    <s v="Charles II"/>
    <s v=" (1630â€“1685), in Garter Robes"/>
    <x v="1"/>
  </r>
  <r>
    <n v="108895"/>
    <s v="Charles I (1600â€“1649), on Horseback"/>
    <x v="3"/>
    <s v="Charles I"/>
    <s v=" (1600â€“1649), on Horseback"/>
    <x v="1"/>
  </r>
  <r>
    <n v="108896"/>
    <s v="Edward VI (1537â€“1553)"/>
    <x v="32"/>
    <s v="Edward VI"/>
    <s v=" (1537â€“1553)"/>
    <x v="1"/>
  </r>
  <r>
    <n v="108897"/>
    <s v="Charles I (1600â€“1649)"/>
    <x v="3"/>
    <s v="Charles I"/>
    <s v=" (1600â€“1649)"/>
    <x v="1"/>
  </r>
  <r>
    <n v="108912"/>
    <s v="Margaret Brooke (c.1647â€“1667), Lady Denham, or Mary Bagot, Countess of Falmouth (1645â€“1679) (?)"/>
    <x v="4"/>
    <s v="Margaret"/>
    <s v=" Brooke (c.1647â€“1667), Lady Denham, or Mary Bagot, Countess of Falmouth (1645â€“1679) (?)"/>
    <x v="1"/>
  </r>
  <r>
    <n v="108944"/>
    <s v="Reputedly Margaret Edgcumbe (1560â€“1648), Lady Denny"/>
    <x v="4"/>
    <s v="Margaret"/>
    <s v=" Edgcumbe (1560â€“1648), Lady Denny"/>
    <x v="257"/>
  </r>
  <r>
    <n v="109037"/>
    <s v="Margaret Ann Bjornson, Lady Elton (1915â€“1995), and Her Daughter Julia Elton (b.1949)"/>
    <x v="4"/>
    <s v="Margaret"/>
    <s v=" Ann Bjornson, Lady Elton (1915â€“1995), and Her Daughter Julia Elton (b.1949)"/>
    <x v="1"/>
  </r>
  <r>
    <n v="109071"/>
    <s v="Mary, Queen of Scots Bidding Farewell to France, 1561"/>
    <x v="2"/>
    <s v="Mary, Queen of Scots"/>
    <s v=" Bidding Farewell to France, 1561"/>
    <x v="1"/>
  </r>
  <r>
    <n v="109095"/>
    <s v="Charles I (1600â€“1649)"/>
    <x v="3"/>
    <s v="Charles I"/>
    <s v=" (1600â€“1649)"/>
    <x v="1"/>
  </r>
  <r>
    <n v="109136"/>
    <s v="Margaret Wyndham (1500â€“1562), Dame Margaret Luttrell, Aged 62"/>
    <x v="4"/>
    <s v="Margaret"/>
    <s v=" Wyndham (1500â€“1562), Dame Margaret Luttrell, Aged 62"/>
    <x v="1"/>
  </r>
  <r>
    <n v="109138"/>
    <s v="Margaret Luttrell, Mrs Peter Edgcumbe"/>
    <x v="4"/>
    <s v="Margaret"/>
    <s v=" Luttrell, Mrs Peter Edgcumbe"/>
    <x v="1"/>
  </r>
  <r>
    <n v="109155"/>
    <s v="Margaret Luttrell (1747â€“1792), Mrs John Henry Southcote"/>
    <x v="4"/>
    <s v="Margaret"/>
    <s v=" Luttrell (1747â€“1792), Mrs John Henry Southcote"/>
    <x v="1"/>
  </r>
  <r>
    <n v="109169"/>
    <s v="Margaret Luttrell (1726â€“1766), Mrs Henry Fownes Luttrell"/>
    <x v="4"/>
    <s v="Margaret"/>
    <s v=" Luttrell (1726â€“1766), Mrs Henry Fownes Luttrell"/>
    <x v="1"/>
  </r>
  <r>
    <n v="109176"/>
    <s v="Margaret Trevelyan (1704â€“1764), Mrs Alexander Luttrell, Later Mrs Edward Dyke"/>
    <x v="4"/>
    <s v="Margaret"/>
    <s v=" Trevelyan (1704â€“1764), Mrs Alexander Luttrell, Later Mrs Edward Dyke"/>
    <x v="1"/>
  </r>
  <r>
    <n v="109177"/>
    <s v="Margaret Trevelyan (d.1746), Mrs Edward Dyke"/>
    <x v="4"/>
    <s v="Margaret"/>
    <s v=" Trevelyan (d.1746), Mrs Edward Dyke"/>
    <x v="1"/>
  </r>
  <r>
    <n v="109185"/>
    <s v="Margaret Luttrell (1747â€“1792), Mrs John Henry Southcote"/>
    <x v="4"/>
    <s v="Margaret"/>
    <s v=" Luttrell (1747â€“1792), Mrs John Henry Southcote"/>
    <x v="1"/>
  </r>
  <r>
    <n v="109189"/>
    <s v="Oliver Cromwell (1599â€“1658), Lord Protector"/>
    <x v="5"/>
    <s v="Oliver Cromwell"/>
    <s v=" (1599â€“1658), Lord Protector"/>
    <x v="1"/>
  </r>
  <r>
    <n v="109192"/>
    <s v="Margaret Luttrell (1726â€“1766), Mrs Henry Fownes Luttrell"/>
    <x v="4"/>
    <s v="Margaret"/>
    <s v=" Luttrell (1726â€“1766), Mrs Henry Fownes Luttrell"/>
    <x v="1"/>
  </r>
  <r>
    <n v="109203"/>
    <s v="Margaret Luttrell (1747â€“1792), Mrs John Henry Southcote, as a Child"/>
    <x v="4"/>
    <s v="Margaret"/>
    <s v=" Luttrell (1747â€“1792), Mrs John Henry Southcote, as a Child"/>
    <x v="1"/>
  </r>
  <r>
    <n v="109213"/>
    <s v="Prince Henry Frederick (1594â€“1612), Prince of Wales"/>
    <x v="0"/>
    <s v="Prince of Wales"/>
    <s v=""/>
    <x v="258"/>
  </r>
  <r>
    <n v="109270"/>
    <s v="James II (1633â€“1701), as Duke of York and Lord High Admiral"/>
    <x v="8"/>
    <s v="James II"/>
    <s v=" (1633â€“1701), as Duke of York and Lord High Admiral"/>
    <x v="1"/>
  </r>
  <r>
    <n v="109272"/>
    <s v="Charles II (1630â€“1685)"/>
    <x v="9"/>
    <s v="Charles II"/>
    <s v=" (1630â€“1685)"/>
    <x v="1"/>
  </r>
  <r>
    <n v="109273"/>
    <s v="William III (1650â€“1702)"/>
    <x v="19"/>
    <s v="William III"/>
    <s v=" (1650â€“1702)"/>
    <x v="1"/>
  </r>
  <r>
    <n v="109275"/>
    <s v="Margaret Ermintrude Chandos-Pole-Gell (1854â€“1927), Mrs Robert Wynter Blathwayt"/>
    <x v="4"/>
    <s v="Margaret"/>
    <s v=" Ermintrude Chandos-Pole-Gell (1854â€“1927), Mrs Robert Wynter Blathwayt"/>
    <x v="1"/>
  </r>
  <r>
    <n v="109283"/>
    <s v="Queen Anne (1665â€“1714)"/>
    <x v="7"/>
    <s v="Queen Anne"/>
    <s v=" (1665â€“1714)"/>
    <x v="1"/>
  </r>
  <r>
    <n v="109291"/>
    <s v="Frances Margaret Taylor, Mrs William Crane Blathwayt"/>
    <x v="4"/>
    <s v="Margaret"/>
    <s v=" Taylor, Mrs William Crane Blathwayt"/>
    <x v="259"/>
  </r>
  <r>
    <n v="109312"/>
    <s v="Charles I (1600â€“1649), on Horseback"/>
    <x v="3"/>
    <s v="Charles I"/>
    <s v=" (1600â€“1649), on Horseback"/>
    <x v="1"/>
  </r>
  <r>
    <n v="109318"/>
    <s v="William III (1650â€“1702), as a Young Man"/>
    <x v="19"/>
    <s v="William III"/>
    <s v=" (1650â€“1702), as a Young Man"/>
    <x v="1"/>
  </r>
  <r>
    <n v="109328"/>
    <s v="Charles I (1600â€“1649), at His Trial"/>
    <x v="3"/>
    <s v="Charles I"/>
    <s v=" (1600â€“1649), at His Trial"/>
    <x v="1"/>
  </r>
  <r>
    <n v="109332"/>
    <s v="William III (1650â€“1702)"/>
    <x v="19"/>
    <s v="William III"/>
    <s v=" (1650â€“1702)"/>
    <x v="1"/>
  </r>
  <r>
    <n v="109340"/>
    <s v="King Edward VI (1537â€“1553)"/>
    <x v="32"/>
    <s v="Edward VI"/>
    <s v=" (1537â€“1553)"/>
    <x v="20"/>
  </r>
  <r>
    <n v="109357"/>
    <s v="Edward VI (1537â€“1553)"/>
    <x v="32"/>
    <s v="Edward VI"/>
    <s v=" (1537â€“1553)"/>
    <x v="1"/>
  </r>
  <r>
    <n v="109360"/>
    <s v="William I: William the Conqueror (c.1028â€“1087)"/>
    <x v="42"/>
    <s v="William I"/>
    <s v=": William the Conqueror (c.1028â€“1087)"/>
    <x v="1"/>
  </r>
  <r>
    <n v="109361"/>
    <s v="Edward II (1284â€“1327)"/>
    <x v="13"/>
    <s v="Edward II"/>
    <s v=" (1284â€“1327)"/>
    <x v="1"/>
  </r>
  <r>
    <n v="109362"/>
    <s v="Edward III (1312â€“1377)"/>
    <x v="28"/>
    <s v="Edward III"/>
    <s v=" (1312â€“1377)"/>
    <x v="1"/>
  </r>
  <r>
    <n v="109363"/>
    <s v="Richard II (1367â€“1399)"/>
    <x v="43"/>
    <s v="Richard II"/>
    <s v=" (1367â€“1399)"/>
    <x v="1"/>
  </r>
  <r>
    <n v="109364"/>
    <s v="Henry IV (1366â€“1413)"/>
    <x v="25"/>
    <s v="Henry IV"/>
    <s v=" (1366â€“1413)"/>
    <x v="1"/>
  </r>
  <r>
    <n v="109365"/>
    <s v="Edward V (1470â€“1483) (?)"/>
    <x v="45"/>
    <s v="Edward V"/>
    <s v=" (1470â€“1483) (?)"/>
    <x v="1"/>
  </r>
  <r>
    <n v="109366"/>
    <s v="Richard III (1452â€“1485)"/>
    <x v="24"/>
    <s v="Richard III"/>
    <s v=" (1452â€“1485)"/>
    <x v="1"/>
  </r>
  <r>
    <n v="109367"/>
    <s v="Henry VII (1457â€“1509)"/>
    <x v="31"/>
    <s v="Henry VII"/>
    <s v=" (1457â€“1509)"/>
    <x v="1"/>
  </r>
  <r>
    <n v="109368"/>
    <s v="William II (c.1056â€“1100)"/>
    <x v="41"/>
    <s v="William II"/>
    <s v=" (c.1056â€“1100)"/>
    <x v="1"/>
  </r>
  <r>
    <n v="109369"/>
    <s v="Henry VIII (1491â€“1547)"/>
    <x v="15"/>
    <s v="Henry VIII"/>
    <s v=" (1491â€“1547)"/>
    <x v="1"/>
  </r>
  <r>
    <n v="109370"/>
    <s v="Edward VI (1537â€“1553)"/>
    <x v="32"/>
    <s v="Edward VI"/>
    <s v=" (1537â€“1553)"/>
    <x v="1"/>
  </r>
  <r>
    <n v="109371"/>
    <s v="Elizabeth I (1533â€“1603)"/>
    <x v="17"/>
    <s v="Elizabeth I"/>
    <s v=" (1533â€“1603)"/>
    <x v="1"/>
  </r>
  <r>
    <n v="109372"/>
    <s v="James VI and I (1566â€“1625)"/>
    <x v="23"/>
    <s v="James I"/>
    <e v="#VALUE!"/>
    <x v="2"/>
  </r>
  <r>
    <n v="109373"/>
    <s v="Charles I (1600â€“1649)"/>
    <x v="3"/>
    <s v="Charles I"/>
    <s v=" (1600â€“1649)"/>
    <x v="1"/>
  </r>
  <r>
    <n v="109374"/>
    <s v="Henry I (c.1068/1069â€“1135)"/>
    <x v="37"/>
    <s v="Henry I"/>
    <s v=" (c.1068/1069â€“1135)"/>
    <x v="1"/>
  </r>
  <r>
    <n v="109375"/>
    <s v="Henry II (1133â€“1189)"/>
    <x v="38"/>
    <s v="Henry II"/>
    <s v=" (1133â€“1189)"/>
    <x v="1"/>
  </r>
  <r>
    <n v="109376"/>
    <s v="Richard I (1157â€“1199)"/>
    <x v="39"/>
    <s v="Richard I"/>
    <s v=" (1157â€“1199)"/>
    <x v="1"/>
  </r>
  <r>
    <n v="109378"/>
    <s v="Henry III (1207â€“1272)"/>
    <x v="44"/>
    <s v="Henry III"/>
    <s v=" (1207â€“1272)"/>
    <x v="1"/>
  </r>
  <r>
    <n v="109379"/>
    <s v="Edward I (1239â€“1307)"/>
    <x v="40"/>
    <s v="Edward I"/>
    <s v=" (1239â€“1307)"/>
    <x v="1"/>
  </r>
  <r>
    <n v="109406"/>
    <s v="Margaret Holland (1778â€“1848), Mrs Yorke and Her Son, Simon Yorke III (1811â€“1894) (?)"/>
    <x v="4"/>
    <s v="Margaret"/>
    <s v=" Holland (1778â€“1848), Mrs Yorke and Her Son, Simon Yorke III (1811â€“1894) (?)"/>
    <x v="1"/>
  </r>
  <r>
    <n v="109408"/>
    <s v="Henry VIII (1491â€“1547)"/>
    <x v="15"/>
    <s v="Henry VIII"/>
    <s v=" (1491â€“1547)"/>
    <x v="1"/>
  </r>
  <r>
    <n v="109411"/>
    <s v="William III (1650â€“1702), Giving Orders in the Field"/>
    <x v="19"/>
    <s v="William III"/>
    <s v=" (1650â€“1702), Giving Orders in the Field"/>
    <x v="1"/>
  </r>
  <r>
    <n v="109418"/>
    <s v="Margaret Dodwell, Mrs Southcomb"/>
    <x v="4"/>
    <s v="Margaret"/>
    <s v=" Dodwell, Mrs Southcomb"/>
    <x v="1"/>
  </r>
  <r>
    <n v="109420"/>
    <s v="Charles II (1630â€“1685), in Garter Robes"/>
    <x v="9"/>
    <s v="Charles II"/>
    <s v=" (1630â€“1685), in Garter Robes"/>
    <x v="1"/>
  </r>
  <r>
    <n v="109644"/>
    <s v="Margaret West, Mrs Nathaniel Miller"/>
    <x v="4"/>
    <s v="Margaret"/>
    <s v=" West, Mrs Nathaniel Miller"/>
    <x v="1"/>
  </r>
  <r>
    <n v="109646"/>
    <s v="Margaret 'Madge' Frary Miller (1879â€“1950)"/>
    <x v="4"/>
    <s v="Margaret"/>
    <s v=" 'Madge' Frary Miller (1879â€“1950)"/>
    <x v="1"/>
  </r>
  <r>
    <n v="109658"/>
    <s v="Clarissa Margaret 'Clare' Boehmer (1855â€“1926), Mrs Frederick Alvah Miller on Her Wedding Day, 1878"/>
    <x v="4"/>
    <s v="Margaret"/>
    <s v=" 'Clare' Boehmer (1855â€“1926), Mrs Frederick Alvah Miller on Her Wedding Day, 1878"/>
    <x v="260"/>
  </r>
  <r>
    <n v="109725"/>
    <s v="Edward IV (1442â€“1483)"/>
    <x v="29"/>
    <s v="Edward IV"/>
    <s v=" (1442â€“1483)"/>
    <x v="1"/>
  </r>
  <r>
    <n v="109782"/>
    <s v="Margaret Miller (1578â€“1647), Lady Heath"/>
    <x v="4"/>
    <s v="Margaret"/>
    <s v=" Miller (1578â€“1647), Lady Heath"/>
    <x v="1"/>
  </r>
  <r>
    <n v="109849"/>
    <s v="Margaret Parker (after 1665â€“1730), Later Mrs John Bankes I"/>
    <x v="4"/>
    <s v="Margaret"/>
    <s v=" Parker (after 1665â€“1730), Later Mrs John Bankes I"/>
    <x v="1"/>
  </r>
  <r>
    <n v="109875"/>
    <s v="Margaret Wynne (1724â€“1822), Mrs Henry Bankes II, and Her Daughter Anne Bankes (1759â€“1778), as a Child"/>
    <x v="4"/>
    <s v="Margaret"/>
    <s v=" Wynne (1724â€“1822), Mrs Henry Bankes II, and Her Daughter Anne Bankes (1759â€“1778), as a Child"/>
    <x v="1"/>
  </r>
  <r>
    <n v="109891"/>
    <s v="Charles I (1600â€“1649)"/>
    <x v="3"/>
    <s v="Charles I"/>
    <s v=" (1600â€“1649)"/>
    <x v="1"/>
  </r>
  <r>
    <n v="109929"/>
    <s v="Margaret Pakington (b.c.1691)"/>
    <x v="4"/>
    <s v="Margaret"/>
    <s v=" Pakington (b.c.1691)"/>
    <x v="1"/>
  </r>
  <r>
    <n v="109930"/>
    <s v="Margaret Hyde (d.1728/1729), Lady Parker"/>
    <x v="4"/>
    <s v="Margaret"/>
    <s v=" Hyde (d.1728/1729), Lady Parker"/>
    <x v="1"/>
  </r>
  <r>
    <n v="110136"/>
    <s v="HRH Albert Edward, Prince of Wales, Later King Edward VII, in a Carriage Procession at Brighton"/>
    <x v="21"/>
    <s v="Edward VII"/>
    <s v=", in a Carriage Procession at Brighton"/>
    <x v="261"/>
  </r>
  <r>
    <n v="110318"/>
    <s v="Charles I (1600â€“1649), in the Hunting Field"/>
    <x v="3"/>
    <s v="Charles I"/>
    <s v=" (1600â€“1649), in the Hunting Field"/>
    <x v="1"/>
  </r>
  <r>
    <n v="110332"/>
    <s v="Henry VII (1457â€“1509)"/>
    <x v="31"/>
    <s v="Henry VII"/>
    <s v=" (1457â€“1509)"/>
    <x v="1"/>
  </r>
  <r>
    <n v="110333"/>
    <s v="Lady Margaret Russell (1560â€“1616), Countess of Cumberland, at the Age of 25"/>
    <x v="4"/>
    <s v="Margaret"/>
    <s v=" Russell (1560â€“1616), Countess of Cumberland, at the Age of 25"/>
    <x v="11"/>
  </r>
  <r>
    <n v="110384"/>
    <s v="James III (1701â€“1766), 'The Old Pretender'"/>
    <x v="33"/>
    <s v="James III"/>
    <s v=" (1701â€“1766), 'The Old Pretender'"/>
    <x v="1"/>
  </r>
  <r>
    <n v="110406"/>
    <s v="Margaret Acland (d.1691), Lady Arundell of Trerice"/>
    <x v="4"/>
    <s v="Margaret"/>
    <s v=" Acland (d.1691), Lady Arundell of Trerice"/>
    <x v="1"/>
  </r>
  <r>
    <n v="110408"/>
    <s v="William III (1650â€“1702), as Prince of Orange"/>
    <x v="19"/>
    <s v="William III"/>
    <s v=" (1650â€“1702), as Prince of Orange"/>
    <x v="1"/>
  </r>
  <r>
    <n v="110411"/>
    <s v="Charles I (1600â€“1649)"/>
    <x v="3"/>
    <s v="Charles I"/>
    <s v=" (1600â€“1649)"/>
    <x v="1"/>
  </r>
  <r>
    <n v="110413"/>
    <s v="James II (1633â€“1701), as Duke of York"/>
    <x v="8"/>
    <s v="James II"/>
    <s v=" (1633â€“1701), as Duke of York"/>
    <x v="1"/>
  </r>
  <r>
    <n v="110421"/>
    <s v="Charles II (1630â€“1685)"/>
    <x v="9"/>
    <s v="Charles II"/>
    <s v=" (1630â€“1685)"/>
    <x v="1"/>
  </r>
  <r>
    <n v="110436"/>
    <s v="Charles I (1600â€“1649)"/>
    <x v="3"/>
    <s v="Charles I"/>
    <s v=" (1600â€“1649)"/>
    <x v="1"/>
  </r>
  <r>
    <n v="110596"/>
    <s v="Charles I (1600â€“1649)"/>
    <x v="3"/>
    <s v="Charles I"/>
    <s v=" (1600â€“1649)"/>
    <x v="1"/>
  </r>
  <r>
    <n v="110807"/>
    <s v="Edward VI (1537â€“1553)"/>
    <x v="32"/>
    <s v="Edward VI"/>
    <s v=" (1537â€“1553)"/>
    <x v="1"/>
  </r>
  <r>
    <n v="110814"/>
    <s v="Charles II (1630â€“1685), in Garter Robes"/>
    <x v="9"/>
    <s v="Charles II"/>
    <s v=" (1630â€“1685), in Garter Robes"/>
    <x v="1"/>
  </r>
  <r>
    <n v="110817"/>
    <s v="William III (1650â€“1702)"/>
    <x v="19"/>
    <s v="William III"/>
    <s v=" (1650â€“1702)"/>
    <x v="1"/>
  </r>
  <r>
    <n v="111043"/>
    <s v="William III, William of Orange (1533â€“1584), on His Horse"/>
    <x v="19"/>
    <s v="William III"/>
    <s v=", William of Orange (1533â€“1584), on His Horse"/>
    <x v="1"/>
  </r>
  <r>
    <n v="111064"/>
    <s v="Henry VIII (1491â€“1547)"/>
    <x v="15"/>
    <s v="Henry VIII"/>
    <s v=" (1491â€“1547)"/>
    <x v="1"/>
  </r>
  <r>
    <n v="111212"/>
    <s v="Mary, Queen of Scots (1542â€“1587)"/>
    <x v="2"/>
    <s v="Mary, Queen of Scots"/>
    <s v=" (1542â€“1587)"/>
    <x v="1"/>
  </r>
  <r>
    <n v="111255"/>
    <s v="Edward VI (1537â€“1553), as Prince of Wales"/>
    <x v="32"/>
    <s v="Edward VI"/>
    <s v=" (1537â€“1553), as Prince of Wales"/>
    <x v="1"/>
  </r>
  <r>
    <n v="111355"/>
    <s v="Charles I (1600â€“1649)"/>
    <x v="3"/>
    <s v="Charles I"/>
    <s v=" (1600â€“1649)"/>
    <x v="1"/>
  </r>
  <r>
    <n v="111385"/>
    <s v="Edward Lenox Dutton (1831â€“1919), 4th Baron Sherborne and Emily Teresa de Stern (1846â€“1905), Lady Sherborne, Dressed for Edward VII's Coronation"/>
    <x v="21"/>
    <s v="Edward VII"/>
    <s v="'s Coronation"/>
    <x v="262"/>
  </r>
  <r>
    <n v="111418"/>
    <s v="Queen Victoria, King Leopold of the Belgians, and Their Suites Riding Out in Windsor Great Park, 1839"/>
    <x v="6"/>
    <s v="Queen Victoria"/>
    <s v=", King Leopold of the Belgians, and Their Suites Riding Out in Windsor Great Park, 1839"/>
    <x v="1"/>
  </r>
  <r>
    <n v="111447"/>
    <s v="George IV (1762â€“1830)"/>
    <x v="27"/>
    <s v="George IV"/>
    <s v=" (1762â€“1830)"/>
    <x v="1"/>
  </r>
  <r>
    <n v="111481"/>
    <s v="Henry VIII (1491â€“1547)"/>
    <x v="15"/>
    <s v="Henry VIII"/>
    <s v=" (1491â€“1547)"/>
    <x v="1"/>
  </r>
  <r>
    <n v="111484"/>
    <s v="Elizabeth I (1533â€“1603)"/>
    <x v="17"/>
    <s v="Elizabeth I"/>
    <s v=" (1533â€“1603)"/>
    <x v="1"/>
  </r>
  <r>
    <n v="111502"/>
    <s v="Henry VIII (1491â€“1547)"/>
    <x v="15"/>
    <s v="Henry VIII"/>
    <s v=" (1491â€“1547)"/>
    <x v="1"/>
  </r>
  <r>
    <n v="111503"/>
    <s v="Edward VI (1537â€“1553)"/>
    <x v="32"/>
    <s v="Edward VI"/>
    <s v=" (1537â€“1553)"/>
    <x v="1"/>
  </r>
  <r>
    <n v="111505"/>
    <s v="King George II in the Royal Yacht on a Return from Hanover"/>
    <x v="20"/>
    <s v="George II"/>
    <s v=" in the Royal Yacht on a Return from Hanover"/>
    <x v="20"/>
  </r>
  <r>
    <n v="111508"/>
    <s v="George III (1738â€“1820)"/>
    <x v="10"/>
    <s v="George III"/>
    <s v=" (1738â€“1820)"/>
    <x v="1"/>
  </r>
  <r>
    <n v="111524"/>
    <s v="George IV and the Duke of Wellington"/>
    <x v="27"/>
    <s v="George IV"/>
    <s v=" and the Duke of Wellington"/>
    <x v="1"/>
  </r>
  <r>
    <n v="111525"/>
    <s v="George IV and the Duke of Wellington at a Review at Windsor"/>
    <x v="27"/>
    <s v="George IV"/>
    <s v=" and the Duke of Wellington at a Review at Windsor"/>
    <x v="1"/>
  </r>
  <r>
    <n v="111540"/>
    <s v="Margaret Maskelyne (1733â€“1817), Lady Clive"/>
    <x v="4"/>
    <s v="Margaret"/>
    <s v=" Maskelyne (1733â€“1817), Lady Clive"/>
    <x v="1"/>
  </r>
  <r>
    <n v="111553"/>
    <s v="Charles II (1630â€“1685)"/>
    <x v="9"/>
    <s v="Charles II"/>
    <s v=" (1630â€“1685)"/>
    <x v="1"/>
  </r>
  <r>
    <n v="111601"/>
    <s v="George III (1738â€“1820)"/>
    <x v="10"/>
    <s v="George III"/>
    <s v=" (1738â€“1820)"/>
    <x v="1"/>
  </r>
  <r>
    <n v="111686"/>
    <s v="Charles II (1630â€“1685)"/>
    <x v="9"/>
    <s v="Charles II"/>
    <s v=" (1630â€“1685)"/>
    <x v="1"/>
  </r>
  <r>
    <n v="111687"/>
    <s v="Charles I (1600â€“1649)"/>
    <x v="3"/>
    <s v="Charles I"/>
    <s v=" (1600â€“1649)"/>
    <x v="1"/>
  </r>
  <r>
    <n v="111690"/>
    <s v="Henry VIII (1491â€“1547)"/>
    <x v="15"/>
    <s v="Henry VIII"/>
    <s v=" (1491â€“1547)"/>
    <x v="1"/>
  </r>
  <r>
    <n v="111691"/>
    <s v="Elizabeth I (1533â€“1603)"/>
    <x v="17"/>
    <s v="Elizabeth I"/>
    <s v=" (1533â€“1603)"/>
    <x v="1"/>
  </r>
  <r>
    <n v="111764"/>
    <s v="James VI &amp; I (1566â€“1625)"/>
    <x v="23"/>
    <s v="James I"/>
    <e v="#VALUE!"/>
    <x v="2"/>
  </r>
  <r>
    <n v="111788"/>
    <s v="Charles I (1600â€“1649)"/>
    <x v="3"/>
    <s v="Charles I"/>
    <s v=" (1600â€“1649)"/>
    <x v="1"/>
  </r>
  <r>
    <n v="111849"/>
    <s v="Margaret Kempson, Mrs Thomas Ferrers "/>
    <x v="4"/>
    <s v="Margaret"/>
    <s v=" Kempson, Mrs Thomas Ferrers "/>
    <x v="1"/>
  </r>
  <r>
    <n v="111872"/>
    <s v="Margaret Anne Ferrers (c.1820â€“1892), Mrs Arthur Edward Onslow"/>
    <x v="4"/>
    <s v="Margaret"/>
    <s v=" Anne Ferrers (c.1820â€“1892), Mrs Arthur Edward Onslow"/>
    <x v="1"/>
  </r>
  <r>
    <n v="112002"/>
    <s v="Charles II (1630â€“1685)"/>
    <x v="9"/>
    <s v="Charles II"/>
    <s v=" (1630â€“1685)"/>
    <x v="1"/>
  </r>
  <r>
    <n v="112003"/>
    <s v="Elizabeth I (1533â€“1603), with a Miniature Sieve"/>
    <x v="17"/>
    <s v="Elizabeth I"/>
    <s v=" (1533â€“1603), with a Miniature Sieve"/>
    <x v="1"/>
  </r>
  <r>
    <n v="112005"/>
    <s v="Charles II (1630â€“1685)"/>
    <x v="9"/>
    <s v="Charles II"/>
    <s v=" (1630â€“1685)"/>
    <x v="1"/>
  </r>
  <r>
    <n v="112009"/>
    <s v="Mary I (Mary Tudor) (1516â€“1558), Aged 41 "/>
    <x v="34"/>
    <s v="Mary I"/>
    <s v=" (Mary Tudor) (1516â€“1558), Aged 41 "/>
    <x v="1"/>
  </r>
  <r>
    <n v="112015"/>
    <s v="Henry VIII (1491â€“1547) "/>
    <x v="15"/>
    <s v="Henry VIII"/>
    <s v=" (1491â€“1547) "/>
    <x v="1"/>
  </r>
  <r>
    <n v="112037"/>
    <s v="Charles I (1600â€“1649) "/>
    <x v="3"/>
    <s v="Charles I"/>
    <s v=" (1600â€“1649) "/>
    <x v="1"/>
  </r>
  <r>
    <n v="112061"/>
    <s v="Four Children of Sir Thomas Lucy III and Alice Spencer (Robert, Richard, Constance and Margaret)"/>
    <x v="4"/>
    <s v="Margaret"/>
    <s v=")"/>
    <x v="263"/>
  </r>
  <r>
    <n v="112068"/>
    <s v="Margaret Spencer (d.1704), Mrs Robert Lucy, Later Lady Arundell of Wardour"/>
    <x v="4"/>
    <s v="Margaret"/>
    <s v=" Spencer (d.1704), Mrs Robert Lucy, Later Lady Arundell of Wardour"/>
    <x v="1"/>
  </r>
  <r>
    <n v="112082"/>
    <s v="Queen Anne (1665â€“1714)"/>
    <x v="7"/>
    <s v="Queen Anne"/>
    <s v=" (1665â€“1714)"/>
    <x v="1"/>
  </r>
  <r>
    <n v="112299"/>
    <s v="George I (1660â€“1727) "/>
    <x v="30"/>
    <s v="George I"/>
    <s v=" (1660â€“1727) "/>
    <x v="1"/>
  </r>
  <r>
    <n v="112317"/>
    <s v="Charles II (1630â€“1685), in Garter Robes"/>
    <x v="9"/>
    <s v="Charles II"/>
    <s v=" (1630â€“1685), in Garter Robes"/>
    <x v="1"/>
  </r>
  <r>
    <n v="112325"/>
    <s v="Charles II (1630â€“1685)"/>
    <x v="9"/>
    <s v="Charles II"/>
    <s v=" (1630â€“1685)"/>
    <x v="1"/>
  </r>
  <r>
    <n v="112326"/>
    <s v="Charles II (1630â€“1685), as a Young Man"/>
    <x v="9"/>
    <s v="Charles II"/>
    <s v=" (1630â€“1685), as a Young Man"/>
    <x v="1"/>
  </r>
  <r>
    <n v="112327"/>
    <s v="Queen Henrietta Maria (1609â€“1669), and Her Son Charles (1630â€“1685), Prince of Wales, Later Charles II"/>
    <x v="0"/>
    <s v="Prince of Wales"/>
    <s v=", Later Charles II"/>
    <x v="264"/>
  </r>
  <r>
    <n v="112329"/>
    <s v="Charles I (1600â€“1649)"/>
    <x v="3"/>
    <s v="Charles I"/>
    <s v=" (1600â€“1649)"/>
    <x v="1"/>
  </r>
  <r>
    <n v="112331"/>
    <s v="Charles II (1630â€“1685) "/>
    <x v="9"/>
    <s v="Charles II"/>
    <s v=" (1630â€“1685) "/>
    <x v="1"/>
  </r>
  <r>
    <n v="112349"/>
    <s v="Edward VI (1537â€“1553)"/>
    <x v="32"/>
    <s v="Edward VI"/>
    <s v=" (1537â€“1553)"/>
    <x v="1"/>
  </r>
  <r>
    <n v="112350"/>
    <s v="Henry VIII (1491â€“1547)"/>
    <x v="15"/>
    <s v="Henry VIII"/>
    <s v=" (1491â€“1547)"/>
    <x v="1"/>
  </r>
  <r>
    <n v="112351"/>
    <s v="Mary, Queen of Scots (1542â€“1587)"/>
    <x v="2"/>
    <s v="Mary, Queen of Scots"/>
    <s v=" (1542â€“1587)"/>
    <x v="1"/>
  </r>
  <r>
    <n v="112352"/>
    <s v="Charles II (1630â€“1685)"/>
    <x v="9"/>
    <s v="Charles II"/>
    <s v=" (1630â€“1685)"/>
    <x v="1"/>
  </r>
  <r>
    <n v="112356"/>
    <s v="Statthalter William IV (1711â€“1751), Karl Heinrich Friso, Prince of Orange, Nassau, KG (?)"/>
    <x v="18"/>
    <s v="William IV"/>
    <s v=" (1711â€“1751), Karl Heinrich Friso, Prince of Orange, Nassau, KG (?)"/>
    <x v="265"/>
  </r>
  <r>
    <n v="112381"/>
    <s v="Margaret Mills (1908â€“1970), Mrs Hardman"/>
    <x v="4"/>
    <s v="Margaret"/>
    <s v=" Mills (1908â€“1970), Mrs Hardman"/>
    <x v="1"/>
  </r>
  <r>
    <n v="112399"/>
    <s v="Margaret Gregg (1964â€“2004), Custodian at Townend"/>
    <x v="4"/>
    <s v="Margaret"/>
    <s v=" Gregg (1964â€“2004), Custodian at Townend"/>
    <x v="1"/>
  </r>
  <r>
    <n v="112453"/>
    <s v="Charles I (1600â€“1649)"/>
    <x v="3"/>
    <s v="Charles I"/>
    <s v=" (1600â€“1649)"/>
    <x v="1"/>
  </r>
  <r>
    <n v="112461"/>
    <s v="William III (1650â€“1702)"/>
    <x v="19"/>
    <s v="William III"/>
    <s v=" (1650â€“1702)"/>
    <x v="1"/>
  </r>
  <r>
    <n v="112464"/>
    <s v="George Harry, Lord Grey of Groby (1826â€“1883), Later 7th Earl of Stamford, and His Sister Lady Margaret Henrietta Maria Grey (d.1852), Later Lady Milbank, as Children"/>
    <x v="4"/>
    <s v="Margaret"/>
    <s v=" Henrietta Maria Grey (d.1852), Later Lady Milbank, as Children"/>
    <x v="266"/>
  </r>
  <r>
    <n v="112486"/>
    <s v="Elizabeth Woodville (c.1437â€“1492), Queen Consort to King Edward IV, Earlier the Wife of Sir John Grey"/>
    <x v="29"/>
    <s v="Edward IV"/>
    <s v=", Earlier the Wife of Sir John Grey"/>
    <x v="267"/>
  </r>
  <r>
    <n v="112493"/>
    <s v="An Imaginary Portrait of Margaret Wotton (c.1490â€“after 1535), Marchioness of Dorset"/>
    <x v="4"/>
    <s v="Margaret"/>
    <s v=" Wotton (c.1490â€“after 1535), Marchioness of Dorset"/>
    <x v="268"/>
  </r>
  <r>
    <n v="112578"/>
    <s v="Oliver Cromwell (1599â€“1658)"/>
    <x v="5"/>
    <s v="Oliver Cromwell"/>
    <s v=" (1599â€“1658)"/>
    <x v="1"/>
  </r>
  <r>
    <n v="112622"/>
    <s v="William III (1650â€“1702)"/>
    <x v="19"/>
    <s v="William III"/>
    <s v=" (1650â€“1702)"/>
    <x v="1"/>
  </r>
  <r>
    <n v="112630"/>
    <s v="William III on His Favourite Horse, 'Sorrel'"/>
    <x v="19"/>
    <s v="William III"/>
    <s v=" on His Favourite Horse, 'Sorrel'"/>
    <x v="1"/>
  </r>
  <r>
    <n v="112690"/>
    <s v="William III (1650â€“1702), by Candlelight"/>
    <x v="19"/>
    <s v="William III"/>
    <s v=" (1650â€“1702), by Candlelight"/>
    <x v="1"/>
  </r>
  <r>
    <n v="112700"/>
    <s v="William III (1650â€“1702), as Prince of Orange and Stadtholder of the Netherlands"/>
    <x v="19"/>
    <s v="William III"/>
    <s v=" (1650â€“1702), as Prince of Orange and Stadtholder of the Netherlands"/>
    <x v="1"/>
  </r>
  <r>
    <n v="112715"/>
    <s v="Margaret Hill (d.1734), Mrs Thomas Harwood"/>
    <x v="4"/>
    <s v="Margaret"/>
    <s v=" Hill (d.1734), Mrs Thomas Harwood"/>
    <x v="1"/>
  </r>
  <r>
    <n v="112812"/>
    <s v="William III (1650â€“1702), as Prince of Orange in Garter Robes"/>
    <x v="19"/>
    <s v="William III"/>
    <s v=" (1650â€“1702), as Prince of Orange in Garter Robes"/>
    <x v="1"/>
  </r>
  <r>
    <n v="112821"/>
    <s v="George III (1738â€“1820)"/>
    <x v="10"/>
    <s v="George III"/>
    <s v=" (1738â€“1820)"/>
    <x v="1"/>
  </r>
  <r>
    <n v="112888"/>
    <s v="William III (1650â€“1702) "/>
    <x v="19"/>
    <s v="William III"/>
    <s v=" (1650â€“1702) "/>
    <x v="1"/>
  </r>
  <r>
    <n v="113065"/>
    <s v="Charles II (1630â€“1685) "/>
    <x v="9"/>
    <s v="Charles II"/>
    <s v=" (1630â€“1685) "/>
    <x v="1"/>
  </r>
  <r>
    <n v="113094"/>
    <s v="Elizabeth I (1533â€“1603)"/>
    <x v="17"/>
    <s v="Elizabeth I"/>
    <s v=" (1533â€“1603)"/>
    <x v="1"/>
  </r>
  <r>
    <n v="113197"/>
    <s v="The Theodore Watts-Dunton Cabinet: Faust and Margaret in Prison "/>
    <x v="4"/>
    <s v="Margaret"/>
    <s v=" in Prison "/>
    <x v="269"/>
  </r>
  <r>
    <n v="113240"/>
    <s v="Allegorical Scene with Juliana, Countess of Carrick (1727/8â€“1804), as Wisdom Directing Her Younger Daughters, Lady Henrietta Butler (1750â€“1785), Later Viscountess Mountgarret, and Lady Margaret Butler/Lowry-Corry (1748â€“1775), as Beauty and Virtue, to the Altar of Diana"/>
    <x v="4"/>
    <s v="Margaret"/>
    <s v=" Butler/Lowry-Corry (1748â€“1775), as Beauty and Virtue, to the Altar of Diana"/>
    <x v="270"/>
  </r>
  <r>
    <n v="113241"/>
    <s v="Lady Margaret Butler/Lowry-Corry (1748â€“1775), as Diana "/>
    <x v="4"/>
    <s v="Margaret"/>
    <s v=" Butler/Lowry-Corry (1748â€“1775), as Diana "/>
    <x v="11"/>
  </r>
  <r>
    <n v="113277"/>
    <s v="Charles I (1600â€“1649), as Prince of Wales"/>
    <x v="3"/>
    <s v="Charles I"/>
    <s v=" (1600â€“1649), as Prince of Wales"/>
    <x v="1"/>
  </r>
  <r>
    <n v="113287"/>
    <s v="Elizabeth I (1533â€“1603)"/>
    <x v="17"/>
    <s v="Elizabeth I"/>
    <s v=" (1533â€“1603)"/>
    <x v="1"/>
  </r>
  <r>
    <n v="113325"/>
    <s v="Margaret Croft, Mrs Richard Oakley"/>
    <x v="4"/>
    <s v="Margaret"/>
    <s v=" Croft, Mrs Richard Oakley"/>
    <x v="1"/>
  </r>
  <r>
    <n v="113353"/>
    <s v="William IV (1765â€“1837), as the Duke of Clarence"/>
    <x v="18"/>
    <s v="William IV"/>
    <s v=" (1765â€“1837), as the Duke of Clarence"/>
    <x v="1"/>
  </r>
  <r>
    <n v="113483"/>
    <s v="George III (1738â€“1820), and His Family"/>
    <x v="10"/>
    <s v="George III"/>
    <s v=" (1738â€“1820), and His Family"/>
    <x v="1"/>
  </r>
  <r>
    <n v="113540"/>
    <s v="Saint Margaret (c.1045â€“1093), Queen of Scotland"/>
    <x v="4"/>
    <s v="Margaret"/>
    <s v=" (c.1045â€“1093), Queen of Scotland"/>
    <x v="28"/>
  </r>
  <r>
    <n v="113570"/>
    <s v="Margaret Messenger (b.1737), Mrs Walter Strickland"/>
    <x v="4"/>
    <s v="Margaret"/>
    <s v=" Messenger (b.1737), Mrs Walter Strickland"/>
    <x v="1"/>
  </r>
  <r>
    <n v="113581"/>
    <s v="James III (1688â€“1766), â€˜The Old Pretenderâ€™, as Prince of Wales"/>
    <x v="33"/>
    <s v="James III"/>
    <s v=" (1688â€“1766), â€˜The Old Pretenderâ€™, as Prince of Wales"/>
    <x v="1"/>
  </r>
  <r>
    <n v="113595"/>
    <s v="Charles II (1630â€“1685)"/>
    <x v="9"/>
    <s v="Charles II"/>
    <s v=" (1630â€“1685)"/>
    <x v="1"/>
  </r>
  <r>
    <n v="113596"/>
    <s v="James II (1633â€“1701)"/>
    <x v="8"/>
    <s v="James II"/>
    <s v=" (1633â€“1701)"/>
    <x v="1"/>
  </r>
  <r>
    <n v="113597"/>
    <s v="Queen Mary of Modena, Princess Maria Beatrice d'Este (1658â€“1718)"/>
    <x v="2"/>
    <s v="Mary, Queen of Scots"/>
    <e v="#VALUE!"/>
    <x v="2"/>
  </r>
  <r>
    <n v="113671"/>
    <s v="Charles II (1630â€“1685)"/>
    <x v="9"/>
    <s v="Charles II"/>
    <s v=" (1630â€“1685)"/>
    <x v="1"/>
  </r>
  <r>
    <n v="113679"/>
    <s v="William III (1650â€“1702) "/>
    <x v="19"/>
    <s v="William III"/>
    <s v=" (1650â€“1702) "/>
    <x v="1"/>
  </r>
  <r>
    <n v="113684"/>
    <s v="The Honourable Harriet Margaret Maxwell (1805â€“1880), Viscountess Bangor"/>
    <x v="4"/>
    <s v="Margaret"/>
    <s v=" Maxwell (1805â€“1880), Viscountess Bangor"/>
    <x v="271"/>
  </r>
  <r>
    <n v="113768"/>
    <s v="Thomas William Anson (1795â€“1854), Later 1st Earl of Lichfield, Anne Margaret Anson (1796â€“1882), Later Countess of Rosebery, and George Anson (1797â€“1857), Later Major General and Commander in Chief of India, as Children"/>
    <x v="4"/>
    <s v="Margaret"/>
    <s v=" Anson (1796â€“1882), Later Countess of Rosebery, and George Anson (1797â€“1857), Later Major Genera"/>
    <x v="272"/>
  </r>
  <r>
    <n v="113790"/>
    <s v="The Honourable Anne Margaret Anson (1796â€“1882), Countess of Rosebery"/>
    <x v="4"/>
    <s v="Margaret"/>
    <s v=" Anson (1796â€“1882), Countess of Rosebery"/>
    <x v="273"/>
  </r>
  <r>
    <n v="113800"/>
    <s v="Lady Anne Margaret Coke (1779â€“1843), Viscountess Anson"/>
    <x v="4"/>
    <s v="Margaret"/>
    <s v=" Coke (1779â€“1843), Viscountess Anson"/>
    <x v="274"/>
  </r>
  <r>
    <n v="113839"/>
    <s v="Queen Victoria (1819â€“1901)"/>
    <x v="6"/>
    <s v="Queen Victoria"/>
    <s v=" (1819â€“1901)"/>
    <x v="1"/>
  </r>
  <r>
    <n v="113951"/>
    <s v="Margaret Bradshaw, Mrs George Farington"/>
    <x v="4"/>
    <s v="Margaret"/>
    <s v=" Bradshaw, Mrs George Farington"/>
    <x v="1"/>
  </r>
  <r>
    <n v="113971"/>
    <s v="Prince Edward (1330â€“1375), Prince of Wales, â€˜The Black Princeâ€™"/>
    <x v="0"/>
    <s v="Prince of Wales"/>
    <s v=", â€˜The Black Princeâ€™"/>
    <x v="275"/>
  </r>
  <r>
    <n v="114010"/>
    <s v="Charles I (1600â€“1649)"/>
    <x v="3"/>
    <s v="Charles I"/>
    <s v=" (1600â€“1649)"/>
    <x v="1"/>
  </r>
  <r>
    <n v="114012"/>
    <s v="Margaret Chambre, Later Mrs George Hanbury-Williams "/>
    <x v="4"/>
    <s v="Margaret"/>
    <s v=" Chambre, Later Mrs George Hanbury-Williams "/>
    <x v="1"/>
  </r>
  <r>
    <n v="114019"/>
    <s v="Charles II (1630â€“1685), as a Boy"/>
    <x v="9"/>
    <s v="Charles II"/>
    <s v=" (1630â€“1685), as a Boy"/>
    <x v="1"/>
  </r>
  <r>
    <n v="114024"/>
    <s v="Called 'Anne Capel, Mrs John Hanbury (d.1669) (as Mary, Queen of Scots)'"/>
    <x v="2"/>
    <s v="Mary, Queen of Scots"/>
    <s v=")'"/>
    <x v="276"/>
  </r>
  <r>
    <n v="114045"/>
    <s v="Charles I (1600â€“1649)"/>
    <x v="3"/>
    <s v="Charles I"/>
    <s v=" (1600â€“1649)"/>
    <x v="1"/>
  </r>
  <r>
    <n v="114046"/>
    <s v="George II (1683â€“1760)"/>
    <x v="20"/>
    <s v="George II"/>
    <s v=" (1683â€“1760)"/>
    <x v="1"/>
  </r>
  <r>
    <n v="114049"/>
    <s v="Charles II (1630â€“1685) "/>
    <x v="9"/>
    <s v="Charles II"/>
    <s v=" (1630â€“1685) "/>
    <x v="1"/>
  </r>
  <r>
    <n v="114054"/>
    <s v="Margaret Legh, Lady (John) Arden"/>
    <x v="4"/>
    <s v="Margaret"/>
    <s v=" Legh, Lady (John) Arden"/>
    <x v="1"/>
  </r>
  <r>
    <n v="114061"/>
    <s v="Margaret Gerard (1569/1570â€“1603), Lady Legh"/>
    <x v="4"/>
    <s v="Margaret"/>
    <s v=" Gerard (1569/1570â€“1603), Lady Legh"/>
    <x v="1"/>
  </r>
  <r>
    <n v="114093"/>
    <s v="Charles II (1630â€“1685) "/>
    <x v="9"/>
    <s v="Charles II"/>
    <s v=" (1630â€“1685) "/>
    <x v="1"/>
  </r>
  <r>
    <n v="114094"/>
    <s v="Charles I (1600â€“1649)"/>
    <x v="3"/>
    <s v="Charles I"/>
    <s v=" (1600â€“1649)"/>
    <x v="1"/>
  </r>
  <r>
    <n v="114095"/>
    <s v="Mary, Queen of Scots (1542â€“1587)"/>
    <x v="2"/>
    <s v="Mary, Queen of Scots"/>
    <s v=" (1542â€“1587)"/>
    <x v="1"/>
  </r>
  <r>
    <n v="114096"/>
    <s v="James I and James VI of Scotland (1566â€“1625) "/>
    <x v="23"/>
    <s v="James I"/>
    <s v=" and James VI of Scotland (1566â€“1625) "/>
    <x v="1"/>
  </r>
  <r>
    <n v="114097"/>
    <s v="Queen Anne (1665â€“1714) "/>
    <x v="7"/>
    <s v="Queen Anne"/>
    <s v=" (1665â€“1714) "/>
    <x v="1"/>
  </r>
  <r>
    <n v="114098"/>
    <s v="James II (1633â€“1701) "/>
    <x v="8"/>
    <s v="James II"/>
    <s v=" (1633â€“1701) "/>
    <x v="1"/>
  </r>
  <r>
    <n v="114128"/>
    <s v="'Circe and the Sirens': A Group Portrait of the Honourable Edith Chaplin (1878â€“1959), Marchioness of Londonderry, and Her Three Youngest Daughters, Lady Margaret Frances Anne Vane-Tempest-Stewart (1910â€“1966), Lady Helen Maglona Vane-Tempest-Stewart (1911â€“1986), and Lady Mairi Elizabeth Vane-Tempest-Stewart (1921â€“2009), Later Viscountess Bury"/>
    <x v="4"/>
    <s v="Margaret"/>
    <s v=" Frances Anne Vane-Tempest-Stewart (1910â€“1966), Lady Helen Maglona Vane-Tempest-Stewart (1911â€“19"/>
    <x v="277"/>
  </r>
  <r>
    <n v="114137"/>
    <s v="Lady Margaret Frances Anne Vane-Tempest-Stewart (1910â€“1966), Aged 4, and Lady Helen Maglona Vane-Tempest-Stewart (1911â€“1986), Aged 3"/>
    <x v="4"/>
    <s v="Margaret"/>
    <s v=" Frances Anne Vane-Tempest-Stewart (1910â€“1966), Aged 4, and Lady Helen Maglona Vane-Tempest-Stewar"/>
    <x v="11"/>
  </r>
  <r>
    <n v="114199"/>
    <s v="William III (William of Orange) (1650â€“1702), at the Second Seige of Namur, 2 July to 1 September 1695"/>
    <x v="19"/>
    <s v="William III"/>
    <s v=" (William of Orange) (1650â€“1702), at the Second Seige of Namur, 2 July to 1 September 1695"/>
    <x v="1"/>
  </r>
  <r>
    <n v="114205"/>
    <s v="Edward Charles Stewart Robert Vane-Tempest-Stewart (1902â€“1955), Lord Stewart, 8th Marquess of Londonderry, as a Page at the Coronation of King George V, 1911"/>
    <x v="11"/>
    <s v="George V"/>
    <s v=", 1911"/>
    <x v="278"/>
  </r>
  <r>
    <n v="114304"/>
    <s v="The Honourable Margaret Wotton (1617â€“before 1657), Lady Tufton"/>
    <x v="4"/>
    <s v="Margaret"/>
    <s v=" Wotton (1617â€“before 1657), Lady Tufton"/>
    <x v="13"/>
  </r>
  <r>
    <n v="114371"/>
    <s v="Oliver Cromwell (1599â€“1658)"/>
    <x v="5"/>
    <s v="Oliver Cromwell"/>
    <s v=" (1599â€“1658)"/>
    <x v="1"/>
  </r>
  <r>
    <n v="114466"/>
    <s v="William III (1650â€“1702)"/>
    <x v="19"/>
    <s v="William III"/>
    <s v=" (1650â€“1702)"/>
    <x v="1"/>
  </r>
  <r>
    <n v="114584"/>
    <s v="Charles II (1630â€“1685)"/>
    <x v="9"/>
    <s v="Charles II"/>
    <s v=" (1630â€“1685)"/>
    <x v="1"/>
  </r>
  <r>
    <n v="114586"/>
    <s v="Charles I (1600â€“1649), in the Hunting Field"/>
    <x v="3"/>
    <s v="Charles I"/>
    <s v=" (1600â€“1649), in the Hunting Field"/>
    <x v="1"/>
  </r>
  <r>
    <n v="114666"/>
    <s v="James II (1633â€“1701), as Duke of York"/>
    <x v="8"/>
    <s v="James II"/>
    <s v=" (1633â€“1701), as Duke of York"/>
    <x v="1"/>
  </r>
  <r>
    <n v="114905"/>
    <s v="William III (1650â€“1702)"/>
    <x v="19"/>
    <s v="William III"/>
    <s v=" (1650â€“1702)"/>
    <x v="1"/>
  </r>
  <r>
    <n v="114998"/>
    <s v="Edward VI (1537â€“1553), Aged 13"/>
    <x v="32"/>
    <s v="Edward VI"/>
    <s v=" (1537â€“1553), Aged 13"/>
    <x v="1"/>
  </r>
  <r>
    <n v="115002"/>
    <s v="The Departure from TrÃ©port of Queen Victoria, 7 September 1843"/>
    <x v="6"/>
    <s v="Queen Victoria"/>
    <s v=", 7 September 1843"/>
    <x v="279"/>
  </r>
  <r>
    <n v="115007"/>
    <s v="Queen Victoria's Spaniel, 'Tilco' (d.1850)"/>
    <x v="6"/>
    <s v="Queen Victoria"/>
    <s v="'s Spaniel, 'Tilco' (d.1850)"/>
    <x v="1"/>
  </r>
  <r>
    <n v="115057"/>
    <s v="Margaret Wotton (c.1490â€“after 1535), Marchioness of Dorset"/>
    <x v="4"/>
    <s v="Margaret"/>
    <s v=" Wotton (c.1490â€“after 1535), Marchioness of Dorset"/>
    <x v="1"/>
  </r>
  <r>
    <n v="115141"/>
    <s v="Still Life with a Print of King Charles I and an Upturned Crown"/>
    <x v="3"/>
    <s v="Charles I"/>
    <s v=" and an Upturned Crown"/>
    <x v="280"/>
  </r>
  <r>
    <n v="115173"/>
    <s v="Mary I (1516â€“1558) (Mary Tudor)"/>
    <x v="34"/>
    <s v="Mary I"/>
    <s v=" (1516â€“1558) (Mary Tudor)"/>
    <x v="1"/>
  </r>
  <r>
    <n v="115174"/>
    <s v="Henry VII (1457â€“1509)"/>
    <x v="31"/>
    <s v="Henry VII"/>
    <s v=" (1457â€“1509)"/>
    <x v="1"/>
  </r>
  <r>
    <n v="115177"/>
    <s v="Edward IV (1442â€“1483)"/>
    <x v="29"/>
    <s v="Edward IV"/>
    <s v=" (1442â€“1483)"/>
    <x v="1"/>
  </r>
  <r>
    <n v="115178"/>
    <s v="Henry VIII (1491â€“1547)"/>
    <x v="15"/>
    <s v="Henry VIII"/>
    <s v=" (1491â€“1547)"/>
    <x v="1"/>
  </r>
  <r>
    <n v="115179"/>
    <s v="Richard III (1452â€“1485)"/>
    <x v="24"/>
    <s v="Richard III"/>
    <s v=" (1452â€“1485)"/>
    <x v="1"/>
  </r>
  <r>
    <n v="115180"/>
    <s v="The Embarkation of George IV from Whitehall: The Opening of Waterloo Bridge, 1817"/>
    <x v="27"/>
    <s v="George IV"/>
    <s v=" from Whitehall: The Opening of Waterloo Bridge, 1817"/>
    <x v="44"/>
  </r>
  <r>
    <n v="115182"/>
    <s v="Richard II (1367â€“1400)"/>
    <x v="43"/>
    <s v="Richard II"/>
    <s v=" (1367â€“1400)"/>
    <x v="1"/>
  </r>
  <r>
    <n v="115183"/>
    <s v="An Imaginary Portrait of King Henry IV (1367â€“1413)"/>
    <x v="25"/>
    <s v="Henry IV"/>
    <s v=" (1367â€“1413)"/>
    <x v="281"/>
  </r>
  <r>
    <n v="115184"/>
    <s v="Elizabeth I (1533â€“1603)"/>
    <x v="17"/>
    <s v="Elizabeth I"/>
    <s v=" (1533â€“1603)"/>
    <x v="1"/>
  </r>
  <r>
    <n v="115273"/>
    <s v="'Windsor Castle in Modern Times': Queen Victoria and Prince Albert, with His Favourite Greyhound, 'Eos', and Terrier, 'Dandit', and Victoria, the Princess Royal"/>
    <x v="6"/>
    <s v="Queen Victoria"/>
    <s v=" and Prince Albert, with His Favourite Greyhound, 'Eos', and Terrier, 'Dandit', and Victoria, the Pr"/>
    <x v="282"/>
  </r>
  <r>
    <n v="115330"/>
    <s v="Oliver Cromwell (1599â€“1658), Lord Protector"/>
    <x v="5"/>
    <s v="Oliver Cromwell"/>
    <s v=" (1599â€“1658), Lord Protector"/>
    <x v="1"/>
  </r>
  <r>
    <n v="115394"/>
    <s v="King George IV (1726â€“1830), Leaving Ireland and Embarking at Kingstown, 3 September 1821"/>
    <x v="27"/>
    <s v="George IV"/>
    <s v=" (1726â€“1830), Leaving Ireland and Embarking at Kingstown, 3 September 1821"/>
    <x v="20"/>
  </r>
  <r>
    <n v="115411"/>
    <s v="Neptune Rising from the Sea in His Chariot, Holding aloft the Royal Coat-of-Arms, with Attendants Holding Portraits of George III (1738â€“1820), and Queen Charlotte (1744â€“1818)"/>
    <x v="10"/>
    <s v="George III"/>
    <s v=" (1738â€“1820), and Queen Charlotte (1744â€“1818)"/>
    <x v="283"/>
  </r>
  <r>
    <n v="115425"/>
    <s v="Fanciful Portrait of King James I &amp; VI (1566â€“1625)"/>
    <x v="23"/>
    <s v="James I"/>
    <s v=" &amp; VI (1566â€“1625)"/>
    <x v="284"/>
  </r>
  <r>
    <n v="115468"/>
    <s v="Winifred Margaret Watson-Armstrong (1894â€“1912)"/>
    <x v="4"/>
    <s v="Margaret"/>
    <s v=" Watson-Armstrong (1894â€“1912)"/>
    <x v="285"/>
  </r>
  <r>
    <n v="115492"/>
    <s v="Winifred Margaret Watson-Armstrong (1894â€“1912)"/>
    <x v="4"/>
    <s v="Margaret"/>
    <s v=" Watson-Armstrong (1894â€“1912)"/>
    <x v="285"/>
  </r>
  <r>
    <n v="115508"/>
    <s v="Margaret Ramshaw (1807â€“1893), Lady Armstrong"/>
    <x v="4"/>
    <s v="Margaret"/>
    <s v=" Ramshaw (1807â€“1893), Lady Armstrong"/>
    <x v="1"/>
  </r>
  <r>
    <n v="115555"/>
    <s v="Mary I (1516â€“1558) (Mary Tudor)"/>
    <x v="34"/>
    <s v="Mary I"/>
    <s v=" (1516â€“1558) (Mary Tudor)"/>
    <x v="1"/>
  </r>
  <r>
    <n v="115557"/>
    <s v="Charles II (1630â€“1685), in Garter Robes"/>
    <x v="9"/>
    <s v="Charles II"/>
    <s v=" (1630â€“1685), in Garter Robes"/>
    <x v="1"/>
  </r>
  <r>
    <n v="115562"/>
    <s v="William III (1650â€“1702)"/>
    <x v="19"/>
    <s v="William III"/>
    <s v=" (1650â€“1702)"/>
    <x v="1"/>
  </r>
  <r>
    <n v="115621"/>
    <s v="Charles I (1600â€“1649)"/>
    <x v="3"/>
    <s v="Charles I"/>
    <s v=" (1600â€“1649)"/>
    <x v="1"/>
  </r>
  <r>
    <n v="115623"/>
    <s v="Henry VII (1457â€“1509)"/>
    <x v="31"/>
    <s v="Henry VII"/>
    <s v=" (1457â€“1509)"/>
    <x v="1"/>
  </r>
  <r>
    <n v="115624"/>
    <s v="Elizabeth I (1533â€“1603)"/>
    <x v="17"/>
    <s v="Elizabeth I"/>
    <s v=" (1533â€“1603)"/>
    <x v="1"/>
  </r>
  <r>
    <n v="115625"/>
    <s v="Henry VIII (1491â€“1547)"/>
    <x v="15"/>
    <s v="Henry VIII"/>
    <s v=" (1491â€“1547)"/>
    <x v="1"/>
  </r>
  <r>
    <n v="115827"/>
    <s v="Called 'Elizabeth I'"/>
    <x v="17"/>
    <s v="Elizabeth I"/>
    <s v="'"/>
    <x v="286"/>
  </r>
  <r>
    <n v="115828"/>
    <s v="Henry VIII (1491â€“1547)"/>
    <x v="15"/>
    <s v="Henry VIII"/>
    <s v=" (1491â€“1547)"/>
    <x v="1"/>
  </r>
  <r>
    <n v="115832"/>
    <s v="Charles I (1600â€“1649), in the Hunting Field"/>
    <x v="3"/>
    <s v="Charles I"/>
    <s v=" (1600â€“1649), in the Hunting Field"/>
    <x v="1"/>
  </r>
  <r>
    <n v="115839"/>
    <s v="Historical Picture showing Sir John Astley (1408â€“1484), KG, Participating in a Tournament in Paris before King Charles of France on 29 August 1438, and a Tournament at Smithfield before Henry VI on 30 January 1442"/>
    <x v="14"/>
    <s v="Henry VI"/>
    <s v=" on 30 January 1442"/>
    <x v="287"/>
  </r>
  <r>
    <n v="115865"/>
    <s v="Margaret Molyneux (b.1544/1545), Mrs John Warren, Aged 50"/>
    <x v="4"/>
    <s v="Margaret"/>
    <s v=" Molyneux (b.1544/1545), Mrs John Warren, Aged 50"/>
    <x v="1"/>
  </r>
  <r>
    <n v="115920"/>
    <s v="Frances Margaret Lawrance (d.1940), Lady Vernon"/>
    <x v="4"/>
    <s v="Margaret"/>
    <s v=" Lawrance (d.1940), Lady Vernon"/>
    <x v="259"/>
  </r>
  <r>
    <n v="115932"/>
    <s v="George III (1738â€“1820)"/>
    <x v="10"/>
    <s v="George III"/>
    <s v=" (1738â€“1820)"/>
    <x v="1"/>
  </r>
  <r>
    <n v="115960"/>
    <s v="Margaret Onley (1642â€“1675), Mrs George Vernon"/>
    <x v="4"/>
    <s v="Margaret"/>
    <s v=" Onley (1642â€“1675), Mrs George Vernon"/>
    <x v="1"/>
  </r>
  <r>
    <n v="115966"/>
    <s v="Margaret Onley (1642â€“1675), Mrs George Vernon, Aged 19"/>
    <x v="4"/>
    <s v="Margaret"/>
    <s v=" Onley (1642â€“1675), Mrs George Vernon, Aged 19"/>
    <x v="1"/>
  </r>
  <r>
    <n v="115968"/>
    <s v="Portrait Impossibly Called 'James II (1633â€“1701)'"/>
    <x v="8"/>
    <s v="James II"/>
    <s v=" (1633â€“1701)'"/>
    <x v="288"/>
  </r>
  <r>
    <n v="115971"/>
    <s v="Henry VIII (1491â€“1547)"/>
    <x v="15"/>
    <s v="Henry VIII"/>
    <s v=" (1491â€“1547)"/>
    <x v="1"/>
  </r>
  <r>
    <n v="115972"/>
    <s v="Oliver Cromwell (1599â€“1658), Lord Protector"/>
    <x v="5"/>
    <s v="Oliver Cromwell"/>
    <s v=" (1599â€“1658), Lord Protector"/>
    <x v="1"/>
  </r>
  <r>
    <n v="115974"/>
    <s v="James VI and I (1566â€“1625)"/>
    <x v="23"/>
    <s v="James I"/>
    <e v="#VALUE!"/>
    <x v="2"/>
  </r>
  <r>
    <n v="115985"/>
    <s v="The Honourable Margaret Wotton (1617â€“before 1657), Lady Tufton"/>
    <x v="4"/>
    <s v="Margaret"/>
    <s v=" Wotton (1617â€“before 1657), Lady Tufton"/>
    <x v="13"/>
  </r>
  <r>
    <n v="115993"/>
    <s v="Elizabeth I (1533â€“1603)"/>
    <x v="17"/>
    <s v="Elizabeth I"/>
    <s v=" (1533â€“1603)"/>
    <x v="1"/>
  </r>
  <r>
    <n v="115994"/>
    <s v="George III (1738â€“1820)"/>
    <x v="10"/>
    <s v="George III"/>
    <s v=" (1738â€“1820)"/>
    <x v="1"/>
  </r>
  <r>
    <n v="116001"/>
    <s v="A Copy of the East Window in Loddon Church, with the Kneeling Figures of Sir James Hobart (1436â€“1507), PC, MP, JP, and His Third Wife, Margaret Naunton (d.1494), Lady Hobart, the Widow of John Dorward"/>
    <x v="4"/>
    <s v="Margaret"/>
    <s v=" Naunton (d.1494), Lady Hobart, the Widow of John Dorward"/>
    <x v="289"/>
  </r>
  <r>
    <n v="116002"/>
    <s v="Charles I (1600â€“1649), and His Eldest Son, Charles (1630â€“1685), Prince of Wales, Later Charles II"/>
    <x v="3"/>
    <s v="Charles I"/>
    <s v=" (1600â€“1649), and His Eldest Son, Charles (1630â€“1685), Prince of Wales, Later Charles II"/>
    <x v="1"/>
  </r>
  <r>
    <n v="116014"/>
    <s v="George II (1683â€“1760), on Horseback"/>
    <x v="20"/>
    <s v="George II"/>
    <s v=" (1683â€“1760), on Horseback"/>
    <x v="1"/>
  </r>
  <r>
    <n v="116042"/>
    <s v="James VI and I (1566â€“1625)"/>
    <x v="23"/>
    <s v="James I"/>
    <e v="#VALUE!"/>
    <x v="2"/>
  </r>
  <r>
    <n v="116076"/>
    <s v="Edward VI (1537â€“1553)"/>
    <x v="32"/>
    <s v="Edward VI"/>
    <s v=" (1537â€“1553)"/>
    <x v="1"/>
  </r>
  <r>
    <n v="116077"/>
    <s v="Imaginary Portrait of Mary I (1516â€“1558) (Mary Tudor)"/>
    <x v="34"/>
    <s v="Mary I"/>
    <s v=" (1516â€“1558) (Mary Tudor)"/>
    <x v="290"/>
  </r>
  <r>
    <n v="116078"/>
    <s v="Imaginary Portrait of Richard III (1452â€“1485)"/>
    <x v="24"/>
    <s v="Richard III"/>
    <s v=" (1452â€“1485)"/>
    <x v="290"/>
  </r>
  <r>
    <n v="116079"/>
    <s v="Imaginary Portrait of Elizabeth I (1533â€“1603)"/>
    <x v="17"/>
    <s v="Elizabeth I"/>
    <s v=" (1533â€“1603)"/>
    <x v="290"/>
  </r>
  <r>
    <n v="116084"/>
    <s v="Charles I (1600â€“1649)"/>
    <x v="3"/>
    <s v="Charles I"/>
    <s v=" (1600â€“1649)"/>
    <x v="1"/>
  </r>
  <r>
    <n v="116259"/>
    <s v="Mary, Queen of Scots, Returning to Scotland from France, Passing the Cliffs of Dover"/>
    <x v="2"/>
    <s v="Mary, Queen of Scots"/>
    <s v=", Returning to Scotland from France, Passing the Cliffs of Dover"/>
    <x v="1"/>
  </r>
  <r>
    <n v="116297"/>
    <s v="Charles I (1600â€“1649)"/>
    <x v="3"/>
    <s v="Charles I"/>
    <s v=" (1600â€“1649)"/>
    <x v="1"/>
  </r>
  <r>
    <n v="116317"/>
    <s v="Margaret Lushington (d.1906), Mrs Stephen Langton Massingberd"/>
    <x v="4"/>
    <s v="Margaret"/>
    <s v=" Lushington (d.1906), Mrs Stephen Langton Massingberd"/>
    <x v="1"/>
  </r>
  <r>
    <n v="116410"/>
    <s v="Charles II (1661â€“1700), King of Spain, as a Child"/>
    <x v="9"/>
    <s v="Charles II"/>
    <s v=" (1661â€“1700), King of Spain, as a Child"/>
    <x v="1"/>
  </r>
  <r>
    <n v="116420"/>
    <s v="James VI and I (1566â€“1625)"/>
    <x v="23"/>
    <s v="James I"/>
    <e v="#VALUE!"/>
    <x v="2"/>
  </r>
  <r>
    <n v="116425"/>
    <s v="George I (1660â€“1727)"/>
    <x v="30"/>
    <s v="George I"/>
    <s v=" (1660â€“1727)"/>
    <x v="1"/>
  </r>
  <r>
    <n v="116426"/>
    <s v="George II (1683â€“1760), as Prince of Wales"/>
    <x v="20"/>
    <s v="George II"/>
    <s v=" (1683â€“1760), as Prince of Wales"/>
    <x v="1"/>
  </r>
  <r>
    <n v="116427"/>
    <s v="William III (1650â€“1702)"/>
    <x v="19"/>
    <s v="William III"/>
    <s v=" (1650â€“1702)"/>
    <x v="1"/>
  </r>
  <r>
    <n v="116428"/>
    <s v="Queen Caroline of Brandenburg Ansbach (1683â€“1737), as Princess of Wales"/>
    <x v="22"/>
    <s v="Princess of Wales"/>
    <s v=""/>
    <x v="291"/>
  </r>
  <r>
    <n v="116516"/>
    <s v="Windsor Castle with Queen Victoria, Prince Albert and Arthur Wellesley, 1st Duke of Wellington, Riding from the Castle"/>
    <x v="6"/>
    <s v="Queen Victoria"/>
    <s v=", Prince Albert and Arthur Wellesley, 1st Duke of Wellington, Riding from the Castle"/>
    <x v="292"/>
  </r>
  <r>
    <n v="116537"/>
    <s v="Allegorical Scene of the Reconciliation of the Prince of Wales (1762â€“1830), Later George IV, with Mrs Maria Anne Fitzherbert, nÃ©e Smythe (1756â€“1837), Accompanied by Richard Brinsley Sheridan (1751â€“1816); Elizabeth Linley (1754â€“1792), Mrs Sheridan; Jacob Pleydell Bouverie (1749â€“1828), 2nd Earl of Radnor; and Elizabeth Stephens (1764â€“1833), Mrs William Hallett"/>
    <x v="27"/>
    <s v="George IV"/>
    <s v=", with Mrs Maria Anne Fitzherbert, nÃ©e Smythe (1756â€“1837), Accompanied by Richard Brinsley Sherid"/>
    <x v="293"/>
  </r>
  <r>
    <n v="116599"/>
    <s v="Elizabeth I (1533â€“1603)"/>
    <x v="17"/>
    <s v="Elizabeth I"/>
    <s v=" (1533â€“1603)"/>
    <x v="1"/>
  </r>
  <r>
    <n v="116719"/>
    <s v="George II (1683â€“1760)"/>
    <x v="20"/>
    <s v="George II"/>
    <s v=" (1683â€“1760)"/>
    <x v="1"/>
  </r>
  <r>
    <n v="116736"/>
    <s v="George III (1738â€“1820)"/>
    <x v="10"/>
    <s v="George III"/>
    <s v=" (1738â€“1820)"/>
    <x v="1"/>
  </r>
  <r>
    <n v="116773"/>
    <s v="Charles I (1600â€“1649), and Queen Henrietta Maria (1609â€“1669)"/>
    <x v="3"/>
    <s v="Charles I"/>
    <s v=" (1600â€“1649), and Queen Henrietta Maria (1609â€“1669)"/>
    <x v="1"/>
  </r>
  <r>
    <n v="116838"/>
    <s v="Princess Augusta of Saxe-Gotha-Altenburg (1719â€“1772), Princess of Wales"/>
    <x v="22"/>
    <s v="Princess of Wales"/>
    <s v=""/>
    <x v="294"/>
  </r>
  <r>
    <n v="116842"/>
    <s v="Charles II (1630â€“1685)"/>
    <x v="9"/>
    <s v="Charles II"/>
    <s v=" (1630â€“1685)"/>
    <x v="1"/>
  </r>
  <r>
    <n v="116884"/>
    <s v="Called 'Mary, Queen of Scots (1542â€“1587)'"/>
    <x v="2"/>
    <s v="Mary, Queen of Scots"/>
    <s v=" (1542â€“1587)'"/>
    <x v="286"/>
  </r>
  <r>
    <n v="116939"/>
    <s v="James II (1633â€“1701), as Duke of York, in Garter Robes"/>
    <x v="8"/>
    <s v="James II"/>
    <s v=" (1633â€“1701), as Duke of York, in Garter Robes"/>
    <x v="1"/>
  </r>
  <r>
    <n v="116980"/>
    <s v="Queen Eleanor Sucking the Poison from Her Husband King Edward I's Wound"/>
    <x v="40"/>
    <s v="Edward I"/>
    <s v="'s Wound"/>
    <x v="295"/>
  </r>
  <r>
    <n v="116981"/>
    <s v="Elizabeth Woodville, Later Queen, the Widow of Sir John Grey, Imploring King Edward IV to Restore Her Husband's Lands"/>
    <x v="29"/>
    <s v="Edward IV"/>
    <s v=" to Restore Her Husband's Lands"/>
    <x v="296"/>
  </r>
  <r>
    <n v="117021"/>
    <s v="Charles I (1600â€“1649)"/>
    <x v="3"/>
    <s v="Charles I"/>
    <s v=" (1600â€“1649)"/>
    <x v="1"/>
  </r>
  <r>
    <n v="117079"/>
    <s v="Mary, Queen of Scots (1542â€“1587)"/>
    <x v="2"/>
    <s v="Mary, Queen of Scots"/>
    <s v=" (1542â€“1587)"/>
    <x v="1"/>
  </r>
  <r>
    <n v="117080"/>
    <s v="James I and VI (1566â€“1625)"/>
    <x v="23"/>
    <s v="James I"/>
    <s v=" and VI (1566â€“1625)"/>
    <x v="1"/>
  </r>
  <r>
    <n v="117090"/>
    <s v="James I and VI (1566â€“1625), as a Boy"/>
    <x v="23"/>
    <s v="James I"/>
    <s v=" and VI (1566â€“1625), as a Boy"/>
    <x v="1"/>
  </r>
  <r>
    <n v="117094"/>
    <s v="King James I (James VI of Scotland) (1566â€“1625), as a Boy (?)"/>
    <x v="23"/>
    <s v="James I"/>
    <s v=" (James VI of Scotland) (1566â€“1625), as a Boy (?)"/>
    <x v="20"/>
  </r>
  <r>
    <n v="117103"/>
    <s v="Elizabeth I (1533â€“1603)"/>
    <x v="17"/>
    <s v="Elizabeth I"/>
    <s v=" (1533â€“1603)"/>
    <x v="1"/>
  </r>
  <r>
    <n v="117127"/>
    <s v="James V (1512â€“1542), King of Scotland, and Mary of Guise (1515â€“1560), Queen of Scotland"/>
    <x v="47"/>
    <s v="James V"/>
    <s v=" (1512â€“1542), King of Scotland, and Mary of Guise (1515â€“1560), Queen of Scotland"/>
    <x v="1"/>
  </r>
  <r>
    <n v="117133"/>
    <s v="Henry VIII (1491â€“1547)"/>
    <x v="15"/>
    <s v="Henry VIII"/>
    <s v=" (1491â€“1547)"/>
    <x v="1"/>
  </r>
  <r>
    <n v="117141"/>
    <s v="Henry VIII (1491â€“1547)"/>
    <x v="15"/>
    <s v="Henry VIII"/>
    <s v=" (1491â€“1547)"/>
    <x v="1"/>
  </r>
  <r>
    <n v="117142"/>
    <s v="Henry VII (1457â€“1509)"/>
    <x v="31"/>
    <s v="Henry VII"/>
    <s v=" (1457â€“1509)"/>
    <x v="1"/>
  </r>
  <r>
    <n v="117144"/>
    <s v="Henry IV (1367â€“1413)"/>
    <x v="25"/>
    <s v="Henry IV"/>
    <s v=" (1367â€“1413)"/>
    <x v="1"/>
  </r>
  <r>
    <n v="117145"/>
    <s v="Henry VI (1421â€“1471)"/>
    <x v="14"/>
    <s v="Henry VI"/>
    <s v=" (1421â€“1471)"/>
    <x v="1"/>
  </r>
  <r>
    <n v="117146"/>
    <s v="Henry VII (1457â€“1509)"/>
    <x v="31"/>
    <s v="Henry VII"/>
    <s v=" (1457â€“1509)"/>
    <x v="1"/>
  </r>
  <r>
    <n v="117151"/>
    <s v="Edward VI (1537â€“1553)"/>
    <x v="32"/>
    <s v="Edward VI"/>
    <s v=" (1537â€“1553)"/>
    <x v="1"/>
  </r>
  <r>
    <n v="117153"/>
    <s v="Henry VIII (1491â€“1547)"/>
    <x v="15"/>
    <s v="Henry VIII"/>
    <s v=" (1491â€“1547)"/>
    <x v="1"/>
  </r>
  <r>
    <n v="117154"/>
    <s v="Called 'Mary, Queen of Scots (1542â€“1587)'"/>
    <x v="2"/>
    <s v="Mary, Queen of Scots"/>
    <s v=" (1542â€“1587)'"/>
    <x v="286"/>
  </r>
  <r>
    <n v="117183"/>
    <s v="Lady Margaret Cavendish-Harley (1715â€“1785), Duchess of Portland"/>
    <x v="4"/>
    <s v="Margaret"/>
    <s v=" Cavendish-Harley (1715â€“1785), Duchess of Portland"/>
    <x v="11"/>
  </r>
  <r>
    <n v="117190"/>
    <s v="William III (1650â€“1702)"/>
    <x v="19"/>
    <s v="William III"/>
    <s v=" (1650â€“1702)"/>
    <x v="1"/>
  </r>
  <r>
    <n v="117191"/>
    <s v="Queen Anne (1665â€“1714)"/>
    <x v="7"/>
    <s v="Queen Anne"/>
    <s v=" (1665â€“1714)"/>
    <x v="1"/>
  </r>
  <r>
    <n v="117193"/>
    <s v="Henry Stuart (1545â€“1567), Lord Darnley, and Mary, Queen of Scots (1542â€“1587)"/>
    <x v="2"/>
    <s v="Mary, Queen of Scots"/>
    <s v=" (1542â€“1587)"/>
    <x v="297"/>
  </r>
  <r>
    <n v="117239"/>
    <s v="Lady Margaret Kennedy (1800â€“1889), Mrs Thomas Radcliffe-Livingstone-Eyre"/>
    <x v="4"/>
    <s v="Margaret"/>
    <s v=" Kennedy (1800â€“1889), Mrs Thomas Radcliffe-Livingstone-Eyre"/>
    <x v="11"/>
  </r>
  <r>
    <n v="117297"/>
    <s v="Queen Victoria (1819â€“1901), as a Child with Her Mother, Maria Louisa Victoria of Saxe-Coburg-Saalfield (1786â€“1861), Duchess of Kent"/>
    <x v="6"/>
    <s v="Queen Victoria"/>
    <s v=" (1819â€“1901), as a Child with Her Mother, Maria Louisa Victoria of Saxe-Coburg-Saalfield (1786â€“1"/>
    <x v="1"/>
  </r>
  <r>
    <n v="117312"/>
    <s v="Lady Marian Margaret Compton (1817â€“1888), Viscountess Alford"/>
    <x v="4"/>
    <s v="Margaret"/>
    <s v=" Compton (1817â€“1888), Viscountess Alford"/>
    <x v="298"/>
  </r>
  <r>
    <n v="117367"/>
    <s v="Margaret Brownlow (1687â€“1710)"/>
    <x v="4"/>
    <s v="Margaret"/>
    <s v=" Brownlow (1687â€“1710)"/>
    <x v="1"/>
  </r>
  <r>
    <n v="117380"/>
    <s v="Lady Marian Margaret Compton (1817â€“1888), Viscountess Alford"/>
    <x v="4"/>
    <s v="Margaret"/>
    <s v=" Compton (1817â€“1888), Viscountess Alford"/>
    <x v="298"/>
  </r>
  <r>
    <n v="117388"/>
    <s v="Edward VIII (1894â€“1972), Arriving at Westminster for the State Opening of Parliament"/>
    <x v="26"/>
    <s v="Edward VIII"/>
    <s v=" (1894â€“1972), Arriving at Westminster for the State Opening of Parliament"/>
    <x v="1"/>
  </r>
  <r>
    <n v="117403"/>
    <s v="Anne Margaret Long (c.1637â€“1711), Lady Mason"/>
    <x v="4"/>
    <s v="Margaret"/>
    <s v=" Long (c.1637â€“1711), Lady Mason"/>
    <x v="299"/>
  </r>
  <r>
    <n v="117407"/>
    <s v="Lady Marian Margaret Compton (1817â€“1888), Viscountess Alford"/>
    <x v="4"/>
    <s v="Margaret"/>
    <s v=" Compton (1817â€“1888), Viscountess Alford"/>
    <x v="298"/>
  </r>
  <r>
    <n v="117421"/>
    <s v="Queen Anne (1665â€“1714), in Garter Robes"/>
    <x v="7"/>
    <s v="Queen Anne"/>
    <s v=" (1665â€“1714), in Garter Robes"/>
    <x v="1"/>
  </r>
  <r>
    <n v="117422"/>
    <s v="George I (1660â€“1727), Wearing Garter Robes"/>
    <x v="30"/>
    <s v="George I"/>
    <s v=" (1660â€“1727), Wearing Garter Robes"/>
    <x v="1"/>
  </r>
  <r>
    <n v="117432"/>
    <s v="Margaret Brownlow (1687â€“1710)"/>
    <x v="4"/>
    <s v="Margaret"/>
    <s v=" Brownlow (1687â€“1710)"/>
    <x v="1"/>
  </r>
  <r>
    <n v="117433"/>
    <s v="William III (1650â€“1702), in Garter Robes"/>
    <x v="19"/>
    <s v="William III"/>
    <s v=" (1650â€“1702), in Garter Robes"/>
    <x v="1"/>
  </r>
  <r>
    <n v="117439"/>
    <s v="Charles II (1630â€“1685), in Garter Robes"/>
    <x v="9"/>
    <s v="Charles II"/>
    <s v=" (1630â€“1685), in Garter Robes"/>
    <x v="1"/>
  </r>
  <r>
    <n v="117449"/>
    <s v="George III (1738â€“1820), Wearing Garter Robes"/>
    <x v="10"/>
    <s v="George III"/>
    <s v=" (1738â€“1820), Wearing Garter Robes"/>
    <x v="1"/>
  </r>
  <r>
    <n v="117455"/>
    <s v="George III (1738â€“1820)"/>
    <x v="10"/>
    <s v="George III"/>
    <s v=" (1738â€“1820)"/>
    <x v="1"/>
  </r>
  <r>
    <n v="117482"/>
    <s v="George II (1683â€“1760), Wearing Garter Robes"/>
    <x v="20"/>
    <s v="George II"/>
    <s v=" (1683â€“1760), Wearing Garter Robes"/>
    <x v="1"/>
  </r>
  <r>
    <n v="117486"/>
    <s v="Lady Marian Margaret Compton (1817â€“1888), Viscountess Alford"/>
    <x v="4"/>
    <s v="Margaret"/>
    <s v=" Compton (1817â€“1888), Viscountess Alford"/>
    <x v="298"/>
  </r>
  <r>
    <n v="117504"/>
    <s v="Margaret Brownlow (1687â€“1710)"/>
    <x v="4"/>
    <s v="Margaret"/>
    <s v=" Brownlow (1687â€“1710)"/>
    <x v="1"/>
  </r>
  <r>
    <n v="117515"/>
    <s v="William III (1650â€“1702), in Garter Robes"/>
    <x v="19"/>
    <s v="William III"/>
    <s v=" (1650â€“1702), in Garter Robes"/>
    <x v="1"/>
  </r>
  <r>
    <n v="117525"/>
    <s v="William III (1650â€“1702)"/>
    <x v="19"/>
    <s v="William III"/>
    <s v=" (1650â€“1702)"/>
    <x v="1"/>
  </r>
  <r>
    <n v="117671"/>
    <s v="The Honourable Margaret Pelham (1700â€“1758), Lady Shelley"/>
    <x v="4"/>
    <s v="Margaret"/>
    <s v=" Pelham (1700â€“1758), Lady Shelley"/>
    <x v="13"/>
  </r>
  <r>
    <n v="117789"/>
    <s v="Loyal Subjects: A Bust of Queen Victoria Surrounded by Some of Her Dogs"/>
    <x v="6"/>
    <s v="Queen Victoria"/>
    <s v=" Surrounded by Some of Her Dogs"/>
    <x v="300"/>
  </r>
  <r>
    <n v="117877"/>
    <s v="Charles I (1600â€“1649), on Horseback"/>
    <x v="3"/>
    <s v="Charles I"/>
    <s v=" (1600â€“1649), on Horseback"/>
    <x v="1"/>
  </r>
  <r>
    <n v="117883"/>
    <s v="Elizabeth Murray (1626â€“1698), Countess of Dysart, with Her First Husband, Sir Lionel Tollemache (1624â€“1669), and Her Sister, Margaret Murray (c.1638â€“1682), Lady Maynard"/>
    <x v="4"/>
    <s v="Margaret"/>
    <s v=" Murray (c.1638â€“1682), Lady Maynard"/>
    <x v="301"/>
  </r>
  <r>
    <n v="117915"/>
    <s v="Called 'John Rose (1619â€“1677), the Royal Gardener, Presenting a Pineapple to King Charles II (1630â€“1685)'"/>
    <x v="9"/>
    <s v="Charles II"/>
    <s v=" (1630â€“1685)'"/>
    <x v="302"/>
  </r>
  <r>
    <n v="117943"/>
    <s v="Lady Margaret Murray (c.1638â€“1682), Lady Maynard"/>
    <x v="4"/>
    <s v="Margaret"/>
    <s v=" Murray (c.1638â€“1682), Lady Maynard"/>
    <x v="11"/>
  </r>
  <r>
    <n v="117946"/>
    <s v="Charles I (1600â€“1649)"/>
    <x v="3"/>
    <s v="Charles I"/>
    <s v=" (1600â€“1649)"/>
    <x v="1"/>
  </r>
  <r>
    <n v="117951"/>
    <s v="Charles II (1630â€“1685)"/>
    <x v="9"/>
    <s v="Charles II"/>
    <s v=" (1630â€“1685)"/>
    <x v="1"/>
  </r>
  <r>
    <n v="118034"/>
    <s v="James I (James VI of Scotland) (1566â€“1625), in Garter Robes"/>
    <x v="23"/>
    <s v="James I"/>
    <s v=" (James VI of Scotland) (1566â€“1625), in Garter Robes"/>
    <x v="1"/>
  </r>
  <r>
    <n v="118101"/>
    <s v="Charles II (1630â€“1685)"/>
    <x v="9"/>
    <s v="Charles II"/>
    <s v=" (1630â€“1685)"/>
    <x v="1"/>
  </r>
  <r>
    <n v="118155"/>
    <s v="William III (William of Orange) (1650â€“1702), at the Second Seige of Namur, 2 July to 1 September 1695"/>
    <x v="19"/>
    <s v="William III"/>
    <s v=" (William of Orange) (1650â€“1702), at the Second Seige of Namur, 2 July to 1 September 1695"/>
    <x v="1"/>
  </r>
  <r>
    <n v="118158"/>
    <s v="George I (1660â€“1727), in Profile, 'The Coin Portrait'"/>
    <x v="30"/>
    <s v="George I"/>
    <s v=" (1660â€“1727), in Profile, 'The Coin Portrait'"/>
    <x v="1"/>
  </r>
  <r>
    <n v="118176"/>
    <s v="Charles II (1630â€“1685)"/>
    <x v="9"/>
    <s v="Charles II"/>
    <s v=" (1630â€“1685)"/>
    <x v="1"/>
  </r>
  <r>
    <n v="118178"/>
    <s v="George IV (1762â€“1830)"/>
    <x v="27"/>
    <s v="George IV"/>
    <s v=" (1762â€“1830)"/>
    <x v="1"/>
  </r>
  <r>
    <n v="118310"/>
    <s v="Prince Frederick Louis (1707â€“1751), Prince of Wales"/>
    <x v="0"/>
    <s v="Prince of Wales"/>
    <s v=""/>
    <x v="303"/>
  </r>
  <r>
    <n v="118336"/>
    <s v="George III (1738â€“1820), in Windsor Uniform"/>
    <x v="10"/>
    <s v="George III"/>
    <s v=" (1738â€“1820), in Windsor Uniform"/>
    <x v="1"/>
  </r>
  <r>
    <n v="118370"/>
    <s v="Frederick Louis (1707â€“1751), Prince of Wales"/>
    <x v="0"/>
    <s v="Prince of Wales"/>
    <s v=""/>
    <x v="55"/>
  </r>
  <r>
    <n v="118376"/>
    <s v="Charles II (1630â€“1685)"/>
    <x v="9"/>
    <s v="Charles II"/>
    <s v=" (1630â€“1685)"/>
    <x v="1"/>
  </r>
  <r>
    <n v="118377"/>
    <s v="Princess Augusta of Saxe-Gotha-Altenburg (1719â€“1772), Princess of Wales"/>
    <x v="22"/>
    <s v="Princess of Wales"/>
    <s v=""/>
    <x v="294"/>
  </r>
  <r>
    <n v="118382"/>
    <s v="James II (1633â€“1701)"/>
    <x v="8"/>
    <s v="James II"/>
    <s v=" (1633â€“1701)"/>
    <x v="1"/>
  </r>
  <r>
    <n v="118390"/>
    <s v="The Topiary Arcades and George II Columns, Hartwell House, Buckinghamshire"/>
    <x v="20"/>
    <s v="George II"/>
    <s v=" Columns, Hartwell House, Buckinghamshire"/>
    <x v="41"/>
  </r>
  <r>
    <n v="118429"/>
    <s v="James II (1633â€“1701), as Duke of York, Aged 27"/>
    <x v="8"/>
    <s v="James II"/>
    <s v=" (1633â€“1701), as Duke of York, Aged 27"/>
    <x v="1"/>
  </r>
  <r>
    <n v="118432"/>
    <s v="William IV (1765â€“1837), as the Duke of Clarence"/>
    <x v="18"/>
    <s v="William IV"/>
    <s v=" (1765â€“1837), as the Duke of Clarence"/>
    <x v="1"/>
  </r>
  <r>
    <n v="118433"/>
    <s v="George IV (1762â€“1830), as Prince of Wales"/>
    <x v="27"/>
    <s v="George IV"/>
    <s v=" (1762â€“1830), as Prince of Wales"/>
    <x v="1"/>
  </r>
  <r>
    <n v="118459"/>
    <s v="Richard III (1452â€“1485)"/>
    <x v="24"/>
    <s v="Richard III"/>
    <s v=" (1452â€“1485)"/>
    <x v="1"/>
  </r>
  <r>
    <n v="118482"/>
    <s v="Mary, Queen of Scots (1542â€“1587)"/>
    <x v="2"/>
    <s v="Mary, Queen of Scots"/>
    <s v=" (1542â€“1587)"/>
    <x v="1"/>
  </r>
  <r>
    <n v="118509"/>
    <s v="Queen Victoria (1819â€“1901)"/>
    <x v="6"/>
    <s v="Queen Victoria"/>
    <s v=" (1819â€“1901)"/>
    <x v="1"/>
  </r>
  <r>
    <n v="118516"/>
    <s v="Margaret Power (1789â€“1849), Countess of Blessington"/>
    <x v="4"/>
    <s v="Margaret"/>
    <s v=" Power (1789â€“1849), Countess of Blessington"/>
    <x v="1"/>
  </r>
  <r>
    <n v="118529"/>
    <s v="Charles I (1600â€“1649)"/>
    <x v="3"/>
    <s v="Charles I"/>
    <s v=" (1600â€“1649)"/>
    <x v="1"/>
  </r>
  <r>
    <n v="118547"/>
    <s v="Margaret (Anderson) (1863â€“1942), The Honourable Mrs Ronald, Later Dame Margaret, Greville, DBE"/>
    <x v="4"/>
    <s v="Margaret"/>
    <s v=" (Anderson) (1863â€“1942), The Honourable Mrs Ronald, Later Dame Margaret, Greville, DBE"/>
    <x v="1"/>
  </r>
  <r>
    <n v="118555"/>
    <s v="King James V, King of Scotland (1512â€“ 1542), Aged 25"/>
    <x v="47"/>
    <s v="James V"/>
    <s v=", King of Scotland (1512â€“ 1542), Aged 25"/>
    <x v="20"/>
  </r>
  <r>
    <n v="118581"/>
    <s v="The Madonna and Child Adored by Saint Peter and Saint Paul and Four Angels; the Crucified Christ with the Virgin, the Magdalen, and Saint John; Two Evangelical Beasts; and a Sibyl, Saint Margaret, Theodosius and King David"/>
    <x v="4"/>
    <s v="Margaret"/>
    <s v=", Theodosius and King David"/>
    <x v="304"/>
  </r>
  <r>
    <n v="118613"/>
    <s v="The Paterson Children: Margaret (d.1845), George (1778â€“1846), and John (1778â€“1858)"/>
    <x v="4"/>
    <s v="Margaret"/>
    <s v=" (d.1845), George (1778â€“1846), and John (1778â€“1858)"/>
    <x v="305"/>
  </r>
  <r>
    <n v="118622"/>
    <s v="Margaret (Anderson) (1863â€“1942), The Honourable Mrs Ronald, Later Dame Margaret, Greville, DBE"/>
    <x v="4"/>
    <s v="Margaret"/>
    <s v=" (Anderson) (1863â€“1942), The Honourable Mrs Ronald, Later Dame Margaret, Greville, DBE"/>
    <x v="1"/>
  </r>
  <r>
    <n v="118650"/>
    <s v="Charles I (1600â€“1649)"/>
    <x v="3"/>
    <s v="Charles I"/>
    <s v=" (1600â€“1649)"/>
    <x v="1"/>
  </r>
  <r>
    <n v="118653"/>
    <s v="Henry III Jones (1640/1641â€“1687)"/>
    <x v="44"/>
    <s v="Henry III"/>
    <s v=" Jones (1640/1641â€“1687)"/>
    <x v="1"/>
  </r>
  <r>
    <n v="118655"/>
    <s v="Charles II (1630â€“1685)"/>
    <x v="9"/>
    <s v="Charles II"/>
    <s v=" (1630â€“1685)"/>
    <x v="1"/>
  </r>
  <r>
    <n v="118663"/>
    <s v="Margaret Willmer (d.1727), Lady Beachcroft"/>
    <x v="4"/>
    <s v="Margaret"/>
    <s v=" Willmer (d.1727), Lady Beachcroft"/>
    <x v="1"/>
  </r>
  <r>
    <n v="118665"/>
    <s v="Queen Anne (1665â€“1714)"/>
    <x v="7"/>
    <s v="Queen Anne"/>
    <s v=" (1665â€“1714)"/>
    <x v="1"/>
  </r>
  <r>
    <n v="118775"/>
    <s v="Henry IV Jones (1700/1701â€“1761)"/>
    <x v="25"/>
    <s v="Henry IV"/>
    <s v=" Jones (1700/1701â€“1761)"/>
    <x v="1"/>
  </r>
  <r>
    <n v="118848"/>
    <s v="Charles II (1630â€“1685), as a Young Man in Exile"/>
    <x v="9"/>
    <s v="Charles II"/>
    <s v=" (1630â€“1685), as a Young Man in Exile"/>
    <x v="1"/>
  </r>
  <r>
    <n v="118867"/>
    <s v="Charles II (1630â€“1685)"/>
    <x v="9"/>
    <s v="Charles II"/>
    <s v=" (1630â€“1685)"/>
    <x v="1"/>
  </r>
  <r>
    <n v="118949"/>
    <s v="Margaret Rebecca Armstrong (1800â€“1872), Mrs William Backhouse Astor"/>
    <x v="4"/>
    <s v="Margaret"/>
    <s v=" Rebecca Armstrong (1800â€“1872), Mrs William Backhouse Astor"/>
    <x v="1"/>
  </r>
  <r>
    <n v="118959"/>
    <s v="Frederick Louis (1707â€“1751), Prince of Wales"/>
    <x v="0"/>
    <s v="Prince of Wales"/>
    <s v=""/>
    <x v="55"/>
  </r>
  <r>
    <n v="118960"/>
    <s v="Augusta of Saxe-Gotha (1719â€“1772), Princess of Wales"/>
    <x v="22"/>
    <s v="Princess of Wales"/>
    <s v=""/>
    <x v="231"/>
  </r>
  <r>
    <n v="118961"/>
    <s v="George II (1683â€“1760)"/>
    <x v="20"/>
    <s v="George II"/>
    <s v=" (1683â€“1760)"/>
    <x v="1"/>
  </r>
  <r>
    <n v="118967"/>
    <s v="Frederick Louis (1707â€“1751), Prince of Wales"/>
    <x v="0"/>
    <s v="Prince of Wales"/>
    <s v=""/>
    <x v="55"/>
  </r>
  <r>
    <n v="118968"/>
    <s v="Augusta of Saxe-Gotha (1719â€“1772), Princess of Wales"/>
    <x v="22"/>
    <s v="Princess of Wales"/>
    <s v=""/>
    <x v="231"/>
  </r>
  <r>
    <n v="118970"/>
    <s v="Frederick Louis (1707â€“1751), Prince of Wales, Accompanied by His Sisters, Anne (1709â€“1759), Caroline (1713â€“1757), and Amelia (1711â€“1786), Making Music at Kew"/>
    <x v="0"/>
    <s v="Prince of Wales"/>
    <s v=", Accompanied by His Sisters, Anne (1709â€“1759), Caroline (1713â€“1757), and Amelia (1711â€“1786), "/>
    <x v="55"/>
  </r>
  <r>
    <n v="118977"/>
    <s v="Edward VII (1841â€“1910), as Prince of Wales in the Robes of Chancellor of the University of Wales"/>
    <x v="21"/>
    <s v="Edward VII"/>
    <s v=" (1841â€“1910), as Prince of Wales in the Robes of Chancellor of the University of Wales"/>
    <x v="1"/>
  </r>
  <r>
    <n v="118982"/>
    <s v="Charles I (1600â€“1649)"/>
    <x v="3"/>
    <s v="Charles I"/>
    <s v=" (1600â€“1649)"/>
    <x v="1"/>
  </r>
  <r>
    <n v="118985"/>
    <s v="Queen Victoria (1819â€“1901)"/>
    <x v="6"/>
    <s v="Queen Victoria"/>
    <s v=" (1819â€“1901)"/>
    <x v="1"/>
  </r>
  <r>
    <n v="119024"/>
    <s v="George V (1865â€“1936), as Duke of York"/>
    <x v="11"/>
    <s v="George V"/>
    <s v=" (1865â€“1936), as Duke of York"/>
    <x v="1"/>
  </r>
  <r>
    <n v="119267"/>
    <s v="George III (1738â€“1820)"/>
    <x v="10"/>
    <s v="George III"/>
    <s v=" (1738â€“1820)"/>
    <x v="1"/>
  </r>
  <r>
    <n v="119286"/>
    <s v="Margaret Aitken (1771â€“1853), Mrs James Carlyle (Carlyle's Mother)"/>
    <x v="4"/>
    <s v="Margaret"/>
    <s v=" Aitken (1771â€“1853), Mrs James Carlyle (Carlyle's Mother)"/>
    <x v="1"/>
  </r>
  <r>
    <n v="119290"/>
    <s v="Oliver Cromwell (1599â€“1658), Lord Protector"/>
    <x v="5"/>
    <s v="Oliver Cromwell"/>
    <s v=" (1599â€“1658), Lord Protector"/>
    <x v="1"/>
  </r>
  <r>
    <n v="119293"/>
    <s v="Margaret Aitken (1771â€“1853), Mrs James Carlyle"/>
    <x v="4"/>
    <s v="Margaret"/>
    <s v=" Aitken (1771â€“1853), Mrs James Carlyle"/>
    <x v="1"/>
  </r>
  <r>
    <n v="119306"/>
    <s v="Figure of Lady in Queen Anne Dress"/>
    <x v="7"/>
    <s v="Queen Anne"/>
    <s v=" Dress"/>
    <x v="306"/>
  </r>
  <r>
    <n v="119307"/>
    <s v="Figure of a Gentleman in Queen Anne Dress"/>
    <x v="7"/>
    <s v="Queen Anne"/>
    <s v=" Dress"/>
    <x v="307"/>
  </r>
  <r>
    <n v="119311"/>
    <s v="George III (1738â€“1820)"/>
    <x v="10"/>
    <s v="George III"/>
    <s v=" (1738â€“1820)"/>
    <x v="1"/>
  </r>
  <r>
    <n v="119312"/>
    <s v="George IV (1762â€“1830), in Field Marshall's Uniform"/>
    <x v="27"/>
    <s v="George IV"/>
    <s v=" (1762â€“1830), in Field Marshall's Uniform"/>
    <x v="1"/>
  </r>
  <r>
    <n v="119326"/>
    <s v="Henry V (1387â€“1422)"/>
    <x v="36"/>
    <s v="Henry V"/>
    <s v=" (1387â€“1422)"/>
    <x v="1"/>
  </r>
  <r>
    <n v="119327"/>
    <s v="Edward VI (1537â€“1553)"/>
    <x v="32"/>
    <s v="Edward VI"/>
    <s v=" (1537â€“1553)"/>
    <x v="1"/>
  </r>
  <r>
    <n v="119331"/>
    <s v="Henry VIII (1491â€“1547)"/>
    <x v="15"/>
    <s v="Henry VIII"/>
    <s v=" (1491â€“1547)"/>
    <x v="1"/>
  </r>
  <r>
    <n v="119338"/>
    <s v="William I (1533â€“1584), Prince of Orange, 'William the Silent'"/>
    <x v="42"/>
    <s v="William I"/>
    <s v=" (1533â€“1584), Prince of Orange, 'William the Silent'"/>
    <x v="1"/>
  </r>
  <r>
    <n v="119339"/>
    <s v="Mary I (1516â€“1558) (Mary Tudor)"/>
    <x v="34"/>
    <s v="Mary I"/>
    <s v=" (1516â€“1558) (Mary Tudor)"/>
    <x v="1"/>
  </r>
  <r>
    <n v="119347"/>
    <s v="Elizabeth I (1533â€“1603)"/>
    <x v="17"/>
    <s v="Elizabeth I"/>
    <s v=" (1533â€“1603)"/>
    <x v="1"/>
  </r>
  <r>
    <n v="119361"/>
    <s v="James I and VI (1566â€“1625)"/>
    <x v="23"/>
    <s v="James I"/>
    <s v=" and VI (1566â€“1625)"/>
    <x v="1"/>
  </r>
  <r>
    <n v="119373"/>
    <s v="James I and VI (1566â€“1625)"/>
    <x v="23"/>
    <s v="James I"/>
    <s v=" and VI (1566â€“1625)"/>
    <x v="1"/>
  </r>
  <r>
    <n v="119376"/>
    <s v="Margaret More (1505â€“1544), Mrs William Roper"/>
    <x v="4"/>
    <s v="Margaret"/>
    <s v=" More (1505â€“1544), Mrs William Roper"/>
    <x v="1"/>
  </r>
  <r>
    <n v="119402"/>
    <s v="Lady Margaret Sackville (1614â€“1676), Later Countess of Thanet, Aged 4"/>
    <x v="4"/>
    <s v="Margaret"/>
    <s v=" Sackville (1614â€“1676), Later Countess of Thanet, Aged 4"/>
    <x v="11"/>
  </r>
  <r>
    <n v="119403"/>
    <s v="Charles II (1630â€“1685)"/>
    <x v="9"/>
    <s v="Charles II"/>
    <s v=" (1630â€“1685)"/>
    <x v="1"/>
  </r>
  <r>
    <n v="119452"/>
    <s v="Charles I (1600â€“1649), as Prince of Wales"/>
    <x v="3"/>
    <s v="Charles I"/>
    <s v=" (1600â€“1649), as Prince of Wales"/>
    <x v="1"/>
  </r>
  <r>
    <n v="119456"/>
    <s v="Charles II (1630â€“1685)"/>
    <x v="9"/>
    <s v="Charles II"/>
    <s v=" (1630â€“1685)"/>
    <x v="1"/>
  </r>
  <r>
    <n v="119463"/>
    <s v="James I and VI (1566â€“1625)"/>
    <x v="23"/>
    <s v="James I"/>
    <s v=" and VI (1566â€“1625)"/>
    <x v="1"/>
  </r>
  <r>
    <n v="119517"/>
    <s v="Henry VIII (1491â€“1547)"/>
    <x v="15"/>
    <s v="Henry VIII"/>
    <s v=" (1491â€“1547)"/>
    <x v="1"/>
  </r>
  <r>
    <n v="119521"/>
    <s v="James I and VI (1566â€“1625)"/>
    <x v="23"/>
    <s v="James I"/>
    <s v=" and VI (1566â€“1625)"/>
    <x v="1"/>
  </r>
  <r>
    <n v="119586"/>
    <s v="The Murder of the Princes in the Tower: Edward V (1470â€“1483?), and His Brother Prince Richard (1473â€“1483?), Duke of York"/>
    <x v="45"/>
    <s v="Edward V"/>
    <s v=" (1470â€“1483?), and His Brother Prince Richard (1473â€“1483?), Duke of York"/>
    <x v="308"/>
  </r>
  <r>
    <n v="119610"/>
    <s v="Queen Anne (1665â€“1714)"/>
    <x v="7"/>
    <s v="Queen Anne"/>
    <s v=" (1665â€“1714)"/>
    <x v="1"/>
  </r>
  <r>
    <n v="119622"/>
    <s v="Edward IV (1442â€“1483)"/>
    <x v="29"/>
    <s v="Edward IV"/>
    <s v=" (1442â€“1483)"/>
    <x v="1"/>
  </r>
  <r>
    <n v="119623"/>
    <s v="Henry VIII (1491â€“1547)"/>
    <x v="15"/>
    <s v="Henry VIII"/>
    <s v=" (1491â€“1547)"/>
    <x v="1"/>
  </r>
  <r>
    <n v="119625"/>
    <s v="Henry VII (1457â€“1509), Queen Elizabeth (of York) (1466â€“1503), Henry VIII (1491â€“1547), Queen Jane Seymour (1509â€“1537), and Edward VI (1537â€“1553), as Prince of Wales"/>
    <x v="32"/>
    <s v="Edward VI"/>
    <s v=" (1537â€“1553), as Prince of Wales"/>
    <x v="309"/>
  </r>
  <r>
    <n v="119647"/>
    <s v="George III (1738â€“1820)"/>
    <x v="10"/>
    <s v="George III"/>
    <s v=" (1738â€“1820)"/>
    <x v="1"/>
  </r>
  <r>
    <n v="119650"/>
    <s v="Mary I (1516â€“1558)"/>
    <x v="34"/>
    <s v="Mary I"/>
    <s v=" (1516â€“1558)"/>
    <x v="1"/>
  </r>
  <r>
    <n v="119651"/>
    <s v="Charles II (1630â€“1685)"/>
    <x v="9"/>
    <s v="Charles II"/>
    <s v=" (1630â€“1685)"/>
    <x v="1"/>
  </r>
  <r>
    <n v="119652"/>
    <s v="James II (1633â€“1701), as Duke of York"/>
    <x v="8"/>
    <s v="James II"/>
    <s v=" (1633â€“1701), as Duke of York"/>
    <x v="1"/>
  </r>
  <r>
    <n v="119653"/>
    <s v="Charles I (1600â€“1649), as Prince of Wales"/>
    <x v="3"/>
    <s v="Charles I"/>
    <s v=" (1600â€“1649), as Prince of Wales"/>
    <x v="1"/>
  </r>
  <r>
    <n v="119661"/>
    <s v="James I and VI (1566â€“1625)"/>
    <x v="23"/>
    <s v="James I"/>
    <s v=" and VI (1566â€“1625)"/>
    <x v="1"/>
  </r>
  <r>
    <n v="119663"/>
    <s v="HRH the Prince Regent (1762â€“1830), Later George IV, and Colonel Charles Wyndham (1796â€“1866)"/>
    <x v="27"/>
    <s v="George IV"/>
    <s v=", and Colonel Charles Wyndham (1796â€“1866)"/>
    <x v="310"/>
  </r>
  <r>
    <n v="119671"/>
    <s v="Mary, Queen of Scots (1542â€“1587), Leaving Loch Leven on 2 May 1568"/>
    <x v="2"/>
    <s v="Mary, Queen of Scots"/>
    <s v=" (1542â€“1587), Leaving Loch Leven on 2 May 1568"/>
    <x v="1"/>
  </r>
  <r>
    <n v="119728"/>
    <s v="The Apotheosis of Princess Charlotte Augusta (1796â€“1817), Princess of Wales"/>
    <x v="22"/>
    <s v="Princess of Wales"/>
    <s v=""/>
    <x v="311"/>
  </r>
  <r>
    <n v="119734"/>
    <s v="The Meeting of Edward V (1470â€“1483), and His brother Richard (1473â€“1483), Duke of York, Contemplated by Richard III (1452â€“1485)"/>
    <x v="45"/>
    <s v="Edward V"/>
    <s v=" (1470â€“1483), and His brother Richard (1473â€“1483), Duke of York, Contemplated by Richard III (14"/>
    <x v="312"/>
  </r>
  <r>
    <n v="119748"/>
    <s v="Charles I (1600â€“1649), on Horseback"/>
    <x v="3"/>
    <s v="Charles I"/>
    <s v=" (1600â€“1649), on Horseback"/>
    <x v="1"/>
  </r>
  <r>
    <n v="119753"/>
    <s v="Henry VIII (1491â€“1547)"/>
    <x v="15"/>
    <s v="Henry VIII"/>
    <s v=" (1491â€“1547)"/>
    <x v="1"/>
  </r>
  <r>
    <n v="119759"/>
    <s v="The Three Younger Children of Charles I: James (1633â€“1701), Duke of York, Later James II, Aged 14; Princess Elizabeth (1635â€“1650), Aged 12; and Henry (1639â€“1660), Duke of Gloucester, Aged 8"/>
    <x v="8"/>
    <s v="James II"/>
    <s v=", Aged 14; Princess Elizabeth (1635â€“1650), Aged 12; and Henry (1639â€“1660), Duke of Gloucester, A"/>
    <x v="313"/>
  </r>
  <r>
    <n v="119784"/>
    <s v="Margaret Sawyer (d.1746), Countess of Pembroke"/>
    <x v="4"/>
    <s v="Margaret"/>
    <s v=" Sawyer (d.1746), Countess of Pembroke"/>
    <x v="1"/>
  </r>
  <r>
    <n v="119786"/>
    <s v="Queen Anne (1665â€“1714)"/>
    <x v="7"/>
    <s v="Queen Anne"/>
    <s v=" (1665â€“1714)"/>
    <x v="1"/>
  </r>
  <r>
    <n v="119794"/>
    <s v="Lady Augusta Margaret Fitzclarence (d.1846), Later Baroness Knut de Bonde, as a Girl"/>
    <x v="4"/>
    <s v="Margaret"/>
    <s v=" Fitzclarence (d.1846), Later Baroness Knut de Bonde, as a Girl"/>
    <x v="314"/>
  </r>
  <r>
    <n v="119795"/>
    <s v="The Allied Sovereigns at Petworth, 24 June 1814 (George, 1751â€“1837, 3rd Earl of Egremont, with His Children Looking on, is presented by George, Prince Regent, to Tsar Alexander I of Russia in the Marble Hall at Petworth with the King of Prussia, Frederick William III)"/>
    <x v="19"/>
    <s v="William III"/>
    <s v=")"/>
    <x v="315"/>
  </r>
  <r>
    <n v="119899"/>
    <s v="Henry VIII (1491â€“1547)"/>
    <x v="15"/>
    <s v="Henry VIII"/>
    <s v=" (1491â€“1547)"/>
    <x v="1"/>
  </r>
  <r>
    <n v="119914"/>
    <s v="Philip Chute of Appledore, Kent, Standard-Bearer to Henry VIII, with the Royal Augmentation to His Coat of Arms"/>
    <x v="15"/>
    <s v="Henry VIII"/>
    <s v=", with the Royal Augmentation to His Coat of Arms"/>
    <x v="316"/>
  </r>
  <r>
    <n v="120029"/>
    <s v="George III (1738â€“1820)"/>
    <x v="10"/>
    <s v="George III"/>
    <s v=" (1738â€“1820)"/>
    <x v="1"/>
  </r>
  <r>
    <n v="120386"/>
    <s v="George I (1660â€“1727)"/>
    <x v="30"/>
    <s v="George I"/>
    <s v=" (1660â€“1727)"/>
    <x v="1"/>
  </r>
  <r>
    <n v="120517"/>
    <s v="Charles I (1600â€“1649)"/>
    <x v="3"/>
    <s v="Charles I"/>
    <s v=" (1600â€“1649)"/>
    <x v="1"/>
  </r>
  <r>
    <n v="120644"/>
    <s v="Charles II (1630â€“1685)"/>
    <x v="9"/>
    <s v="Charles II"/>
    <s v=" (1630â€“1685)"/>
    <x v="1"/>
  </r>
  <r>
    <n v="120684"/>
    <s v="Margaret Field (1847â€“1936), Mrs James Samuel Beale"/>
    <x v="4"/>
    <s v="Margaret"/>
    <s v=" Field (1847â€“1936), Mrs James Samuel Beale"/>
    <x v="1"/>
  </r>
  <r>
    <n v="120789"/>
    <s v="George (1762â€“1830), Prince of Wales, Later George IV"/>
    <x v="0"/>
    <s v="Prince of Wales"/>
    <s v=", Later George IV"/>
    <x v="317"/>
  </r>
  <r>
    <n v="120854"/>
    <s v="Margaret 'Peg' Woffington (1714?â€“1760)"/>
    <x v="4"/>
    <s v="Margaret"/>
    <s v=" 'Peg' Woffington (1714?â€“1760)"/>
    <x v="1"/>
  </r>
  <r>
    <n v="121326"/>
    <s v="Henry Frederick Stuart (1594â€“1612), Prince of Wales"/>
    <x v="0"/>
    <s v="Prince of Wales"/>
    <s v=""/>
    <x v="82"/>
  </r>
  <r>
    <n v="121562"/>
    <s v="Margaret Birkmyre (1804â€“1883)"/>
    <x v="4"/>
    <s v="Margaret"/>
    <s v=" Birkmyre (1804â€“1883)"/>
    <x v="1"/>
  </r>
  <r>
    <n v="121670"/>
    <s v="His Majesty George III (1738â€“1820)"/>
    <x v="10"/>
    <s v="George III"/>
    <s v=" (1738â€“1820)"/>
    <x v="318"/>
  </r>
  <r>
    <n v="121825"/>
    <s v="Sir James Young Simpson (1811â€“1870), Professor of Midwifery, University of Edinburgh, Physician to Queen Victoria"/>
    <x v="6"/>
    <s v="Queen Victoria"/>
    <s v=""/>
    <x v="319"/>
  </r>
  <r>
    <n v="122189"/>
    <s v="HMS 'George V' with Escort"/>
    <x v="11"/>
    <s v="George V"/>
    <s v="' with Escort"/>
    <x v="143"/>
  </r>
  <r>
    <n v="122228"/>
    <s v="Maesruddud House and the Favourite Horse of Margaret Williams' Father"/>
    <x v="4"/>
    <s v="Margaret"/>
    <s v=" Williams' Father"/>
    <x v="320"/>
  </r>
  <r>
    <n v="122371"/>
    <s v="Charles I (1600â€“1649)"/>
    <x v="3"/>
    <s v="Charles I"/>
    <s v=" (1600â€“1649)"/>
    <x v="1"/>
  </r>
  <r>
    <n v="122562"/>
    <s v="The 'Queen Mary'"/>
    <x v="2"/>
    <s v="Mary, Queen of Scots"/>
    <e v="#VALUE!"/>
    <x v="2"/>
  </r>
  <r>
    <n v="122601"/>
    <s v="Charles II (1630â€“1685)"/>
    <x v="9"/>
    <s v="Charles II"/>
    <s v=" (1630â€“1685)"/>
    <x v="1"/>
  </r>
  <r>
    <n v="122611"/>
    <s v="George I (1660â€“1727)"/>
    <x v="30"/>
    <s v="George I"/>
    <s v=" (1660â€“1727)"/>
    <x v="1"/>
  </r>
  <r>
    <n v="122612"/>
    <s v="George III (1738â€“1820)"/>
    <x v="10"/>
    <s v="George III"/>
    <s v=" (1738â€“1820)"/>
    <x v="1"/>
  </r>
  <r>
    <n v="122659"/>
    <s v="William III (1650â€“1702)"/>
    <x v="19"/>
    <s v="William III"/>
    <s v=" (1650â€“1702)"/>
    <x v="1"/>
  </r>
  <r>
    <n v="123378"/>
    <s v="Margaret Vertue"/>
    <x v="4"/>
    <s v="Margaret"/>
    <s v=" Vertue"/>
    <x v="1"/>
  </r>
  <r>
    <n v="123719"/>
    <s v="Mrs Margaret Tryon"/>
    <x v="4"/>
    <s v="Margaret"/>
    <s v=" Tryon"/>
    <x v="22"/>
  </r>
  <r>
    <n v="124206"/>
    <s v="Margaret Conyers (1611â€“1687) (Mrs John Buxton of Tibenham)"/>
    <x v="4"/>
    <s v="Margaret"/>
    <s v=" Conyers (1611â€“1687) (Mrs John Buxton of Tibenham)"/>
    <x v="1"/>
  </r>
  <r>
    <n v="124234"/>
    <s v="Charles I (1600â€“1649)"/>
    <x v="3"/>
    <s v="Charles I"/>
    <s v=" (1600â€“1649)"/>
    <x v="1"/>
  </r>
  <r>
    <n v="124868"/>
    <s v="Oliver Cromwell (1599â€“1658)"/>
    <x v="5"/>
    <s v="Oliver Cromwell"/>
    <s v=" (1599â€“1658)"/>
    <x v="1"/>
  </r>
  <r>
    <n v="124884"/>
    <s v="Oliver Cromwell (1599â€“1658)"/>
    <x v="5"/>
    <s v="Oliver Cromwell"/>
    <s v=" (1599â€“1658)"/>
    <x v="1"/>
  </r>
  <r>
    <n v="125118"/>
    <s v="The Ketch 'Margaret'"/>
    <x v="4"/>
    <s v="Margaret"/>
    <s v="'"/>
    <x v="321"/>
  </r>
  <r>
    <n v="125253"/>
    <s v="SS 'James Wyatt' Towing the Royal Yacht, 'Royal George' on the Visit of George IV to Edinburgh, August 1824"/>
    <x v="27"/>
    <s v="George IV"/>
    <s v=" to Edinburgh, August 1824"/>
    <x v="322"/>
  </r>
  <r>
    <n v="125752"/>
    <s v="Margaret, Wife of John Hamilton, 1st Lord Belhaven and Stenton"/>
    <x v="4"/>
    <s v="Margaret"/>
    <s v=", Wife of John Hamilton, 1st Lord Belhaven and Stenton"/>
    <x v="1"/>
  </r>
  <r>
    <n v="126173"/>
    <s v="Presentation of Chairmen of County Councils of England, Wales and Scotland to Her Majesty Queen Victoria"/>
    <x v="6"/>
    <s v="Queen Victoria"/>
    <s v=""/>
    <x v="323"/>
  </r>
  <r>
    <n v="126364"/>
    <s v="Charles I (1600â€“1649)"/>
    <x v="3"/>
    <s v="Charles I"/>
    <s v=" (1600â€“1649)"/>
    <x v="1"/>
  </r>
  <r>
    <n v="126642"/>
    <s v="The Penance of King Henry II at the Tomb of Thomas Ã  Becket"/>
    <x v="38"/>
    <s v="Henry II"/>
    <s v=" at the Tomb of Thomas Ã  Becket"/>
    <x v="324"/>
  </r>
  <r>
    <n v="126663"/>
    <s v="The Marriage of Edward IV and Elizabeth Woodville"/>
    <x v="29"/>
    <s v="Edward IV"/>
    <s v=" and Elizabeth Woodville"/>
    <x v="99"/>
  </r>
  <r>
    <n v="126726"/>
    <s v="'Henry VI', Part Two, Act II, Scene 1 at St Albans"/>
    <x v="14"/>
    <s v="Henry VI"/>
    <s v="', Part Two, Act II, Scene 1 at St Albans"/>
    <x v="87"/>
  </r>
  <r>
    <n v="126734"/>
    <s v="Queen Victoria's Visit to Northampton, 12 November 1844"/>
    <x v="6"/>
    <s v="Queen Victoria"/>
    <s v="'s Visit to Northampton, 12 November 1844"/>
    <x v="1"/>
  </r>
  <r>
    <n v="126774"/>
    <s v="William III (1650â€“1702)"/>
    <x v="19"/>
    <s v="William III"/>
    <s v=" (1650â€“1702)"/>
    <x v="1"/>
  </r>
  <r>
    <n v="126787"/>
    <s v="George I (1660â€“1727)"/>
    <x v="30"/>
    <s v="George I"/>
    <s v=" (1660â€“1727)"/>
    <x v="1"/>
  </r>
  <r>
    <n v="126788"/>
    <s v="George II (1683â€“1760)"/>
    <x v="20"/>
    <s v="George II"/>
    <s v=" (1683â€“1760)"/>
    <x v="1"/>
  </r>
  <r>
    <n v="126789"/>
    <s v="Queen Anne (1665â€“1714)"/>
    <x v="7"/>
    <s v="Queen Anne"/>
    <s v=" (1665â€“1714)"/>
    <x v="1"/>
  </r>
  <r>
    <n v="126819"/>
    <s v="William III, the Duke of Schomberg and the Pope "/>
    <x v="19"/>
    <s v="William III"/>
    <s v=", the Duke of Schomberg and the Pope "/>
    <x v="1"/>
  </r>
  <r>
    <n v="127084"/>
    <s v="George VI (1895â€“1952)"/>
    <x v="16"/>
    <s v="George VI"/>
    <s v=" (1895â€“1952)"/>
    <x v="1"/>
  </r>
  <r>
    <n v="127674"/>
    <s v="Queen Anne (1665â€“1714)"/>
    <x v="7"/>
    <s v="Queen Anne"/>
    <s v=" (1665â€“1714)"/>
    <x v="1"/>
  </r>
  <r>
    <n v="127738"/>
    <s v="Edward I and Queen Eleanora"/>
    <x v="40"/>
    <s v="Edward I"/>
    <s v=" and Queen Eleanora"/>
    <x v="1"/>
  </r>
  <r>
    <n v="127809"/>
    <s v="Nottingham Castle (King Charles I Raising His Standard, 24 August 1642)"/>
    <x v="3"/>
    <s v="Charles I"/>
    <s v=" Raising His Standard, 24 August 1642)"/>
    <x v="325"/>
  </r>
  <r>
    <n v="127814"/>
    <s v="Mary, Queen of Scots, Being Led to Her Execution"/>
    <x v="2"/>
    <s v="Mary, Queen of Scots"/>
    <s v=", Being Led to Her Execution"/>
    <x v="1"/>
  </r>
  <r>
    <n v="127942"/>
    <s v="Astraea Returns to Earth (The Apotheosis of Charles II)"/>
    <x v="9"/>
    <s v="Charles II"/>
    <s v=")"/>
    <x v="326"/>
  </r>
  <r>
    <n v="128140"/>
    <s v="Charles I (1600â€“1649), in Armour Wearing the Order of the Thistle"/>
    <x v="3"/>
    <s v="Charles I"/>
    <s v=" (1600â€“1649), in Armour Wearing the Order of the Thistle"/>
    <x v="1"/>
  </r>
  <r>
    <n v="128520"/>
    <s v="Charles I (1600â€“1649)"/>
    <x v="3"/>
    <s v="Charles I"/>
    <s v=" (1600â€“1649)"/>
    <x v="1"/>
  </r>
  <r>
    <n v="128879"/>
    <s v="Elizabeth II (b.1926)"/>
    <x v="12"/>
    <s v="Elizabeth II"/>
    <s v=" (b.1926)"/>
    <x v="1"/>
  </r>
  <r>
    <n v="128937"/>
    <s v="George V (1865â€“1936)"/>
    <x v="11"/>
    <s v="George V"/>
    <s v=" (1865â€“1936)"/>
    <x v="1"/>
  </r>
  <r>
    <n v="129014"/>
    <s v="Charles II (1630â€“1685)"/>
    <x v="9"/>
    <s v="Charles II"/>
    <s v=" (1630â€“1685)"/>
    <x v="1"/>
  </r>
  <r>
    <n v="129018"/>
    <s v="Henry VIII (1491â€“1547), Founder of the Regius Professorships of Divinity, Law, Physic, Hebrew and Greek (1540), and Trinity College (1546)"/>
    <x v="15"/>
    <s v="Henry VIII"/>
    <s v=" (1491â€“1547), Founder of the Regius Professorships of Divinity, Law, Physic, Hebrew and Greek (154"/>
    <x v="1"/>
  </r>
  <r>
    <n v="129021"/>
    <s v="Charles I (1600â€“1649)"/>
    <x v="3"/>
    <s v="Charles I"/>
    <s v=" (1600â€“1649)"/>
    <x v="1"/>
  </r>
  <r>
    <n v="129024"/>
    <s v="Charles I (1600â€“1649)"/>
    <x v="3"/>
    <s v="Charles I"/>
    <s v=" (1600â€“1649)"/>
    <x v="1"/>
  </r>
  <r>
    <n v="129027"/>
    <s v="Charles I (1600â€“1649)"/>
    <x v="3"/>
    <s v="Charles I"/>
    <s v=" (1600â€“1649)"/>
    <x v="1"/>
  </r>
  <r>
    <n v="129031"/>
    <s v="John Fisher (c.1469â€“1535), First Lady Margaret Professor of Theology (1503), Chancellor of the University (1504â€“1514)"/>
    <x v="4"/>
    <s v="Margaret"/>
    <s v=" Professor of Theology (1503), Chancellor of the University (1504â€“1514)"/>
    <x v="327"/>
  </r>
  <r>
    <n v="129034"/>
    <s v="Elizabeth I (1533â€“1603)"/>
    <x v="17"/>
    <s v="Elizabeth I"/>
    <s v=" (1533â€“1603)"/>
    <x v="1"/>
  </r>
  <r>
    <n v="129036"/>
    <s v="Lady Margaret Beaufort (1443â€“1509), Countess of Richmond and Derby, Founder of Lady Margaret Professorship of Divinity at both Oxford and Cambridge, Christ's College (1505), and St John's College (posthumously, 1511)"/>
    <x v="4"/>
    <s v="Margaret"/>
    <s v=" Beaufort (1443â€“1509), Countess of Richmond and Derby, Founder of Lady Margaret Professorship of D"/>
    <x v="11"/>
  </r>
  <r>
    <n v="129038"/>
    <s v="John Whitgift (1530/1531?â€“1604), Archbishop of Canterbury, Lady Margaret Professor of Divinity (1563â€“1567), Regius Professor of Divinity (1567â€“1569)"/>
    <x v="4"/>
    <s v="Margaret"/>
    <s v=" Professor of Divinity (1563â€“1567), Regius Professor of Divinity (1567â€“1569)"/>
    <x v="328"/>
  </r>
  <r>
    <n v="129039"/>
    <s v="James I (1566â€“1625)"/>
    <x v="23"/>
    <s v="James I"/>
    <s v=" (1566â€“1625)"/>
    <x v="1"/>
  </r>
  <r>
    <n v="129044"/>
    <s v="James I (1566â€“1625)"/>
    <x v="23"/>
    <s v="James I"/>
    <s v=" (1566â€“1625)"/>
    <x v="1"/>
  </r>
  <r>
    <n v="129045"/>
    <s v="Charles II (1630â€“1685)"/>
    <x v="9"/>
    <s v="Charles II"/>
    <s v=" (1630â€“1685)"/>
    <x v="1"/>
  </r>
  <r>
    <n v="129050"/>
    <s v="Oliver Cromwell (1599â€“1658)"/>
    <x v="5"/>
    <s v="Oliver Cromwell"/>
    <s v=" (1599â€“1658)"/>
    <x v="1"/>
  </r>
  <r>
    <n v="129087"/>
    <s v="Edward II (1284â€“1327), Founder of Oriel College in 1326"/>
    <x v="13"/>
    <s v="Edward II"/>
    <s v=" (1284â€“1327), Founder of Oriel College in 1326"/>
    <x v="1"/>
  </r>
  <r>
    <n v="129113"/>
    <s v="Edward II (1284â€“1327), Founder of Oriel College in 1326"/>
    <x v="13"/>
    <s v="Edward II"/>
    <s v=" (1284â€“1327), Founder of Oriel College in 1326"/>
    <x v="1"/>
  </r>
  <r>
    <n v="129116"/>
    <s v="Queen Anne (1665â€“1714)"/>
    <x v="7"/>
    <s v="Queen Anne"/>
    <s v=" (1665â€“1714)"/>
    <x v="1"/>
  </r>
  <r>
    <n v="129151"/>
    <s v="Elizabeth II (b.1926)"/>
    <x v="12"/>
    <s v="Elizabeth II"/>
    <s v=" (b.1926)"/>
    <x v="1"/>
  </r>
  <r>
    <n v="129268"/>
    <s v="Margaret Braddock"/>
    <x v="4"/>
    <s v="Margaret"/>
    <s v=" Braddock"/>
    <x v="1"/>
  </r>
  <r>
    <n v="129347"/>
    <s v="Margaret Baikie of Tankerness"/>
    <x v="4"/>
    <s v="Margaret"/>
    <s v=" Baikie of Tankerness"/>
    <x v="1"/>
  </r>
  <r>
    <n v="129355"/>
    <s v="HM Queen Elizabeth II outside St Magnus Cathedral"/>
    <x v="12"/>
    <s v="Elizabeth II"/>
    <s v=" outside St Magnus Cathedral"/>
    <x v="112"/>
  </r>
  <r>
    <n v="129392"/>
    <s v="Margaret Traill Baikie on a Pony at the Hall of Tankerness"/>
    <x v="4"/>
    <s v="Margaret"/>
    <s v=" Traill Baikie on a Pony at the Hall of Tankerness"/>
    <x v="1"/>
  </r>
  <r>
    <n v="129490"/>
    <s v="Margaret Menzies Traill of Holland, Papa Westray"/>
    <x v="4"/>
    <s v="Margaret"/>
    <s v=" Menzies Traill of Holland, Papa Westray"/>
    <x v="1"/>
  </r>
  <r>
    <n v="129703"/>
    <s v="Queen Anne (1665â€“1714)"/>
    <x v="7"/>
    <s v="Queen Anne"/>
    <s v=" (1665â€“1714)"/>
    <x v="1"/>
  </r>
  <r>
    <n v="129708"/>
    <s v="James II (1633â€“1701)"/>
    <x v="8"/>
    <s v="James II"/>
    <s v=" (1633â€“1701)"/>
    <x v="1"/>
  </r>
  <r>
    <n v="129789"/>
    <s v="Charles I (1600â€“1649)"/>
    <x v="3"/>
    <s v="Charles I"/>
    <s v=" (1600â€“1649)"/>
    <x v="1"/>
  </r>
  <r>
    <n v="130036"/>
    <s v="George I (1660â€“1727)"/>
    <x v="30"/>
    <s v="George I"/>
    <s v=" (1660â€“1727)"/>
    <x v="1"/>
  </r>
  <r>
    <n v="130065"/>
    <s v="Charles I (1600â€“1649)"/>
    <x v="3"/>
    <s v="Charles I"/>
    <s v=" (1600â€“1649)"/>
    <x v="1"/>
  </r>
  <r>
    <n v="130083"/>
    <s v="Queen Anne (1665â€“1714)"/>
    <x v="7"/>
    <s v="Queen Anne"/>
    <s v=" (1665â€“1714)"/>
    <x v="1"/>
  </r>
  <r>
    <n v="130133"/>
    <s v="The Election in the Guildhall of Oxford, 14 March, 1688 (The Attempt by James II to Force Oxford City Council to Elect His Nominee as Alderman)"/>
    <x v="8"/>
    <s v="James II"/>
    <s v=" to Force Oxford City Council to Elect His Nominee as Alderman)"/>
    <x v="329"/>
  </r>
  <r>
    <n v="130268"/>
    <s v="Lady Margaret Downing, Wife of Sir Jacob Downing, 4th Bt"/>
    <x v="4"/>
    <s v="Margaret"/>
    <s v=" Downing, Wife of Sir Jacob Downing, 4th Bt"/>
    <x v="11"/>
  </r>
  <r>
    <n v="131584"/>
    <s v="Young Queen Victoria (1819â€“1901)"/>
    <x v="6"/>
    <s v="Queen Victoria"/>
    <s v=" (1819â€“1901)"/>
    <x v="330"/>
  </r>
  <r>
    <n v="131596"/>
    <s v="Elizabeth II Receiving the Jubilee Address in Westminster Hall, 1977"/>
    <x v="12"/>
    <s v="Elizabeth II"/>
    <s v=" Receiving the Jubilee Address in Westminster Hall, 1977"/>
    <x v="1"/>
  </r>
  <r>
    <n v="131611"/>
    <s v="William IV (1765â€“1837)"/>
    <x v="18"/>
    <s v="William IV"/>
    <s v=" (1765â€“1837)"/>
    <x v="1"/>
  </r>
  <r>
    <n v="131622"/>
    <s v="HM Queen Victoria Opening Parliament, 4 February 1845"/>
    <x v="6"/>
    <s v="Queen Victoria"/>
    <s v=" Opening Parliament, 4 February 1845"/>
    <x v="60"/>
  </r>
  <r>
    <n v="131624"/>
    <s v="Latimer Preaching before Edward VI at Paul's Cross, 1521"/>
    <x v="32"/>
    <s v="Edward VI"/>
    <s v=" at Paul's Cross, 1521"/>
    <x v="331"/>
  </r>
  <r>
    <n v="131645"/>
    <s v="Preparatory Sketches of James IV and Princess Margeret"/>
    <x v="1"/>
    <s v="James IV"/>
    <s v=" and Princess Margeret"/>
    <x v="332"/>
  </r>
  <r>
    <n v="131649"/>
    <s v="Preparatory Sketches of Mary, Queen of Scots and Lord Darnley"/>
    <x v="2"/>
    <s v="Mary, Queen of Scots"/>
    <s v=" and Lord Darnley"/>
    <x v="332"/>
  </r>
  <r>
    <n v="131650"/>
    <s v="Preparatory Sketches of Henry VII and Elizabeth of York"/>
    <x v="31"/>
    <s v="Henry VII"/>
    <s v=" and Elizabeth of York"/>
    <x v="332"/>
  </r>
  <r>
    <n v="131656"/>
    <s v="Preparatory Sketches of Edward VI and Mary I"/>
    <x v="32"/>
    <s v="Edward VI"/>
    <s v=" and Mary I"/>
    <x v="332"/>
  </r>
  <r>
    <n v="131660"/>
    <s v="Ar. Pe. of Wales (Arthur Prince of Wales)"/>
    <x v="0"/>
    <s v="Prince of Wales"/>
    <s v=")"/>
    <x v="333"/>
  </r>
  <r>
    <n v="131669"/>
    <s v="Mary (Mary I)"/>
    <x v="34"/>
    <s v="Mary I"/>
    <s v=")"/>
    <x v="334"/>
  </r>
  <r>
    <n v="131671"/>
    <s v="Elizabeth (Elizabeth I)"/>
    <x v="17"/>
    <s v="Elizabeth I"/>
    <s v=")"/>
    <x v="335"/>
  </r>
  <r>
    <n v="131678"/>
    <s v="James IV (King James IV of Scotland)"/>
    <x v="1"/>
    <s v="James IV"/>
    <s v=" (King James IV of Scotland)"/>
    <x v="1"/>
  </r>
  <r>
    <n v="131679"/>
    <s v="Prss. Margaret (Princess Margaret Queen of Scotland)"/>
    <x v="4"/>
    <s v="Margaret"/>
    <s v=" (Princess Margaret Queen of Scotland)"/>
    <x v="336"/>
  </r>
  <r>
    <n v="131681"/>
    <s v="James V (King James V of Scotland)"/>
    <x v="47"/>
    <s v="James V"/>
    <s v=" (King James V of Scotland)"/>
    <x v="1"/>
  </r>
  <r>
    <n v="131683"/>
    <s v="Mary of Scots (Mary Queen of Scots)"/>
    <x v="2"/>
    <s v="Mary, Queen of Scots"/>
    <e v="#VALUE!"/>
    <x v="2"/>
  </r>
  <r>
    <n v="131689"/>
    <s v="Margaret Haig Thomas (1883â€“1958), Viscountess Rhondda"/>
    <x v="4"/>
    <s v="Margaret"/>
    <s v=" Haig Thomas (1883â€“1958), Viscountess Rhondda"/>
    <x v="1"/>
  </r>
  <r>
    <n v="131710"/>
    <s v="Compositional Sketch for 'Charles I Raising His Standard at Nottingham'"/>
    <x v="3"/>
    <s v="Charles I"/>
    <s v=" Raising His Standard at Nottingham'"/>
    <x v="337"/>
  </r>
  <r>
    <n v="131711"/>
    <s v="Study for 'Charles I Raising his Standard at Nottingham' (Head of a Cavalier)"/>
    <x v="3"/>
    <s v="Charles I"/>
    <s v=" Raising his Standard at Nottingham' (Head of a Cavalier)"/>
    <x v="338"/>
  </r>
  <r>
    <n v="131724"/>
    <s v="Erasmus and Thomas More Visit the Children of King Henry VII at Greenwich, 1499"/>
    <x v="31"/>
    <s v="Henry VII"/>
    <s v=" at Greenwich, 1499"/>
    <x v="339"/>
  </r>
  <r>
    <n v="131757"/>
    <s v="John Cabot and His Sons Receive the Charter from Henry VII to Sail in Search of New Lands, 1496"/>
    <x v="31"/>
    <s v="Henry VII"/>
    <s v=" to Sail in Search of New Lands, 1496"/>
    <x v="340"/>
  </r>
  <r>
    <n v="131774"/>
    <s v="George V (1865â€“1936)"/>
    <x v="11"/>
    <s v="George V"/>
    <s v=" (1865â€“1936)"/>
    <x v="1"/>
  </r>
  <r>
    <n v="131787"/>
    <s v="The Field of the Cloth of Gold with Henry VIII and Francis I, 1520"/>
    <x v="15"/>
    <s v="Henry VIII"/>
    <s v=" and Francis I, 1520"/>
    <x v="341"/>
  </r>
  <r>
    <n v="131800"/>
    <s v="Elizabeth II"/>
    <x v="12"/>
    <s v="Elizabeth II"/>
    <s v=""/>
    <x v="1"/>
  </r>
  <r>
    <n v="131822"/>
    <s v="Queen Victoria Opening Parliament, 1837"/>
    <x v="6"/>
    <s v="Queen Victoria"/>
    <s v=" Opening Parliament, 1837"/>
    <x v="1"/>
  </r>
  <r>
    <n v="131896"/>
    <s v="George II (1683â€“1760)"/>
    <x v="20"/>
    <s v="George II"/>
    <s v=" (1683â€“1760)"/>
    <x v="1"/>
  </r>
  <r>
    <n v="131900"/>
    <s v="George I (1660â€“1727)"/>
    <x v="30"/>
    <s v="George I"/>
    <s v=" (1660â€“1727)"/>
    <x v="1"/>
  </r>
  <r>
    <n v="131907"/>
    <s v="William IV (1765â€“1837)"/>
    <x v="18"/>
    <s v="William IV"/>
    <s v=" (1765â€“1837)"/>
    <x v="1"/>
  </r>
  <r>
    <n v="131915"/>
    <s v="Elizabeth I Commissions Raleigh to Sale for America, 1584"/>
    <x v="17"/>
    <s v="Elizabeth I"/>
    <s v=" Commissions Raleigh to Sale for America, 1584"/>
    <x v="1"/>
  </r>
  <r>
    <n v="131916"/>
    <s v="Elizabeth II at the State Opening of Parliament, 1962"/>
    <x v="12"/>
    <s v="Elizabeth II"/>
    <s v=" at the State Opening of Parliament, 1962"/>
    <x v="1"/>
  </r>
  <r>
    <n v="131923"/>
    <s v="George IV (1762â€“1830)"/>
    <x v="27"/>
    <s v="George IV"/>
    <s v=" (1762â€“1830)"/>
    <x v="1"/>
  </r>
  <r>
    <n v="131989"/>
    <s v="Her Majesty the Queen, Elizabeth II"/>
    <x v="12"/>
    <s v="Elizabeth II"/>
    <s v=""/>
    <x v="342"/>
  </r>
  <r>
    <n v="131992"/>
    <s v="The Right Honourable Margaret Thatcher, Prime Minister"/>
    <x v="4"/>
    <s v="Margaret"/>
    <s v=" Thatcher, Prime Minister"/>
    <x v="343"/>
  </r>
  <r>
    <n v="131996"/>
    <s v="Queen Victoria (1819â€“1901)"/>
    <x v="6"/>
    <s v="Queen Victoria"/>
    <s v=" (1819â€“1901)"/>
    <x v="1"/>
  </r>
  <r>
    <n v="132008"/>
    <s v="A View of the Henry VII Chapel and Old Palace Yard, Westminster"/>
    <x v="31"/>
    <s v="Henry VII"/>
    <s v=" Chapel and Old Palace Yard, Westminster"/>
    <x v="344"/>
  </r>
  <r>
    <n v="132035"/>
    <s v="Richard I Leaving England for the Crusades, 1189"/>
    <x v="39"/>
    <s v="Richard I"/>
    <s v=" Leaving England for the Crusades, 1189"/>
    <x v="1"/>
  </r>
  <r>
    <n v="132046"/>
    <s v="Edward VII (1841â€“1910)"/>
    <x v="21"/>
    <s v="Edward VII"/>
    <s v=" (1841â€“1910)"/>
    <x v="1"/>
  </r>
  <r>
    <n v="132050"/>
    <s v="HRH Charles, Prince of Wales"/>
    <x v="0"/>
    <s v="Prince of Wales"/>
    <s v=""/>
    <x v="345"/>
  </r>
  <r>
    <n v="132058"/>
    <s v="George III (1738â€“1820)"/>
    <x v="10"/>
    <s v="George III"/>
    <s v=" (1738â€“1820)"/>
    <x v="1"/>
  </r>
  <r>
    <n v="132079"/>
    <s v="Henry VIII and Catherine of Aragon  before Papal Legates at Blackfriars, 1529"/>
    <x v="15"/>
    <s v="Henry VIII"/>
    <s v=" and Catherine of Aragon  before Papal Legates at Blackfriars, 1529"/>
    <x v="1"/>
  </r>
  <r>
    <n v="132091"/>
    <s v="The Entrance of Mary I with Princess Elizabeth into London, 1553"/>
    <x v="34"/>
    <s v="Mary I"/>
    <s v=" with Princess Elizabeth into London, 1553"/>
    <x v="210"/>
  </r>
  <r>
    <n v="132104"/>
    <s v="The Commons Petitioning Elizabeth I to Marry"/>
    <x v="17"/>
    <s v="Elizabeth I"/>
    <s v=" to Marry"/>
    <x v="346"/>
  </r>
  <r>
    <n v="132119"/>
    <s v="George VI (1895â€“1952)"/>
    <x v="16"/>
    <s v="George VI"/>
    <s v=" (1895â€“1952)"/>
    <x v="1"/>
  </r>
  <r>
    <n v="132169"/>
    <s v="The Trial of Charles I in Westminster Hall"/>
    <x v="3"/>
    <s v="Charles I"/>
    <s v=" in Westminster Hall"/>
    <x v="347"/>
  </r>
  <r>
    <n v="132191"/>
    <s v="William IV (1765â€“1837)"/>
    <x v="18"/>
    <s v="William IV"/>
    <s v=" (1765â€“1837)"/>
    <x v="1"/>
  </r>
  <r>
    <n v="132197"/>
    <s v="Coronation Banquet of George IV in Westminster Hall"/>
    <x v="27"/>
    <s v="George IV"/>
    <s v=" in Westminster Hall"/>
    <x v="348"/>
  </r>
  <r>
    <n v="132211"/>
    <s v="The Right Honourable Margaret Beckett, MP"/>
    <x v="4"/>
    <s v="Margaret"/>
    <s v=" Beckett, MP"/>
    <x v="343"/>
  </r>
  <r>
    <n v="132213"/>
    <s v="Queen Victoria"/>
    <x v="6"/>
    <s v="Queen Victoria"/>
    <s v=""/>
    <x v="1"/>
  </r>
  <r>
    <n v="132341"/>
    <s v="Henry VI (1421â€“1471)"/>
    <x v="14"/>
    <s v="Henry VI"/>
    <s v=" (1421â€“1471)"/>
    <x v="1"/>
  </r>
  <r>
    <n v="132407"/>
    <s v="Queen Anne (1665â€“1714)"/>
    <x v="7"/>
    <s v="Queen Anne"/>
    <s v=" (1665â€“1714)"/>
    <x v="1"/>
  </r>
  <r>
    <n v="132432"/>
    <s v="Charles I (1600â€“1649)"/>
    <x v="3"/>
    <s v="Charles I"/>
    <s v=" (1600â€“1649)"/>
    <x v="1"/>
  </r>
  <r>
    <n v="132448"/>
    <s v="James I (1566â€“1625)"/>
    <x v="23"/>
    <s v="James I"/>
    <s v=" (1566â€“1625)"/>
    <x v="1"/>
  </r>
  <r>
    <n v="132540"/>
    <s v="'Margaret'"/>
    <x v="4"/>
    <s v="Margaret"/>
    <s v="'"/>
    <x v="87"/>
  </r>
  <r>
    <n v="132753"/>
    <s v="'Margaret'"/>
    <x v="4"/>
    <s v="Margaret"/>
    <s v="'"/>
    <x v="87"/>
  </r>
  <r>
    <n v="132877"/>
    <s v="The Departure of Queen Victoria and Prince Albert from St Michael's Mount"/>
    <x v="6"/>
    <s v="Queen Victoria"/>
    <s v=" and Prince Albert from St Michael's Mount"/>
    <x v="349"/>
  </r>
  <r>
    <n v="133520"/>
    <s v="Margaret Darling, nÃ©e Stormonth"/>
    <x v="4"/>
    <s v="Margaret"/>
    <s v=" Darling, nÃ©e Stormonth"/>
    <x v="1"/>
  </r>
  <r>
    <n v="133597"/>
    <s v="Margaret Morris (1891â€“1980), dans 'Le Chant Hindu'"/>
    <x v="4"/>
    <s v="Margaret"/>
    <s v=" Morris (1891â€“1980), dans 'Le Chant Hindu'"/>
    <x v="1"/>
  </r>
  <r>
    <n v="133604"/>
    <s v="Thorenc Head (Margaret Morris, 1891â€“1980)"/>
    <x v="4"/>
    <s v="Margaret"/>
    <s v=" Morris, 1891â€“1980)"/>
    <x v="350"/>
  </r>
  <r>
    <n v="133606"/>
    <s v="At Dinard (Margaret Morris, 1891â€“1980)"/>
    <x v="4"/>
    <s v="Margaret"/>
    <s v=" Morris, 1891â€“1980)"/>
    <x v="351"/>
  </r>
  <r>
    <n v="133611"/>
    <s v="Megevian (Margaret Morris, 1891â€“1980)"/>
    <x v="4"/>
    <s v="Margaret"/>
    <s v=" Morris, 1891â€“1980)"/>
    <x v="352"/>
  </r>
  <r>
    <n v="133618"/>
    <s v="Spring in the South (Margaret Morris, 1891â€“1980)"/>
    <x v="4"/>
    <s v="Margaret"/>
    <s v=" Morris, 1891â€“1980)"/>
    <x v="353"/>
  </r>
  <r>
    <n v="133619"/>
    <s v="Summer, 1914 (Margaret Morris, 1891â€“1980)"/>
    <x v="4"/>
    <s v="Margaret"/>
    <s v=" Morris, 1891â€“1980)"/>
    <x v="354"/>
  </r>
  <r>
    <n v="133625"/>
    <s v="DÃ©jeuner au Vatel (Margaret Morris, 1891â€“1980, and Friend)"/>
    <x v="4"/>
    <s v="Margaret"/>
    <s v=" Morris, 1891â€“1980, and Friend)"/>
    <x v="355"/>
  </r>
  <r>
    <n v="133644"/>
    <s v="Danu, Mother of the Gods (Margaret Morris, 1891â€“1980)"/>
    <x v="4"/>
    <s v="Margaret"/>
    <s v=" Morris, 1891â€“1980)"/>
    <x v="356"/>
  </r>
  <r>
    <n v="133655"/>
    <s v="The Branches (Margaret Morris, 1891â€“1980)"/>
    <x v="4"/>
    <s v="Margaret"/>
    <s v=" Morris, 1891â€“1980)"/>
    <x v="357"/>
  </r>
  <r>
    <n v="133904"/>
    <s v="The Conference between Mary, Queen of Scots and John Knox at Holyrood Palace, 1561 "/>
    <x v="2"/>
    <s v="Mary, Queen of Scots"/>
    <s v=" and John Knox at Holyrood Palace, 1561 "/>
    <x v="358"/>
  </r>
  <r>
    <n v="134024"/>
    <s v="Mary, Queen of Scots (1542â€“1587)"/>
    <x v="2"/>
    <s v="Mary, Queen of Scots"/>
    <s v=" (1542â€“1587)"/>
    <x v="1"/>
  </r>
  <r>
    <n v="134040"/>
    <s v="Queen Victoria (1819â€“1901), in Coupar Angus"/>
    <x v="6"/>
    <s v="Queen Victoria"/>
    <s v=" (1819â€“1901), in Coupar Angus"/>
    <x v="1"/>
  </r>
  <r>
    <n v="134194"/>
    <s v="Margaret Catherine MacDuff, nÃ©e Ross, of Bonhard"/>
    <x v="4"/>
    <s v="Margaret"/>
    <s v=" Catherine MacDuff, nÃ©e Ross, of Bonhard"/>
    <x v="1"/>
  </r>
  <r>
    <n v="134302"/>
    <s v="Queen Victoria's Entry to Perth, 1842"/>
    <x v="6"/>
    <s v="Queen Victoria"/>
    <s v="'s Entry to Perth, 1842"/>
    <x v="1"/>
  </r>
  <r>
    <n v="134317"/>
    <s v="Mrs Margaret Wilson of Bantaskine (b.1780)"/>
    <x v="4"/>
    <s v="Margaret"/>
    <s v=" Wilson of Bantaskine (b.1780)"/>
    <x v="22"/>
  </r>
  <r>
    <n v="134502"/>
    <s v="Charles II (1630â€“1685)"/>
    <x v="9"/>
    <s v="Charles II"/>
    <s v=" (1630â€“1685)"/>
    <x v="1"/>
  </r>
  <r>
    <n v="134538"/>
    <s v="Oliver Cromwell (1599â€“1658)"/>
    <x v="5"/>
    <s v="Oliver Cromwell"/>
    <s v=" (1599â€“1658)"/>
    <x v="1"/>
  </r>
  <r>
    <n v="134571"/>
    <s v="Mary, Queen of Scots (1542â€“1587)"/>
    <x v="2"/>
    <s v="Mary, Queen of Scots"/>
    <s v=" (1542â€“1587)"/>
    <x v="1"/>
  </r>
  <r>
    <n v="134588"/>
    <s v="The Head of Mary, Queen of Scots after Her Execution"/>
    <x v="2"/>
    <s v="Mary, Queen of Scots"/>
    <s v=" after Her Execution"/>
    <x v="359"/>
  </r>
  <r>
    <n v="134626"/>
    <s v="Eikon Basilike (Charles I, King &amp; Martyr)"/>
    <x v="3"/>
    <s v="Charles I"/>
    <s v=", King &amp; Martyr)"/>
    <x v="360"/>
  </r>
  <r>
    <n v="134885"/>
    <s v="Queen Anne's Mansions"/>
    <x v="7"/>
    <s v="Queen Anne"/>
    <s v="'s Mansions"/>
    <x v="1"/>
  </r>
  <r>
    <n v="135053"/>
    <s v="George I (1660â€“1727)"/>
    <x v="30"/>
    <s v="George I"/>
    <s v=" (1660â€“1727)"/>
    <x v="1"/>
  </r>
  <r>
    <n v="135432"/>
    <s v="Queen Anne (1665â€“1714)"/>
    <x v="7"/>
    <s v="Queen Anne"/>
    <s v=" (1665â€“1714)"/>
    <x v="1"/>
  </r>
  <r>
    <n v="135433"/>
    <s v="George I (1660â€“1727)"/>
    <x v="30"/>
    <s v="George I"/>
    <s v=" (1660â€“1727)"/>
    <x v="1"/>
  </r>
  <r>
    <n v="135434"/>
    <s v="George II (1683â€“1760)"/>
    <x v="20"/>
    <s v="George II"/>
    <s v=" (1683â€“1760)"/>
    <x v="1"/>
  </r>
  <r>
    <n v="135439"/>
    <s v="Queen Victoria (1819â€“1901)"/>
    <x v="6"/>
    <s v="Queen Victoria"/>
    <s v=" (1819â€“1901)"/>
    <x v="1"/>
  </r>
  <r>
    <n v="135445"/>
    <s v="George II (1683â€“1760)"/>
    <x v="20"/>
    <s v="George II"/>
    <s v=" (1683â€“1760)"/>
    <x v="1"/>
  </r>
  <r>
    <n v="135447"/>
    <s v="George I (1660â€“1727)"/>
    <x v="30"/>
    <s v="George I"/>
    <s v=" (1660â€“1727)"/>
    <x v="1"/>
  </r>
  <r>
    <n v="135448"/>
    <s v="George III (1738â€“1820)"/>
    <x v="10"/>
    <s v="George III"/>
    <s v=" (1738â€“1820)"/>
    <x v="1"/>
  </r>
  <r>
    <n v="135458"/>
    <s v="Charles II (1630â€“1685)"/>
    <x v="9"/>
    <s v="Charles II"/>
    <s v=" (1630â€“1685)"/>
    <x v="1"/>
  </r>
  <r>
    <n v="135459"/>
    <s v="Queen Anne (1665â€“1714)"/>
    <x v="7"/>
    <s v="Queen Anne"/>
    <s v=" (1665â€“1714)"/>
    <x v="1"/>
  </r>
  <r>
    <n v="135469"/>
    <s v="Frederick (1707â€“1751), Prince of Wales"/>
    <x v="0"/>
    <s v="Prince of Wales"/>
    <s v=""/>
    <x v="232"/>
  </r>
  <r>
    <n v="135522"/>
    <s v="Elizabeth I (1533â€“1603)"/>
    <x v="17"/>
    <s v="Elizabeth I"/>
    <s v=" (1533â€“1603)"/>
    <x v="1"/>
  </r>
  <r>
    <n v="135873"/>
    <s v="George I (1660â€“1727)"/>
    <x v="30"/>
    <s v="George I"/>
    <s v=" (1660â€“1727)"/>
    <x v="1"/>
  </r>
  <r>
    <n v="136561"/>
    <s v="Investiture of the Prince of Wales"/>
    <x v="0"/>
    <s v="Prince of Wales"/>
    <s v=""/>
    <x v="12"/>
  </r>
  <r>
    <n v="136691"/>
    <s v="Edward VI (1537â€“1553)"/>
    <x v="32"/>
    <s v="Edward VI"/>
    <s v=" (1537â€“1553)"/>
    <x v="1"/>
  </r>
  <r>
    <n v="136807"/>
    <s v="The Saluting Platform, Portsmouth in the Reign of Queen Anne"/>
    <x v="7"/>
    <s v="Queen Anne"/>
    <s v=""/>
    <x v="361"/>
  </r>
  <r>
    <n v="136884"/>
    <s v="Elizabeth II (b.1926)"/>
    <x v="12"/>
    <s v="Elizabeth II"/>
    <s v=" (b.1926)"/>
    <x v="1"/>
  </r>
  <r>
    <n v="136967"/>
    <s v="Mrs Margaret Plews"/>
    <x v="4"/>
    <s v="Margaret"/>
    <s v=" Plews"/>
    <x v="22"/>
  </r>
  <r>
    <n v="137023"/>
    <s v="Field Marshal Sir Cyril J. Deverell (1874â€“1947), GCB, KBE, Chief of the Imperial Staff (1936â€“1937), Colonel of The Prince of Wales's Own (West Yorkshire) Regiment"/>
    <x v="0"/>
    <s v="Prince of Wales"/>
    <s v="'s Own (West Yorkshire) Regiment"/>
    <x v="362"/>
  </r>
  <r>
    <n v="137111"/>
    <s v="Ifor Evans, MA, Principal of Queen Mary College (1944â€“1951)"/>
    <x v="2"/>
    <s v="Mary, Queen of Scots"/>
    <e v="#VALUE!"/>
    <x v="2"/>
  </r>
  <r>
    <n v="137112"/>
    <s v="Sir Harry W. Melville, Principal of Queen Mary College (1967â€“1976)"/>
    <x v="2"/>
    <s v="Mary, Queen of Scots"/>
    <e v="#VALUE!"/>
    <x v="2"/>
  </r>
  <r>
    <n v="137113"/>
    <s v="Professor Graham Zellick, Principal of Queen Mary and Westfield College (1990â€“1998)"/>
    <x v="2"/>
    <s v="Mary, Queen of Scots"/>
    <e v="#VALUE!"/>
    <x v="2"/>
  </r>
  <r>
    <n v="137114"/>
    <s v="Sir James Menter, Principal of Queen Mary College (1976â€“1986)"/>
    <x v="2"/>
    <s v="Mary, Queen of Scots"/>
    <e v="#VALUE!"/>
    <x v="2"/>
  </r>
  <r>
    <n v="137116"/>
    <s v="Professor Adrian Smith, Principal of Queen Mary, University of London (1998â€“2008)"/>
    <x v="2"/>
    <s v="Mary, Queen of Scots"/>
    <e v="#VALUE!"/>
    <x v="2"/>
  </r>
  <r>
    <n v="137117"/>
    <s v="Major General Sir Frederick B. Maurice (1871â€“1951), Principal of East London College and Queen Mary College (1933â€“1944)"/>
    <x v="2"/>
    <s v="Mary, Queen of Scots"/>
    <e v="#VALUE!"/>
    <x v="2"/>
  </r>
  <r>
    <n v="137118"/>
    <s v="Sir Thomas P. Creed, Principal of Queen Mary College (1952â€“1967)"/>
    <x v="2"/>
    <s v="Mary, Queen of Scots"/>
    <e v="#VALUE!"/>
    <x v="2"/>
  </r>
  <r>
    <n v="137123"/>
    <s v="Professor I. Butterworth, CBE, FRS, Principal of Queen Mary College (1986â€“1990)"/>
    <x v="2"/>
    <s v="Mary, Queen of Scots"/>
    <e v="#VALUE!"/>
    <x v="2"/>
  </r>
  <r>
    <n v="137221"/>
    <s v="Elizabeth I (1533â€“1603)"/>
    <x v="17"/>
    <s v="Elizabeth I"/>
    <s v=" (1533â€“1603)"/>
    <x v="1"/>
  </r>
  <r>
    <n v="137236"/>
    <s v="Henry (1594â€“1612), Prince of Wales, Eldest Son of James I"/>
    <x v="0"/>
    <s v="Prince of Wales"/>
    <s v=", Eldest Son of James I"/>
    <x v="168"/>
  </r>
  <r>
    <n v="137237"/>
    <s v="Charles I (1600â€“1649), as Duke of York"/>
    <x v="3"/>
    <s v="Charles I"/>
    <s v=" (1600â€“1649), as Duke of York"/>
    <x v="1"/>
  </r>
  <r>
    <n v="137249"/>
    <s v="Margaret of Anjou (1430â€“1482), Foundress of Queens' College and Wife of Henry VI"/>
    <x v="4"/>
    <s v="Margaret"/>
    <s v=" of Anjou (1430â€“1482), Foundress of Queens' College and Wife of Henry VI"/>
    <x v="1"/>
  </r>
  <r>
    <n v="137285"/>
    <s v="Charles II (1630â€“1685)"/>
    <x v="9"/>
    <s v="Charles II"/>
    <s v=" (1630â€“1685)"/>
    <x v="1"/>
  </r>
  <r>
    <n v="137288"/>
    <s v="HM Elizabeth II (b.1926)"/>
    <x v="12"/>
    <s v="Elizabeth II"/>
    <s v=" (b.1926)"/>
    <x v="60"/>
  </r>
  <r>
    <n v="137295"/>
    <s v="HM Queen Elizabeth, The Queen Mother (1900â€“2002), Queen Consort of George VI, Patroness"/>
    <x v="16"/>
    <s v="George VI"/>
    <s v=", Patroness"/>
    <x v="363"/>
  </r>
  <r>
    <n v="137317"/>
    <s v="Oliver Cromwell (1599â€“1658)"/>
    <x v="5"/>
    <s v="Oliver Cromwell"/>
    <s v=" (1599â€“1658)"/>
    <x v="1"/>
  </r>
  <r>
    <n v="137447"/>
    <s v="Queen Victoria (1819â€“1901)"/>
    <x v="6"/>
    <s v="Queen Victoria"/>
    <s v=" (1819â€“1901)"/>
    <x v="1"/>
  </r>
  <r>
    <n v="137719"/>
    <s v="The Burial of Henry I at Reading Abbey, 4 January 1136"/>
    <x v="37"/>
    <s v="Henry I"/>
    <s v=" at Reading Abbey, 4 January 1136"/>
    <x v="364"/>
  </r>
  <r>
    <n v="137726"/>
    <s v="Charles I (1600â€“1649), on Horseback"/>
    <x v="3"/>
    <s v="Charles I"/>
    <s v=" (1600â€“1649), on Horseback"/>
    <x v="1"/>
  </r>
  <r>
    <n v="137827"/>
    <s v="King Edward IV and His Queen, Elizabeth Woodville at Reading Abbey, 1464"/>
    <x v="29"/>
    <s v="Edward IV"/>
    <s v=" and His Queen, Elizabeth Woodville at Reading Abbey, 1464"/>
    <x v="20"/>
  </r>
  <r>
    <n v="137897"/>
    <s v="The Parliament of Henry VI at Reading Abbey, 1453"/>
    <x v="14"/>
    <s v="Henry VI"/>
    <s v=" at Reading Abbey, 1453"/>
    <x v="365"/>
  </r>
  <r>
    <n v="137915"/>
    <s v="Queen Elizabeth I (1533â€“1603)"/>
    <x v="17"/>
    <s v="Elizabeth I"/>
    <s v=" (1533â€“1603)"/>
    <x v="15"/>
  </r>
  <r>
    <n v="138044"/>
    <s v="The Visit of Heraclius, Patriarch of Jerusalem to Henry II at Reading Abbey, 17 March 1185"/>
    <x v="38"/>
    <s v="Henry II"/>
    <s v=" at Reading Abbey, 17 March 1185"/>
    <x v="366"/>
  </r>
  <r>
    <n v="138208"/>
    <s v="George II (1683â€“1760)"/>
    <x v="20"/>
    <s v="George II"/>
    <s v=" (1683â€“1760)"/>
    <x v="1"/>
  </r>
  <r>
    <n v="138209"/>
    <s v="Queen Victoria (1819â€“1901)"/>
    <x v="6"/>
    <s v="Queen Victoria"/>
    <s v=" (1819â€“1901)"/>
    <x v="1"/>
  </r>
  <r>
    <n v="138212"/>
    <s v="William III (1650â€“1702), Reigned with Mary During Their Short Lives"/>
    <x v="19"/>
    <s v="William III"/>
    <s v=" (1650â€“1702), Reigned with Mary During Their Short Lives"/>
    <x v="1"/>
  </r>
  <r>
    <n v="138335"/>
    <s v="Henry VIII (1491â€“1547)"/>
    <x v="15"/>
    <s v="Henry VIII"/>
    <s v=" (1491â€“1547)"/>
    <x v="1"/>
  </r>
  <r>
    <n v="138336"/>
    <s v="Henry VII (1457â€“1509)"/>
    <x v="31"/>
    <s v="Henry VII"/>
    <s v=" (1457â€“1509)"/>
    <x v="1"/>
  </r>
  <r>
    <n v="138452"/>
    <s v="Mrs Margaret Sara Steven, the First Woman Mayor of Ripon (1941â€“1942)"/>
    <x v="4"/>
    <s v="Margaret"/>
    <s v=" Sara Steven, the First Woman Mayor of Ripon (1941â€“1942)"/>
    <x v="22"/>
  </r>
  <r>
    <n v="139034"/>
    <s v="Margaret of Austria (1522â€“1586), Duchess of Parma"/>
    <x v="4"/>
    <s v="Margaret"/>
    <s v=" of Austria (1522â€“1586), Duchess of Parma"/>
    <x v="1"/>
  </r>
  <r>
    <n v="139049"/>
    <s v="Richard II (1367â€“1400), King of England"/>
    <x v="43"/>
    <s v="Richard II"/>
    <s v=" (1367â€“1400), King of England"/>
    <x v="1"/>
  </r>
  <r>
    <n v="139185"/>
    <s v="Edward VII (1841â€“1910)"/>
    <x v="21"/>
    <s v="Edward VII"/>
    <s v=" (1841â€“1910)"/>
    <x v="1"/>
  </r>
  <r>
    <n v="139193"/>
    <s v="The Massed Bands and Corps of Drums of the Wessex Regiment Prince of Wales Division, Romsey, 13 June 1983"/>
    <x v="0"/>
    <s v="Prince of Wales"/>
    <s v=" Division, Romsey, 13 June 1983"/>
    <x v="367"/>
  </r>
  <r>
    <n v="139212"/>
    <s v="Frederick Louis (1707â€“1751), Prince of Wales"/>
    <x v="0"/>
    <s v="Prince of Wales"/>
    <s v=""/>
    <x v="55"/>
  </r>
  <r>
    <n v="139213"/>
    <s v="George II (1683â€“1760)"/>
    <x v="20"/>
    <s v="George II"/>
    <s v=" (1683â€“1760)"/>
    <x v="1"/>
  </r>
  <r>
    <n v="139233"/>
    <s v="Henry VIII and Anne Boleyn"/>
    <x v="15"/>
    <s v="Henry VIII"/>
    <s v=" and Anne Boleyn"/>
    <x v="1"/>
  </r>
  <r>
    <n v="139291"/>
    <s v="On the Prince of Wales Power Station Roof, Effingham Street, Rotherham, South Yorkshire"/>
    <x v="0"/>
    <s v="Prince of Wales"/>
    <s v=" Power Station Roof, Effingham Street, Rotherham, South Yorkshire"/>
    <x v="368"/>
  </r>
  <r>
    <n v="139412"/>
    <s v="Mary, Queen of Scots and David Rizzio"/>
    <x v="2"/>
    <s v="Mary, Queen of Scots"/>
    <s v=" and David Rizzio"/>
    <x v="1"/>
  </r>
  <r>
    <n v="139596"/>
    <s v="The Prince of Wales (1762â€“1830)"/>
    <x v="0"/>
    <s v="Prince of Wales"/>
    <s v=" (1762â€“1830)"/>
    <x v="138"/>
  </r>
  <r>
    <n v="139611"/>
    <s v="Margaret through Studio Window"/>
    <x v="4"/>
    <s v="Margaret"/>
    <s v=" through Studio Window"/>
    <x v="1"/>
  </r>
  <r>
    <n v="139783"/>
    <s v="George V (1865â€“1936)"/>
    <x v="11"/>
    <s v="George V"/>
    <s v=" (1865â€“1936)"/>
    <x v="1"/>
  </r>
  <r>
    <n v="139920"/>
    <s v="Study for 'Elizabeth II (b.1926)'"/>
    <x v="12"/>
    <s v="Elizabeth II"/>
    <s v=" (b.1926)'"/>
    <x v="338"/>
  </r>
  <r>
    <n v="140015"/>
    <s v="George VI (1895â€“1952)"/>
    <x v="16"/>
    <s v="George VI"/>
    <s v=" (1895â€“1952)"/>
    <x v="1"/>
  </r>
  <r>
    <n v="140207"/>
    <s v="Edward VII (1841â€“1910)"/>
    <x v="21"/>
    <s v="Edward VII"/>
    <s v=" (1841â€“1910)"/>
    <x v="1"/>
  </r>
  <r>
    <n v="140237"/>
    <s v="George III (1738â€“1820)"/>
    <x v="10"/>
    <s v="George III"/>
    <s v=" (1738â€“1820)"/>
    <x v="1"/>
  </r>
  <r>
    <n v="140291"/>
    <s v="William IV (1765â€“1837)"/>
    <x v="18"/>
    <s v="William IV"/>
    <s v=" (1765â€“1837)"/>
    <x v="1"/>
  </r>
  <r>
    <n v="140292"/>
    <s v="George IV (1762â€“1830)"/>
    <x v="27"/>
    <s v="George IV"/>
    <s v=" (1762â€“1830)"/>
    <x v="1"/>
  </r>
  <r>
    <n v="140293"/>
    <s v="Queen Victoria (1819â€“1901)"/>
    <x v="6"/>
    <s v="Queen Victoria"/>
    <s v=" (1819â€“1901)"/>
    <x v="1"/>
  </r>
  <r>
    <n v="140407"/>
    <s v="Elizabeth Woodville in Her Sanctuary, Westminster, after the Abstraction of Her Eldest Son, the Prince of Wales, by His Uncle Richard Crookback"/>
    <x v="0"/>
    <s v="Prince of Wales"/>
    <s v=", by His Uncle Richard Crookback"/>
    <x v="369"/>
  </r>
  <r>
    <n v="140491"/>
    <s v="Her Majesty Queen Elizabeth II (b.1926)"/>
    <x v="12"/>
    <s v="Elizabeth II"/>
    <s v=" (b.1926)"/>
    <x v="7"/>
  </r>
  <r>
    <n v="140917"/>
    <s v="George VI (1895â€“1952)"/>
    <x v="16"/>
    <s v="George VI"/>
    <s v=" (1895â€“1952)"/>
    <x v="1"/>
  </r>
  <r>
    <n v="141111"/>
    <s v="George VI (1895â€“1952)"/>
    <x v="16"/>
    <s v="George VI"/>
    <s v=" (1895â€“1952)"/>
    <x v="1"/>
  </r>
  <r>
    <n v="141446"/>
    <s v="The Muses Paying Homage to Frederick, Prince of Wales and Princess Augusta (The Artists Presenting a Plan for an Academy to Frederick, Prince of Wales and Princess Augusta)"/>
    <x v="0"/>
    <s v="Prince of Wales"/>
    <s v=" and Princess Augusta (The Artists Presenting a Plan for an Academy to Frederick, Prince of Wales an"/>
    <x v="370"/>
  </r>
  <r>
    <n v="141842"/>
    <s v="William III (1650â€“1702), as Prince of Orange"/>
    <x v="19"/>
    <s v="William III"/>
    <s v=" (1650â€“1702), as Prince of Orange"/>
    <x v="1"/>
  </r>
  <r>
    <n v="141846"/>
    <s v="Henry VIII (1491â€“1547)"/>
    <x v="15"/>
    <s v="Henry VIII"/>
    <s v=" (1491â€“1547)"/>
    <x v="1"/>
  </r>
  <r>
    <n v="141869"/>
    <s v="Oliver Cromwell (1599â€“1658)"/>
    <x v="5"/>
    <s v="Oliver Cromwell"/>
    <s v=" (1599â€“1658)"/>
    <x v="1"/>
  </r>
  <r>
    <n v="142067"/>
    <s v="Elizabeth II (b.1926), in Full Regalia on 7 April 1964, Granting the Charter to the Newly-Created London Borough of Kingston upon Thames"/>
    <x v="12"/>
    <s v="Elizabeth II"/>
    <s v=" (b.1926), in Full Regalia on 7 April 1964, Granting the Charter to the Newly-Created London Borough"/>
    <x v="1"/>
  </r>
  <r>
    <n v="142068"/>
    <s v="Queen Anne (1665â€“1714)"/>
    <x v="7"/>
    <s v="Queen Anne"/>
    <s v=" (1665â€“1714)"/>
    <x v="1"/>
  </r>
  <r>
    <n v="142074"/>
    <s v="King George V (1865â€“1936)"/>
    <x v="11"/>
    <s v="George V"/>
    <s v=" (1865â€“1936)"/>
    <x v="20"/>
  </r>
  <r>
    <n v="142075"/>
    <s v="King Edward VII (1841â€“1910)"/>
    <x v="21"/>
    <s v="Edward VII"/>
    <s v=" (1841â€“1910)"/>
    <x v="20"/>
  </r>
  <r>
    <n v="142079"/>
    <s v="Queen Anne (1665â€“1714)"/>
    <x v="7"/>
    <s v="Queen Anne"/>
    <s v=" (1665â€“1714)"/>
    <x v="1"/>
  </r>
  <r>
    <n v="142080"/>
    <s v="Prince George of Denmark (1653â€“1708), Consort to Queen Anne"/>
    <x v="7"/>
    <s v="Queen Anne"/>
    <s v=""/>
    <x v="371"/>
  </r>
  <r>
    <n v="142081"/>
    <s v="Queen Victoria (1819â€“1901)"/>
    <x v="6"/>
    <s v="Queen Victoria"/>
    <s v=" (1819â€“1901)"/>
    <x v="1"/>
  </r>
  <r>
    <n v="142085"/>
    <s v="Queen Elizabeth II (b.1926)"/>
    <x v="12"/>
    <s v="Elizabeth II"/>
    <s v=" (b.1926)"/>
    <x v="15"/>
  </r>
  <r>
    <n v="142094"/>
    <s v="George VI (1895â€“1952)"/>
    <x v="16"/>
    <s v="George VI"/>
    <s v=" (1895â€“1952)"/>
    <x v="1"/>
  </r>
  <r>
    <n v="142095"/>
    <s v="King Charles II (1630â€“1685)"/>
    <x v="9"/>
    <s v="Charles II"/>
    <s v=" (1630â€“1685)"/>
    <x v="20"/>
  </r>
  <r>
    <n v="142097"/>
    <s v="King George III (1738â€“1820)"/>
    <x v="10"/>
    <s v="George III"/>
    <s v=" (1738â€“1820)"/>
    <x v="20"/>
  </r>
  <r>
    <n v="142098"/>
    <s v="George IV (1762â€“1830)"/>
    <x v="27"/>
    <s v="George IV"/>
    <s v=" (1762â€“1830)"/>
    <x v="1"/>
  </r>
  <r>
    <n v="142099"/>
    <s v="King James I (1566â€“1625)"/>
    <x v="23"/>
    <s v="James I"/>
    <s v=" (1566â€“1625)"/>
    <x v="20"/>
  </r>
  <r>
    <n v="142100"/>
    <s v="Queen Mary (1867â€“1953), Consort to George V"/>
    <x v="2"/>
    <s v="Mary, Queen of Scots"/>
    <e v="#VALUE!"/>
    <x v="2"/>
  </r>
  <r>
    <n v="142101"/>
    <s v="King William IV (1765â€“1837)"/>
    <x v="18"/>
    <s v="William IV"/>
    <s v=" (1765â€“1837)"/>
    <x v="20"/>
  </r>
  <r>
    <n v="142103"/>
    <s v="Queen Elizabeth II (b.1926)"/>
    <x v="12"/>
    <s v="Elizabeth II"/>
    <s v=" (b.1926)"/>
    <x v="15"/>
  </r>
  <r>
    <n v="142105"/>
    <s v="Queen Mary (1662â€“1694)"/>
    <x v="2"/>
    <s v="Mary, Queen of Scots"/>
    <e v="#VALUE!"/>
    <x v="2"/>
  </r>
  <r>
    <n v="142106"/>
    <s v="Charles I (1600â€“1649)"/>
    <x v="3"/>
    <s v="Charles I"/>
    <s v=" (1600â€“1649)"/>
    <x v="1"/>
  </r>
  <r>
    <n v="142112"/>
    <s v="King William III (1650â€“1702)"/>
    <x v="19"/>
    <s v="William III"/>
    <s v=" (1650â€“1702)"/>
    <x v="20"/>
  </r>
  <r>
    <n v="142113"/>
    <s v="King James II (1633â€“1701)"/>
    <x v="8"/>
    <s v="James II"/>
    <s v=" (1633â€“1701)"/>
    <x v="20"/>
  </r>
  <r>
    <n v="142114"/>
    <s v="William III, The Prince of Orange (1650â€“1702), Receiving the Helm of State"/>
    <x v="19"/>
    <s v="William III"/>
    <s v=", The Prince of Orange (1650â€“1702), Receiving the Helm of State"/>
    <x v="1"/>
  </r>
  <r>
    <n v="142115"/>
    <s v="Queen Elizabeth I (1533â€“1603)"/>
    <x v="17"/>
    <s v="Elizabeth I"/>
    <s v=" (1533â€“1603)"/>
    <x v="15"/>
  </r>
  <r>
    <n v="142116"/>
    <s v="Theodore Randue, Esq. (1643â€“1724), Keeper of Charles II's Bedchamber and Founder of the Royal Free School in Windsor (1705)"/>
    <x v="9"/>
    <s v="Charles II"/>
    <s v="'s Bedchamber and Founder of the Royal Free School in Windsor (1705)"/>
    <x v="372"/>
  </r>
  <r>
    <n v="142120"/>
    <s v="Queen Victoria (1819â€“1901)"/>
    <x v="6"/>
    <s v="Queen Victoria"/>
    <s v=" (1819â€“1901)"/>
    <x v="1"/>
  </r>
  <r>
    <n v="144080"/>
    <s v="George V (1865â€“1936)"/>
    <x v="11"/>
    <s v="George V"/>
    <s v=" (1865â€“1936)"/>
    <x v="1"/>
  </r>
  <r>
    <n v="144151"/>
    <s v="Queen Mary (1867â€“1953)"/>
    <x v="2"/>
    <s v="Mary, Queen of Scots"/>
    <e v="#VALUE!"/>
    <x v="2"/>
  </r>
  <r>
    <n v="144163"/>
    <s v="Called 'Margaret Alcock'"/>
    <x v="4"/>
    <s v="Margaret"/>
    <s v=" Alcock'"/>
    <x v="286"/>
  </r>
  <r>
    <n v="144295"/>
    <s v="Diana, Princess of Wales (1961â€“1997)"/>
    <x v="22"/>
    <s v="Princess of Wales"/>
    <s v=" (1961â€“1997)"/>
    <x v="245"/>
  </r>
  <r>
    <n v="144351"/>
    <s v="King James VI and I (1566â€“1625)"/>
    <x v="23"/>
    <s v="James I"/>
    <e v="#VALUE!"/>
    <x v="2"/>
  </r>
  <r>
    <n v="144374"/>
    <s v="James VI of Scotland and I of England (1566â€“1625)"/>
    <x v="23"/>
    <s v="James I"/>
    <e v="#VALUE!"/>
    <x v="2"/>
  </r>
  <r>
    <n v="144407"/>
    <s v="Queen Anne of Denmark (1574â€“1619)"/>
    <x v="7"/>
    <s v="Queen Anne"/>
    <s v=" of Denmark (1574â€“1619)"/>
    <x v="1"/>
  </r>
  <r>
    <n v="144451"/>
    <s v="Charles II (1630â€“1685)"/>
    <x v="9"/>
    <s v="Charles II"/>
    <s v=" (1630â€“1685)"/>
    <x v="1"/>
  </r>
  <r>
    <n v="144506"/>
    <s v="Edward VII (1841â€“1910)"/>
    <x v="21"/>
    <s v="Edward VII"/>
    <s v=" (1841â€“1910)"/>
    <x v="1"/>
  </r>
  <r>
    <n v="144513"/>
    <s v="Elizabeth Margaret Baillie (1794â€“1876), and William Hunter Baillie (1797â€“1894)"/>
    <x v="4"/>
    <s v="Margaret"/>
    <s v=" Baillie (1794â€“1876), and William Hunter Baillie (1797â€“1894)"/>
    <x v="373"/>
  </r>
  <r>
    <n v="144514"/>
    <s v="William Harvey Demonstrating to Charles I the Circulation of the Blood from the Heart of a Deer"/>
    <x v="3"/>
    <s v="Charles I"/>
    <s v=" the Circulation of the Blood from the Heart of a Deer"/>
    <x v="374"/>
  </r>
  <r>
    <n v="144580"/>
    <s v="Dame Margaret Elizabeth Harvey Turner-Warwick (b.1924)"/>
    <x v="4"/>
    <s v="Margaret"/>
    <s v=" Elizabeth Harvey Turner-Warwick (b.1924)"/>
    <x v="14"/>
  </r>
  <r>
    <n v="144618"/>
    <s v="George III (1738â€“1820)"/>
    <x v="10"/>
    <s v="George III"/>
    <s v=" (1738â€“1820)"/>
    <x v="1"/>
  </r>
  <r>
    <n v="144640"/>
    <s v="Henry VIII (1491â€“1547)"/>
    <x v="15"/>
    <s v="Henry VIII"/>
    <s v=" (1491â€“1547)"/>
    <x v="1"/>
  </r>
  <r>
    <n v="144671"/>
    <s v="Henry VIII (1491â€“1547)"/>
    <x v="15"/>
    <s v="Henry VIII"/>
    <s v=" (1491â€“1547)"/>
    <x v="1"/>
  </r>
  <r>
    <n v="144697"/>
    <s v="HRH The Prince of Wales (b.1948)"/>
    <x v="0"/>
    <s v="Prince of Wales"/>
    <s v=" (b.1948)"/>
    <x v="51"/>
  </r>
  <r>
    <n v="144815"/>
    <s v="Her Majesty Queen Elizabeth II"/>
    <x v="12"/>
    <s v="Elizabeth II"/>
    <s v=""/>
    <x v="7"/>
  </r>
  <r>
    <n v="145105"/>
    <s v="Princess Margaret (1947â€“2002), Colonel-in-Chief"/>
    <x v="4"/>
    <s v="Margaret"/>
    <s v=" (1947â€“2002), Colonel-in-Chief"/>
    <x v="375"/>
  </r>
  <r>
    <n v="145128"/>
    <s v="Queen Victoria (1819â€“1901)"/>
    <x v="6"/>
    <s v="Queen Victoria"/>
    <s v=" (1819â€“1901)"/>
    <x v="1"/>
  </r>
  <r>
    <n v="145211"/>
    <s v="Dame Margaret Janson Tuke (1862â€“1947)"/>
    <x v="4"/>
    <s v="Margaret"/>
    <s v=" Janson Tuke (1862â€“1947)"/>
    <x v="14"/>
  </r>
  <r>
    <n v="145212"/>
    <s v="Dame Margaret Janson Tuke (1862â€“1947)"/>
    <x v="4"/>
    <s v="Margaret"/>
    <s v=" Janson Tuke (1862â€“1947)"/>
    <x v="14"/>
  </r>
  <r>
    <n v="145213"/>
    <s v="Dame Margaret Janson Tuke (1862â€“1947)"/>
    <x v="4"/>
    <s v="Margaret"/>
    <s v=" Janson Tuke (1862â€“1947)"/>
    <x v="14"/>
  </r>
  <r>
    <n v="145407"/>
    <s v="Margaret Pascoe, Aged 20"/>
    <x v="4"/>
    <s v="Margaret"/>
    <s v=" Pascoe, Aged 20"/>
    <x v="1"/>
  </r>
  <r>
    <n v="145415"/>
    <s v="Margaret Pascoe"/>
    <x v="4"/>
    <s v="Margaret"/>
    <s v=" Pascoe"/>
    <x v="1"/>
  </r>
  <r>
    <n v="145755"/>
    <s v="HM Queen Elizabeth II (b.1926)"/>
    <x v="12"/>
    <s v="Elizabeth II"/>
    <s v=" (b.1926)"/>
    <x v="112"/>
  </r>
  <r>
    <n v="145795"/>
    <s v="Henry V (un-crowned)"/>
    <x v="36"/>
    <s v="Henry V"/>
    <s v=" (un-crowned)"/>
    <x v="1"/>
  </r>
  <r>
    <n v="145796"/>
    <s v="Henry V (crowned and holding orb)"/>
    <x v="36"/>
    <s v="Henry V"/>
    <s v=" (crowned and holding orb)"/>
    <x v="1"/>
  </r>
  <r>
    <n v="145864"/>
    <s v="William III (1650â€“1702)"/>
    <x v="19"/>
    <s v="William III"/>
    <s v=" (1650â€“1702)"/>
    <x v="1"/>
  </r>
  <r>
    <n v="145980"/>
    <s v="Misses Agnes and Margaret Perigal"/>
    <x v="4"/>
    <s v="Margaret"/>
    <s v=" Perigal"/>
    <x v="376"/>
  </r>
  <r>
    <n v="145983"/>
    <s v="Sketch of Queen Victoria (1819â€“1901)"/>
    <x v="6"/>
    <s v="Queen Victoria"/>
    <s v=" (1819â€“1901)"/>
    <x v="45"/>
  </r>
  <r>
    <n v="146296"/>
    <s v="James I of Scotland Sees His Future Queen"/>
    <x v="23"/>
    <s v="James I"/>
    <s v=" of Scotland Sees His Future Queen"/>
    <x v="1"/>
  </r>
  <r>
    <n v="146881"/>
    <s v="The Trial of Queen Katharine, 'Henry VIII', Act II, Scene 4"/>
    <x v="15"/>
    <s v="Henry VIII"/>
    <s v="', Act II, Scene 4"/>
    <x v="377"/>
  </r>
  <r>
    <n v="146894"/>
    <s v="'Henry V', Act II, Scene 2, Henry V Discovering the Conspirators"/>
    <x v="36"/>
    <s v="Henry V"/>
    <s v="', Act II, Scene 2, Henry V Discovering the Conspirators"/>
    <x v="87"/>
  </r>
  <r>
    <n v="146896"/>
    <s v="'Henry VIII', Act I, Scene 1, Cardinal Wolsey and Buckingham"/>
    <x v="15"/>
    <s v="Henry VIII"/>
    <s v="', Act I, Scene 1, Cardinal Wolsey and Buckingham"/>
    <x v="87"/>
  </r>
  <r>
    <n v="146901"/>
    <s v="'Henry VIII', Act II, Scene 5, the Trial of Queen Katherine (The Kemble Family)"/>
    <x v="15"/>
    <s v="Henry VIII"/>
    <s v="', Act II, Scene 5, the Trial of Queen Katherine (The Kemble Family)"/>
    <x v="87"/>
  </r>
  <r>
    <n v="146920"/>
    <s v="'Richard III', Act II, Scene 4, the Duke of York Resigned by the Queen"/>
    <x v="24"/>
    <s v="Richard III"/>
    <s v="', Act II, Scene 4, the Duke of York Resigned by the Queen"/>
    <x v="87"/>
  </r>
  <r>
    <n v="146926"/>
    <s v="'Henry VI', Part II, Act III, Scene 3, the Death of Cardinal Beaufort"/>
    <x v="14"/>
    <s v="Henry VI"/>
    <s v="', Part II, Act III, Scene 3, the Death of Cardinal Beaufort"/>
    <x v="87"/>
  </r>
  <r>
    <n v="146933"/>
    <s v="'Henry IV', Part I, Act II, Scene 1, the Inn Yard with Gadshill and the Carriers"/>
    <x v="25"/>
    <s v="Henry IV"/>
    <s v="', Part I, Act II, Scene 1, the Inn Yard with Gadshill and the Carriers"/>
    <x v="87"/>
  </r>
  <r>
    <n v="146936"/>
    <s v="'Henry IV', Part I, Act V, Scene 4, Falstaff and the Dead Body of Hotspur"/>
    <x v="25"/>
    <s v="Henry IV"/>
    <s v="', Part I, Act V, Scene 4, Falstaff and the Dead Body of Hotspur"/>
    <x v="87"/>
  </r>
  <r>
    <n v="146971"/>
    <s v="'Henry IV', Part I, Act I, Scene 3, Hotspur and the Fop"/>
    <x v="25"/>
    <s v="Henry IV"/>
    <s v="', Part I, Act I, Scene 3, Hotspur and the Fop"/>
    <x v="87"/>
  </r>
  <r>
    <n v="146987"/>
    <s v="Richard III, Self Portrait, Stratford"/>
    <x v="24"/>
    <s v="Richard III"/>
    <s v=", Self Portrait, Stratford"/>
    <x v="1"/>
  </r>
  <r>
    <n v="146989"/>
    <s v="'Henry VIII', Act IV, Scene 2, Cardinal Wolsey Entering the Abbey of Leicester"/>
    <x v="15"/>
    <s v="Henry VIII"/>
    <s v="', Act IV, Scene 2, Cardinal Wolsey Entering the Abbey of Leicester"/>
    <x v="87"/>
  </r>
  <r>
    <n v="146996"/>
    <s v="Richard Pasco (b.1926), as Richard II, 1973"/>
    <x v="43"/>
    <s v="Richard II"/>
    <s v=", 1973"/>
    <x v="378"/>
  </r>
  <r>
    <n v="147064"/>
    <s v="Queen Victoria with the Prince of Wales, the Princess Royal and Other Members of the Royal Family"/>
    <x v="6"/>
    <s v="Queen Victoria"/>
    <s v=" with the Prince of Wales, the Princess Royal and Other Members of the Royal Family"/>
    <x v="1"/>
  </r>
  <r>
    <n v="147245"/>
    <s v="George VI (1895â€“1952)"/>
    <x v="16"/>
    <s v="George VI"/>
    <s v=" (1895â€“1952)"/>
    <x v="1"/>
  </r>
  <r>
    <n v="147255"/>
    <s v="George III (1738â€“1820)"/>
    <x v="10"/>
    <s v="George III"/>
    <s v=" (1738â€“1820)"/>
    <x v="1"/>
  </r>
  <r>
    <n v="147272"/>
    <s v="George VI (1895â€“1952)"/>
    <x v="16"/>
    <s v="George VI"/>
    <s v=" (1895â€“1952)"/>
    <x v="1"/>
  </r>
  <r>
    <n v="147273"/>
    <s v="George V (1865â€“1936)"/>
    <x v="11"/>
    <s v="George V"/>
    <s v=" (1865â€“1936)"/>
    <x v="1"/>
  </r>
  <r>
    <n v="147288"/>
    <s v="HM Queen Elizabeth II Presenting a Crystal Rose Bowl to the Regiment"/>
    <x v="12"/>
    <s v="Elizabeth II"/>
    <s v=" Presenting a Crystal Rose Bowl to the Regiment"/>
    <x v="112"/>
  </r>
  <r>
    <n v="147306"/>
    <s v="Elizabeth II (b.1926)"/>
    <x v="12"/>
    <s v="Elizabeth II"/>
    <s v=" (b.1926)"/>
    <x v="1"/>
  </r>
  <r>
    <n v="147699"/>
    <s v="Mrs Margaret Fisher Prout"/>
    <x v="4"/>
    <s v="Margaret"/>
    <s v=" Fisher Prout"/>
    <x v="22"/>
  </r>
  <r>
    <n v="147744"/>
    <s v="Miss Margaret MacKean"/>
    <x v="4"/>
    <s v="Margaret"/>
    <s v=" MacKean"/>
    <x v="128"/>
  </r>
  <r>
    <n v="148041"/>
    <s v="King James I's Palace, Royston"/>
    <x v="23"/>
    <s v="James I"/>
    <s v="'s Palace, Royston"/>
    <x v="20"/>
  </r>
  <r>
    <n v="148261"/>
    <s v="Madonna and Child with Saints Lawrence and Margaret of Antioch"/>
    <x v="4"/>
    <s v="Margaret"/>
    <s v=" of Antioch"/>
    <x v="379"/>
  </r>
  <r>
    <n v="148685"/>
    <s v="King Edward VII (1841â€“1910)"/>
    <x v="21"/>
    <s v="Edward VII"/>
    <s v=" (1841â€“1910)"/>
    <x v="20"/>
  </r>
  <r>
    <n v="148897"/>
    <s v="King George V on the 'Victoria and Albert' Takes the Tiller and Orders the Fleet to Sea, July 17th 1935"/>
    <x v="11"/>
    <s v="George V"/>
    <s v=" on the 'Victoria and Albert' Takes the Tiller and Orders the Fleet to Sea, July 17th 1935"/>
    <x v="20"/>
  </r>
  <r>
    <n v="149256"/>
    <s v="James I (1566â€“1625)"/>
    <x v="23"/>
    <s v="James I"/>
    <s v=" (1566â€“1625)"/>
    <x v="1"/>
  </r>
  <r>
    <n v="149522"/>
    <s v="Edward VI (1537â€“1553)"/>
    <x v="32"/>
    <s v="Edward VI"/>
    <s v=" (1537â€“1553)"/>
    <x v="1"/>
  </r>
  <r>
    <n v="149549"/>
    <s v="Charles I (1600â€“1649)"/>
    <x v="3"/>
    <s v="Charles I"/>
    <s v=" (1600â€“1649)"/>
    <x v="1"/>
  </r>
  <r>
    <n v="150130"/>
    <s v="Queen Victoria and Prince Albert in Peel Park, 1851"/>
    <x v="6"/>
    <s v="Queen Victoria"/>
    <s v=" and Prince Albert in Peel Park, 1851"/>
    <x v="1"/>
  </r>
  <r>
    <n v="150314"/>
    <s v="Mrs Margaret Darley, Mayoress of Salford"/>
    <x v="4"/>
    <s v="Margaret"/>
    <s v=" Darley, Mayoress of Salford"/>
    <x v="22"/>
  </r>
  <r>
    <n v="150702"/>
    <s v="Queen Victoria and Prince Albert Procession"/>
    <x v="6"/>
    <s v="Queen Victoria"/>
    <s v=" and Prince Albert Procession"/>
    <x v="1"/>
  </r>
  <r>
    <n v="150727"/>
    <s v="William III at Windsor"/>
    <x v="19"/>
    <s v="William III"/>
    <s v=" at Windsor"/>
    <x v="1"/>
  </r>
  <r>
    <n v="150865"/>
    <s v="George V (1865â€“1936)"/>
    <x v="11"/>
    <s v="George V"/>
    <s v=" (1865â€“1936)"/>
    <x v="1"/>
  </r>
  <r>
    <n v="150866"/>
    <s v="Queen Victoria (1819â€“1901)"/>
    <x v="6"/>
    <s v="Queen Victoria"/>
    <s v=" (1819â€“1901)"/>
    <x v="1"/>
  </r>
  <r>
    <n v="150867"/>
    <s v="Edward VII (1841â€“1910)"/>
    <x v="21"/>
    <s v="Edward VII"/>
    <s v=" (1841â€“1910)"/>
    <x v="1"/>
  </r>
  <r>
    <n v="150873"/>
    <s v="James I (1566â€“1625)"/>
    <x v="23"/>
    <s v="James I"/>
    <s v=" (1566â€“1625)"/>
    <x v="1"/>
  </r>
  <r>
    <n v="150874"/>
    <s v="George VI (1895â€“1952)"/>
    <x v="16"/>
    <s v="George VI"/>
    <s v=" (1895â€“1952)"/>
    <x v="1"/>
  </r>
  <r>
    <n v="150875"/>
    <s v="Elizabeth II (b.1926)"/>
    <x v="12"/>
    <s v="Elizabeth II"/>
    <s v=" (b.1926)"/>
    <x v="1"/>
  </r>
  <r>
    <n v="150891"/>
    <s v="George III (1738â€“1820)"/>
    <x v="10"/>
    <s v="George III"/>
    <s v=" (1738â€“1820)"/>
    <x v="1"/>
  </r>
  <r>
    <n v="150898"/>
    <s v="William III (1650â€“1702)"/>
    <x v="19"/>
    <s v="William III"/>
    <s v=" (1650â€“1702)"/>
    <x v="1"/>
  </r>
  <r>
    <n v="151138"/>
    <s v="Queen Elizabeth II (b.1926)"/>
    <x v="12"/>
    <s v="Elizabeth II"/>
    <s v=" (b.1926)"/>
    <x v="15"/>
  </r>
  <r>
    <n v="151147"/>
    <s v="Charles II (1630â€“1685)"/>
    <x v="9"/>
    <s v="Charles II"/>
    <s v=" (1630â€“1685)"/>
    <x v="1"/>
  </r>
  <r>
    <n v="151165"/>
    <s v="George II (1683â€“1760) (?)"/>
    <x v="20"/>
    <s v="George II"/>
    <s v=" (1683â€“1760) (?)"/>
    <x v="1"/>
  </r>
  <r>
    <n v="151370"/>
    <s v="The Prince of Wales"/>
    <x v="0"/>
    <s v="Prince of Wales"/>
    <s v=""/>
    <x v="138"/>
  </r>
  <r>
    <n v="151672"/>
    <s v="Anamorphosis of Charles I (1600â€“1649)"/>
    <x v="3"/>
    <s v="Charles I"/>
    <s v=" (1600â€“1649)"/>
    <x v="380"/>
  </r>
  <r>
    <n v="151802"/>
    <s v="Margaret Watson, nÃ©e Brown (1774â€“1850)"/>
    <x v="4"/>
    <s v="Margaret"/>
    <s v=" Watson, nÃ©e Brown (1774â€“1850)"/>
    <x v="1"/>
  </r>
  <r>
    <n v="151845"/>
    <s v="Queen Mary's Tower, Loch Leven Castle"/>
    <x v="2"/>
    <s v="Mary, Queen of Scots"/>
    <e v="#VALUE!"/>
    <x v="2"/>
  </r>
  <r>
    <n v="151873"/>
    <s v="Mrs Margaret Lyndsay or Oliver"/>
    <x v="4"/>
    <s v="Margaret"/>
    <s v=" Lyndsay or Oliver"/>
    <x v="22"/>
  </r>
  <r>
    <n v="151882"/>
    <s v="Mary, Queen of Scots (1542â€“1582)"/>
    <x v="2"/>
    <s v="Mary, Queen of Scots"/>
    <s v=" (1542â€“1582)"/>
    <x v="1"/>
  </r>
  <r>
    <n v="151883"/>
    <s v="Mary, Queen of Scots (1542â€“1582) (The Breadalbane Portrait)"/>
    <x v="2"/>
    <s v="Mary, Queen of Scots"/>
    <s v=" (1542â€“1582) (The Breadalbane Portrait)"/>
    <x v="1"/>
  </r>
  <r>
    <n v="151925"/>
    <s v="Mary, Queen of Scots"/>
    <x v="2"/>
    <s v="Mary, Queen of Scots"/>
    <s v=""/>
    <x v="1"/>
  </r>
  <r>
    <n v="151926"/>
    <s v="Mary, Queen of Scots' House"/>
    <x v="2"/>
    <s v="Mary, Queen of Scots"/>
    <s v="' House"/>
    <x v="1"/>
  </r>
  <r>
    <n v="151942"/>
    <s v="The Abdication of Mary, Queen of Scots"/>
    <x v="2"/>
    <s v="Mary, Queen of Scots"/>
    <s v=""/>
    <x v="149"/>
  </r>
  <r>
    <n v="151984"/>
    <s v="Mary, Queen of Scots"/>
    <x v="2"/>
    <s v="Mary, Queen of Scots"/>
    <s v=""/>
    <x v="1"/>
  </r>
  <r>
    <n v="151987"/>
    <s v="Mary, Queen of Scots (The Antwerp Portrait)"/>
    <x v="2"/>
    <s v="Mary, Queen of Scots"/>
    <s v=" (The Antwerp Portrait)"/>
    <x v="1"/>
  </r>
  <r>
    <n v="152020"/>
    <s v="Mary, Queen of Scots"/>
    <x v="2"/>
    <s v="Mary, Queen of Scots"/>
    <s v=""/>
    <x v="1"/>
  </r>
  <r>
    <n v="152071"/>
    <s v="George III (1738â€“1820)"/>
    <x v="10"/>
    <s v="George III"/>
    <s v=" (1738â€“1820)"/>
    <x v="1"/>
  </r>
  <r>
    <n v="152128"/>
    <s v="'Margaret'"/>
    <x v="4"/>
    <s v="Margaret"/>
    <s v="'"/>
    <x v="87"/>
  </r>
  <r>
    <n v="152227"/>
    <s v="Dr Winifred Margaret Ewing (b.1929)"/>
    <x v="4"/>
    <s v="Margaret"/>
    <s v=" Ewing (b.1929)"/>
    <x v="381"/>
  </r>
  <r>
    <n v="152435"/>
    <s v="Scene in the 'Boar's Head' Tavern from William Shakespeare's 'Henry IV', Part I"/>
    <x v="25"/>
    <s v="Henry IV"/>
    <s v="', Part I"/>
    <x v="382"/>
  </r>
  <r>
    <n v="152663"/>
    <s v="George III (1738â€“1820)"/>
    <x v="10"/>
    <s v="George III"/>
    <s v=" (1738â€“1820)"/>
    <x v="1"/>
  </r>
  <r>
    <n v="152749"/>
    <s v="HM Queen Elizabeth II (b.1926)"/>
    <x v="12"/>
    <s v="Elizabeth II"/>
    <s v=" (b.1926)"/>
    <x v="112"/>
  </r>
  <r>
    <n v="152759"/>
    <s v="HM Queen Victoria (1819â€“1901)"/>
    <x v="6"/>
    <s v="Queen Victoria"/>
    <s v=" (1819â€“1901)"/>
    <x v="60"/>
  </r>
  <r>
    <n v="152790"/>
    <s v="George V (1865â€“1936)"/>
    <x v="11"/>
    <s v="George V"/>
    <s v=" (1865â€“1936)"/>
    <x v="1"/>
  </r>
  <r>
    <n v="152836"/>
    <s v="Margaret Irvine (b.1812)"/>
    <x v="4"/>
    <s v="Margaret"/>
    <s v=" Irvine (b.1812)"/>
    <x v="1"/>
  </r>
  <r>
    <n v="152837"/>
    <s v="Margaret Irvine (b.1812)"/>
    <x v="4"/>
    <s v="Margaret"/>
    <s v=" Irvine (b.1812)"/>
    <x v="1"/>
  </r>
  <r>
    <n v="152838"/>
    <s v="Margaret Irvine (b.1812)"/>
    <x v="4"/>
    <s v="Margaret"/>
    <s v=" Irvine (b.1812)"/>
    <x v="1"/>
  </r>
  <r>
    <n v="152917"/>
    <s v="Margaret Angus"/>
    <x v="4"/>
    <s v="Margaret"/>
    <s v=" Angus"/>
    <x v="1"/>
  </r>
  <r>
    <n v="153043"/>
    <s v="An Equestrian Portrait of Charles I (1600â€“1649)"/>
    <x v="3"/>
    <s v="Charles I"/>
    <s v=" (1600â€“1649)"/>
    <x v="383"/>
  </r>
  <r>
    <n v="153222"/>
    <s v="The Tomb of Edward III, Westminster Abbey"/>
    <x v="28"/>
    <s v="Edward III"/>
    <s v=", Westminster Abbey"/>
    <x v="384"/>
  </r>
  <r>
    <n v="153396"/>
    <s v="Queen Victoria's Poultry House"/>
    <x v="6"/>
    <s v="Queen Victoria"/>
    <s v="'s Poultry House"/>
    <x v="1"/>
  </r>
  <r>
    <n v="153793"/>
    <s v="Charles II (1630â€“1685)"/>
    <x v="9"/>
    <s v="Charles II"/>
    <s v=" (1630â€“1685)"/>
    <x v="1"/>
  </r>
  <r>
    <n v="153805"/>
    <s v="Charles I (1600â€“1649)"/>
    <x v="3"/>
    <s v="Charles I"/>
    <s v=" (1600â€“1649)"/>
    <x v="1"/>
  </r>
  <r>
    <n v="153835"/>
    <s v="Charles II (1630â€“1685), Seated"/>
    <x v="9"/>
    <s v="Charles II"/>
    <s v=" (1630â€“1685), Seated"/>
    <x v="1"/>
  </r>
  <r>
    <n v="153851"/>
    <s v="James II (1633â€“1701)"/>
    <x v="8"/>
    <s v="James II"/>
    <s v=" (1633â€“1701)"/>
    <x v="1"/>
  </r>
  <r>
    <n v="153859"/>
    <s v="Charles II (1630â€“1685)"/>
    <x v="9"/>
    <s v="Charles II"/>
    <s v=" (1630â€“1685)"/>
    <x v="1"/>
  </r>
  <r>
    <n v="153884"/>
    <s v="Elizabeth II (b.1926)"/>
    <x v="12"/>
    <s v="Elizabeth II"/>
    <s v=" (b.1926)"/>
    <x v="1"/>
  </r>
  <r>
    <n v="154117"/>
    <s v="Oliver Cromwell (1599â€“1658), Alumnus of Sidney Sussex, Lord Protector of the Commonwealth of England, Scotland and Ireland (1653â€“1658)"/>
    <x v="5"/>
    <s v="Oliver Cromwell"/>
    <s v=" (1599â€“1658), Alumnus of Sidney Sussex, Lord Protector of the Commonwealth of England, Scotland an"/>
    <x v="1"/>
  </r>
  <r>
    <n v="154138"/>
    <s v="Oliver Cromwell (1599â€“1658), Alumnus of Sidney Sussex, Lord Protector of the Commonwealth of England, Scotland and Ireland (1653â€“1658)"/>
    <x v="5"/>
    <s v="Oliver Cromwell"/>
    <s v=" (1599â€“1658), Alumnus of Sidney Sussex, Lord Protector of the Commonwealth of England, Scotland an"/>
    <x v="1"/>
  </r>
  <r>
    <n v="154140"/>
    <s v="Reverend William Chafy (1779â€“1843), Master (1813â€“1843), Chaplain-in-Ordinary to George III and IV, William IV and Queen Victoria"/>
    <x v="10"/>
    <s v="George III"/>
    <s v=" and IV, William IV and Queen Victoria"/>
    <x v="385"/>
  </r>
  <r>
    <n v="154143"/>
    <s v="Reverend William Chafy (1779â€“1843), Master (1813â€“1843), Chaplain-in-Ordinary to George III and IV, William IV and Queen Victoria"/>
    <x v="10"/>
    <s v="George III"/>
    <s v=" and IV, William IV and Queen Victoria"/>
    <x v="385"/>
  </r>
  <r>
    <n v="154676"/>
    <s v="The Landing of Richard II at Milford Haven*"/>
    <x v="43"/>
    <s v="Richard II"/>
    <s v=" at Milford Haven*"/>
    <x v="386"/>
  </r>
  <r>
    <n v="154800"/>
    <s v="Edward IV (1442â€“1483)"/>
    <x v="29"/>
    <s v="Edward IV"/>
    <s v=" (1442â€“1483)"/>
    <x v="1"/>
  </r>
  <r>
    <n v="154801"/>
    <s v="Richard III (1452â€“1485)"/>
    <x v="24"/>
    <s v="Richard III"/>
    <s v=" (1452â€“1485)"/>
    <x v="1"/>
  </r>
  <r>
    <n v="154818"/>
    <s v="Henry VII (1457â€“1509)"/>
    <x v="31"/>
    <s v="Henry VII"/>
    <s v=" (1457â€“1509)"/>
    <x v="1"/>
  </r>
  <r>
    <n v="154820"/>
    <s v="Mary I (1516â€“1558), Queen of England and Ireland"/>
    <x v="34"/>
    <s v="Mary I"/>
    <s v=" (1516â€“1558), Queen of England and Ireland"/>
    <x v="1"/>
  </r>
  <r>
    <n v="154875"/>
    <s v="Edward IV (1442â€“1483)"/>
    <x v="29"/>
    <s v="Edward IV"/>
    <s v=" (1442â€“1483)"/>
    <x v="1"/>
  </r>
  <r>
    <n v="154876"/>
    <s v="Henry VII (1457â€“1509)"/>
    <x v="31"/>
    <s v="Henry VII"/>
    <s v=" (1457â€“1509)"/>
    <x v="1"/>
  </r>
  <r>
    <n v="154877"/>
    <s v="Richard III (1452â€“1485)"/>
    <x v="24"/>
    <s v="Richard III"/>
    <s v=" (1452â€“1485)"/>
    <x v="1"/>
  </r>
  <r>
    <n v="154878"/>
    <s v="Henry VIII (1491â€“1547)"/>
    <x v="15"/>
    <s v="Henry VIII"/>
    <s v=" (1491â€“1547)"/>
    <x v="1"/>
  </r>
  <r>
    <n v="154879"/>
    <s v="Henry VIII (1491â€“1547)"/>
    <x v="15"/>
    <s v="Henry VIII"/>
    <s v=" (1491â€“1547)"/>
    <x v="1"/>
  </r>
  <r>
    <n v="154883"/>
    <s v="Henry V (1386â€“1422)"/>
    <x v="36"/>
    <s v="Henry V"/>
    <s v=" (1386â€“1422)"/>
    <x v="1"/>
  </r>
  <r>
    <n v="154884"/>
    <s v="Henry VI (1421â€“1471)"/>
    <x v="14"/>
    <s v="Henry VI"/>
    <s v=" (1421â€“1471)"/>
    <x v="1"/>
  </r>
  <r>
    <n v="154885"/>
    <s v="Margaret of York (1446â€“1503)"/>
    <x v="4"/>
    <s v="Margaret"/>
    <s v=" of York (1446â€“1503)"/>
    <x v="1"/>
  </r>
  <r>
    <n v="154886"/>
    <s v="Henry VII (1457â€“1509)"/>
    <x v="31"/>
    <s v="Henry VII"/>
    <s v=" (1457â€“1509)"/>
    <x v="1"/>
  </r>
  <r>
    <n v="154887"/>
    <s v="Henry VII (1457â€“1509)"/>
    <x v="31"/>
    <s v="Henry VII"/>
    <s v=" (1457â€“1509)"/>
    <x v="1"/>
  </r>
  <r>
    <n v="154904"/>
    <s v="Princess Amelia, Daughter of George II and Queen Caroline"/>
    <x v="20"/>
    <s v="George II"/>
    <s v=" and Queen Caroline"/>
    <x v="387"/>
  </r>
  <r>
    <n v="154905"/>
    <s v="Queen Anne (1665â€“1714), in Coronation Robes"/>
    <x v="7"/>
    <s v="Queen Anne"/>
    <s v=" (1665â€“1714), in Coronation Robes"/>
    <x v="1"/>
  </r>
  <r>
    <n v="154906"/>
    <s v="George I (1660â€“1727), in Coronation Robes"/>
    <x v="30"/>
    <s v="George I"/>
    <s v=" (1660â€“1727), in Coronation Robes"/>
    <x v="1"/>
  </r>
  <r>
    <n v="154908"/>
    <s v="George II (1683â€“1760), in Garter Robes, when Prince of Wales"/>
    <x v="20"/>
    <s v="George II"/>
    <s v=" (1683â€“1760), in Garter Robes, when Prince of Wales"/>
    <x v="1"/>
  </r>
  <r>
    <n v="154909"/>
    <s v="George II (1683â€“1760)"/>
    <x v="20"/>
    <s v="George II"/>
    <s v=" (1683â€“1760)"/>
    <x v="1"/>
  </r>
  <r>
    <n v="154912"/>
    <s v="Queen Victoria (1819â€“1901)"/>
    <x v="6"/>
    <s v="Queen Victoria"/>
    <s v=" (1819â€“1901)"/>
    <x v="1"/>
  </r>
  <r>
    <n v="155126"/>
    <s v="Trent Manor House, the Hiding Place of Charles II in 1651"/>
    <x v="9"/>
    <s v="Charles II"/>
    <s v=" in 1651"/>
    <x v="388"/>
  </r>
  <r>
    <n v="155135"/>
    <s v="William III (1650â€“1702)"/>
    <x v="19"/>
    <s v="William III"/>
    <s v=" (1650â€“1702)"/>
    <x v="1"/>
  </r>
  <r>
    <n v="155217"/>
    <s v="Margaret Hilda Thatcher, nÃ©e Roberts (b.1925), Baroness Thatcher, LG, OM, PC, FRS"/>
    <x v="4"/>
    <s v="Margaret"/>
    <s v=" Hilda Thatcher, nÃ©e Roberts (b.1925), Baroness Thatcher, LG, OM, PC, FRS"/>
    <x v="1"/>
  </r>
  <r>
    <n v="155720"/>
    <s v="Queen Mary's Well"/>
    <x v="2"/>
    <s v="Mary, Queen of Scots"/>
    <e v="#VALUE!"/>
    <x v="2"/>
  </r>
  <r>
    <n v="156022"/>
    <s v="The Brig 'Margaret'"/>
    <x v="4"/>
    <s v="Margaret"/>
    <s v="'"/>
    <x v="389"/>
  </r>
  <r>
    <n v="156246"/>
    <s v="Queen Victoria (1819â€“1901)"/>
    <x v="6"/>
    <s v="Queen Victoria"/>
    <s v=" (1819â€“1901)"/>
    <x v="1"/>
  </r>
  <r>
    <n v="156490"/>
    <s v="Queen Mary (1867â€“1953)"/>
    <x v="2"/>
    <s v="Mary, Queen of Scots"/>
    <e v="#VALUE!"/>
    <x v="2"/>
  </r>
  <r>
    <n v="156589"/>
    <s v="King Edward VII (1841â€“1910)"/>
    <x v="21"/>
    <s v="Edward VII"/>
    <s v=" (1841â€“1910)"/>
    <x v="20"/>
  </r>
  <r>
    <n v="157302"/>
    <s v="Ann Secunda Margaret Poole (1871â€“1950)"/>
    <x v="4"/>
    <s v="Margaret"/>
    <s v=" Poole (1871â€“1950)"/>
    <x v="390"/>
  </r>
  <r>
    <n v="157353"/>
    <s v="'Queen Mary'"/>
    <x v="2"/>
    <s v="Mary, Queen of Scots"/>
    <e v="#VALUE!"/>
    <x v="2"/>
  </r>
  <r>
    <n v="157396"/>
    <s v="'Queen Mary'"/>
    <x v="2"/>
    <s v="Mary, Queen of Scots"/>
    <e v="#VALUE!"/>
    <x v="2"/>
  </r>
  <r>
    <n v="157425"/>
    <s v="'Queen Mary'"/>
    <x v="2"/>
    <s v="Mary, Queen of Scots"/>
    <e v="#VALUE!"/>
    <x v="2"/>
  </r>
  <r>
    <n v="157487"/>
    <s v="'Queen Mary'"/>
    <x v="2"/>
    <s v="Mary, Queen of Scots"/>
    <e v="#VALUE!"/>
    <x v="2"/>
  </r>
  <r>
    <n v="157488"/>
    <s v="'HMY Victoria &amp; Albert' Entering King George V Dock, Southampton"/>
    <x v="11"/>
    <s v="George V"/>
    <s v=" Dock, Southampton"/>
    <x v="391"/>
  </r>
  <r>
    <n v="158472"/>
    <s v="Market Place, Proclamation of Edward VII, 1901"/>
    <x v="21"/>
    <s v="Edward VII"/>
    <s v=", 1901"/>
    <x v="392"/>
  </r>
  <r>
    <n v="158503"/>
    <s v="Miss Margaret Wix (1879â€“1953) JP, Mayor of St Albans"/>
    <x v="4"/>
    <s v="Margaret"/>
    <s v=" Wix (1879â€“1953) JP, Mayor of St Albans"/>
    <x v="128"/>
  </r>
  <r>
    <n v="158534"/>
    <s v="St Albans Pageant, 1953, Tableau Possibly of Elizabeth I Visiting St Albans"/>
    <x v="17"/>
    <s v="Elizabeth I"/>
    <s v=" Visiting St Albans"/>
    <x v="393"/>
  </r>
  <r>
    <n v="158620"/>
    <s v="Henry VIII (1491â€“1547)"/>
    <x v="15"/>
    <s v="Henry VIII"/>
    <s v=" (1491â€“1547)"/>
    <x v="1"/>
  </r>
  <r>
    <n v="158632"/>
    <s v="Henry VIII (1491â€“1547)"/>
    <x v="15"/>
    <s v="Henry VIII"/>
    <s v=" (1491â€“1547)"/>
    <x v="1"/>
  </r>
  <r>
    <n v="158655"/>
    <s v="Edward VII (1841â€“1910)"/>
    <x v="21"/>
    <s v="Edward VII"/>
    <s v=" (1841â€“1910)"/>
    <x v="1"/>
  </r>
  <r>
    <n v="158668"/>
    <s v="Lord Horder (1871â€“1955), FCVC, MD, FRCP, Physician to Five Successive British Monarchs (Edward VII to Elizabeth II)"/>
    <x v="12"/>
    <s v="Elizabeth II"/>
    <s v=")"/>
    <x v="394"/>
  </r>
  <r>
    <n v="158694"/>
    <s v="Edward VII (1841â€“1910)"/>
    <x v="21"/>
    <s v="Edward VII"/>
    <s v=" (1841â€“1910)"/>
    <x v="1"/>
  </r>
  <r>
    <n v="158878"/>
    <s v="Charles II (1630â€“1685)"/>
    <x v="9"/>
    <s v="Charles II"/>
    <s v=" (1630â€“1685)"/>
    <x v="1"/>
  </r>
  <r>
    <n v="158879"/>
    <s v="James II (1633â€“1701)"/>
    <x v="8"/>
    <s v="James II"/>
    <s v=" (1633â€“1701)"/>
    <x v="1"/>
  </r>
  <r>
    <n v="158903"/>
    <s v="Margaret Twisden (c.1647â€“1718), Lady Style"/>
    <x v="4"/>
    <s v="Margaret"/>
    <s v=" Twisden (c.1647â€“1718), Lady Style"/>
    <x v="1"/>
  </r>
  <r>
    <n v="158962"/>
    <s v="James I (1566â€“1625), in His State Clothes"/>
    <x v="23"/>
    <s v="James I"/>
    <s v=" (1566â€“1625), in His State Clothes"/>
    <x v="1"/>
  </r>
  <r>
    <n v="159527"/>
    <s v="Lady Margaret Beaufort (1443â€“1509), Countess of Richmond and Derby, Mother of King Henry VII and Foundress of the College"/>
    <x v="31"/>
    <s v="Henry VII"/>
    <s v=" and Foundress of the College"/>
    <x v="395"/>
  </r>
  <r>
    <n v="159536"/>
    <s v="Thomas Playfare (1561â€“1609), Lady Margaret Professor of Divinity, Chaplain to James I"/>
    <x v="4"/>
    <s v="Margaret"/>
    <s v=" Professor of Divinity, Chaplain to James I"/>
    <x v="396"/>
  </r>
  <r>
    <n v="159537"/>
    <s v="Elizabeth I (1533â€“1603)"/>
    <x v="17"/>
    <s v="Elizabeth I"/>
    <s v=" (1533â€“1603)"/>
    <x v="1"/>
  </r>
  <r>
    <n v="159540"/>
    <s v="John Fisher (1469â€“1535), Bishop of Rochester, Confessor and Adviser to Lady Margaret Beaufort"/>
    <x v="4"/>
    <s v="Margaret"/>
    <s v=" Beaufort"/>
    <x v="397"/>
  </r>
  <r>
    <n v="159541"/>
    <s v="Lady Margaret Beaufort (1443â€“1509), Countess of Richmond and Derby, Mother of King Henry VII and Foundress of the College"/>
    <x v="31"/>
    <s v="Henry VII"/>
    <s v=" and Foundress of the College"/>
    <x v="395"/>
  </r>
  <r>
    <n v="159553"/>
    <s v="Lady Margaret Beaufort (1443â€“1509), Countess of Richmond and Derby, Mother of King Henry VII and Foundress of St John's College"/>
    <x v="31"/>
    <s v="Henry VII"/>
    <s v=" and Foundress of St John's College"/>
    <x v="395"/>
  </r>
  <r>
    <n v="159554"/>
    <s v="Henry VIII (1491â€“1547)"/>
    <x v="15"/>
    <s v="Henry VIII"/>
    <s v=" (1491â€“1547)"/>
    <x v="1"/>
  </r>
  <r>
    <n v="159571"/>
    <s v="John Fisher (1469â€“1535), Bishop of Rochester, Confessor and Adviser to Lady Margaret Beaufort"/>
    <x v="4"/>
    <s v="Margaret"/>
    <s v=" Beaufort"/>
    <x v="397"/>
  </r>
  <r>
    <n v="159605"/>
    <s v="Robert Cecil (1563â€“1612), Earl of Salisbury, Alumnus of St John's College, Principal Secretary to Elizabeth I and James I, Knight of the Garter"/>
    <x v="17"/>
    <s v="Elizabeth I"/>
    <s v=" and James I, Knight of the Garter"/>
    <x v="398"/>
  </r>
  <r>
    <n v="159612"/>
    <s v="Robert Cecil (1563â€“1612), Earl of Salisbury, Alumnus of St John's College, Principal Secretary to Elizabeth I and James I, Knight of the Garter"/>
    <x v="17"/>
    <s v="Elizabeth I"/>
    <s v=" and James I, Knight of the Garter"/>
    <x v="398"/>
  </r>
  <r>
    <n v="159613"/>
    <s v="James I (1566â€“1625)"/>
    <x v="23"/>
    <s v="James I"/>
    <s v=" (1566â€“1625)"/>
    <x v="1"/>
  </r>
  <r>
    <n v="159630"/>
    <s v="Charles I (1600â€“1649)"/>
    <x v="3"/>
    <s v="Charles I"/>
    <s v=" (1600â€“1649)"/>
    <x v="1"/>
  </r>
  <r>
    <n v="159641"/>
    <s v="Robert Lambert (d.1734), Lady Margaret Preacher, Master, Vice-Chancellor"/>
    <x v="4"/>
    <s v="Margaret"/>
    <s v=" Preacher, Master, Vice-Chancellor"/>
    <x v="399"/>
  </r>
  <r>
    <n v="159670"/>
    <s v="Lady Margaret Beaufort (1443â€“1509) at Prayer, Countess of Richmond and Derby, Mother of King Henry VII and Foundress of the College"/>
    <x v="31"/>
    <s v="Henry VII"/>
    <s v=" and Foundress of the College"/>
    <x v="400"/>
  </r>
  <r>
    <n v="159680"/>
    <s v="George Villiers (1592â€“1628), 1st Duke of Buckingham, Court Favourite of James I and Charles I"/>
    <x v="23"/>
    <s v="James I"/>
    <s v=" and Charles I"/>
    <x v="401"/>
  </r>
  <r>
    <n v="159681"/>
    <s v="Charles I (1600â€“1649)"/>
    <x v="3"/>
    <s v="Charles I"/>
    <s v=" (1600â€“1649)"/>
    <x v="1"/>
  </r>
  <r>
    <n v="159694"/>
    <s v="Henry (1594â€“1612), Prince of Wales, Wearing Jousting Armour"/>
    <x v="0"/>
    <s v="Prince of Wales"/>
    <s v=", Wearing Jousting Armour"/>
    <x v="168"/>
  </r>
  <r>
    <n v="159701"/>
    <s v="Herbert Marsh (1757â€“1839), Fellow, Lady Margaret Professor (1807), Bishop of Peterborough"/>
    <x v="4"/>
    <s v="Margaret"/>
    <s v=" Professor (1807), Bishop of Peterborough"/>
    <x v="402"/>
  </r>
  <r>
    <n v="159744"/>
    <s v="Lady Margaret Beaufort (1443â€“1509), Countess of Richmond and Derby, Mother of King Henry VII and Foundress of St John's College"/>
    <x v="31"/>
    <s v="Henry VII"/>
    <s v=" and Foundress of St John's College"/>
    <x v="395"/>
  </r>
  <r>
    <n v="159771"/>
    <s v="John Fisher (1469â€“1535), Bishop of Rochester, Confessor and Adviser to Lady Margaret Beaufort"/>
    <x v="4"/>
    <s v="Margaret"/>
    <s v=" Beaufort"/>
    <x v="397"/>
  </r>
  <r>
    <n v="159845"/>
    <s v="George III (1738â€“1820)"/>
    <x v="10"/>
    <s v="George III"/>
    <s v=" (1738â€“1820)"/>
    <x v="1"/>
  </r>
  <r>
    <n v="159846"/>
    <s v="George III (1738â€“1820)"/>
    <x v="10"/>
    <s v="George III"/>
    <s v=" (1738â€“1820)"/>
    <x v="1"/>
  </r>
  <r>
    <n v="159867"/>
    <s v="Charles I (1600â€“1649)"/>
    <x v="3"/>
    <s v="Charles I"/>
    <s v=" (1600â€“1649)"/>
    <x v="1"/>
  </r>
  <r>
    <n v="159873"/>
    <s v="Charles I (1600â€“1649), in Armour"/>
    <x v="3"/>
    <s v="Charles I"/>
    <s v=" (1600â€“1649), in Armour"/>
    <x v="1"/>
  </r>
  <r>
    <n v="159880"/>
    <s v="Charles I (1600â€“1649) "/>
    <x v="3"/>
    <s v="Charles I"/>
    <s v=" (1600â€“1649) "/>
    <x v="1"/>
  </r>
  <r>
    <n v="159881"/>
    <s v="Charles I (1600â€“1649)"/>
    <x v="3"/>
    <s v="Charles I"/>
    <s v=" (1600â€“1649)"/>
    <x v="1"/>
  </r>
  <r>
    <n v="159882"/>
    <s v="Mary, Queen of Scots"/>
    <x v="2"/>
    <s v="Mary, Queen of Scots"/>
    <s v=""/>
    <x v="1"/>
  </r>
  <r>
    <n v="159923"/>
    <s v="James I (1566â€“1625)"/>
    <x v="23"/>
    <s v="James I"/>
    <s v=" (1566â€“1625)"/>
    <x v="1"/>
  </r>
  <r>
    <n v="159924"/>
    <s v="Charles I (1600â€“1649)"/>
    <x v="3"/>
    <s v="Charles I"/>
    <s v=" (1600â€“1649)"/>
    <x v="1"/>
  </r>
  <r>
    <n v="159927"/>
    <s v="Charles II (1630â€“1685)"/>
    <x v="9"/>
    <s v="Charles II"/>
    <s v=" (1630â€“1685)"/>
    <x v="1"/>
  </r>
  <r>
    <n v="159929"/>
    <s v="William III (1650â€“1702)"/>
    <x v="19"/>
    <s v="William III"/>
    <s v=" (1650â€“1702)"/>
    <x v="1"/>
  </r>
  <r>
    <n v="159930"/>
    <s v="George I (1660â€“1727)"/>
    <x v="30"/>
    <s v="George I"/>
    <s v=" (1660â€“1727)"/>
    <x v="1"/>
  </r>
  <r>
    <n v="159931"/>
    <s v="George IV (1762â€“1830)"/>
    <x v="27"/>
    <s v="George IV"/>
    <s v=" (1762â€“1830)"/>
    <x v="1"/>
  </r>
  <r>
    <n v="159969"/>
    <s v="Edward VII (1841â€“1910)"/>
    <x v="21"/>
    <s v="Edward VII"/>
    <s v=" (1841â€“1910)"/>
    <x v="1"/>
  </r>
  <r>
    <n v="160133"/>
    <s v="Oliver Cromwell (1599â€“1658)"/>
    <x v="5"/>
    <s v="Oliver Cromwell"/>
    <s v=" (1599â€“1658)"/>
    <x v="1"/>
  </r>
  <r>
    <n v="160200"/>
    <s v="Design for Cushion Cover for SS 'Queen Mary'"/>
    <x v="2"/>
    <s v="Mary, Queen of Scots"/>
    <e v="#VALUE!"/>
    <x v="2"/>
  </r>
  <r>
    <n v="160488"/>
    <s v="Mary, Queen of Scots Arriving in Stirling"/>
    <x v="2"/>
    <s v="Mary, Queen of Scots"/>
    <s v=" Arriving in Stirling"/>
    <x v="1"/>
  </r>
  <r>
    <n v="160559"/>
    <s v="Margaret Reading"/>
    <x v="4"/>
    <s v="Margaret"/>
    <s v=" Reading"/>
    <x v="1"/>
  </r>
  <r>
    <n v="160779"/>
    <s v="Margaret Warren Davenport"/>
    <x v="4"/>
    <s v="Margaret"/>
    <s v=" Warren Davenport"/>
    <x v="1"/>
  </r>
  <r>
    <n v="161366"/>
    <s v="King George V at Doxford's Shipyard, 16 June 1917"/>
    <x v="11"/>
    <s v="George V"/>
    <s v=" at Doxford's Shipyard, 16 June 1917"/>
    <x v="20"/>
  </r>
  <r>
    <n v="161572"/>
    <s v="King Edward VII (1841â€“1910)"/>
    <x v="21"/>
    <s v="Edward VII"/>
    <s v=" (1841â€“1910)"/>
    <x v="20"/>
  </r>
  <r>
    <n v="161573"/>
    <s v="King George III (1738â€“1820)"/>
    <x v="10"/>
    <s v="George III"/>
    <s v=" (1738â€“1820)"/>
    <x v="20"/>
  </r>
  <r>
    <n v="162205"/>
    <s v="Charles I (1600â€“1649)"/>
    <x v="3"/>
    <s v="Charles I"/>
    <s v=" (1600â€“1649)"/>
    <x v="1"/>
  </r>
  <r>
    <n v="162226"/>
    <s v="Margaret Leicester Warren (1905â€“1964)"/>
    <x v="4"/>
    <s v="Margaret"/>
    <s v=" Leicester Warren (1905â€“1964)"/>
    <x v="1"/>
  </r>
  <r>
    <n v="162887"/>
    <s v="Cardinal Bourchier Urges the Widow of Edward IV to Let her Son out of Sanctuary"/>
    <x v="29"/>
    <s v="Edward IV"/>
    <s v=" to Let her Son out of Sanctuary"/>
    <x v="403"/>
  </r>
  <r>
    <n v="162995"/>
    <s v="Snowy Morning, Queen Margaret's College, Glasgow"/>
    <x v="4"/>
    <s v="Margaret"/>
    <s v="'s College, Glasgow"/>
    <x v="404"/>
  </r>
  <r>
    <n v="163107"/>
    <s v="Portrait of Margaret, Duchess of Argyll"/>
    <x v="4"/>
    <s v="Margaret"/>
    <s v=", Duchess of Argyll"/>
    <x v="405"/>
  </r>
  <r>
    <n v="163345"/>
    <s v="Portrait of Lady Margaret Livingstone, 2nd Countess of Wigtown"/>
    <x v="4"/>
    <s v="Margaret"/>
    <s v=" Livingstone, 2nd Countess of Wigtown"/>
    <x v="406"/>
  </r>
  <r>
    <n v="164049"/>
    <s v="A Lost Cause: Flight of King James II after the Battle of the Boyne"/>
    <x v="8"/>
    <s v="James II"/>
    <s v=" after the Battle of the Boyne"/>
    <x v="407"/>
  </r>
  <r>
    <n v="164840"/>
    <s v="King George V, Accompanied by Queen Mary, at the Opening of the Modern Foreign and Sargent Galleries at the Tate Gallery, 26 June 1926"/>
    <x v="11"/>
    <s v="George V"/>
    <s v=", Accompanied by Queen Mary, at the Opening of the Modern Foreign and Sargent Galleries at the Tate "/>
    <x v="20"/>
  </r>
  <r>
    <n v="164945"/>
    <s v="Sketch for 'Charles II and Lady Bellenden'"/>
    <x v="9"/>
    <s v="Charles II"/>
    <s v=" and Lady Bellenden'"/>
    <x v="408"/>
  </r>
  <r>
    <n v="165115"/>
    <s v="The Coronation of Queen Victoria"/>
    <x v="6"/>
    <s v="Queen Victoria"/>
    <s v=""/>
    <x v="23"/>
  </r>
  <r>
    <n v="165237"/>
    <s v="Charles I and his Son in the Studio of Van Dyck"/>
    <x v="3"/>
    <s v="Charles I"/>
    <s v=" and his Son in the Studio of Van Dyck"/>
    <x v="1"/>
  </r>
  <r>
    <n v="165852"/>
    <s v="George IV when Prince of Wales"/>
    <x v="27"/>
    <s v="George IV"/>
    <s v=" when Prince of Wales"/>
    <x v="1"/>
  </r>
  <r>
    <n v="166027"/>
    <s v="The Apotheosis of James I and Other Studies: Multiple Sketch for the Banqueting House Ceiling, Whitehall"/>
    <x v="23"/>
    <s v="James I"/>
    <s v=" and Other Studies: Multiple Sketch for the Banqueting House Ceiling, Whitehall"/>
    <x v="409"/>
  </r>
  <r>
    <n v="166196"/>
    <s v="Queen Victoria and her great-grandson"/>
    <x v="6"/>
    <s v="Queen Victoria"/>
    <s v=" and her great-grandson"/>
    <x v="1"/>
  </r>
  <r>
    <n v="166876"/>
    <s v="The Prince of Orange, William III, Embarked from Holland, and Landed at Torbay, November 4th, 1688, after a Stormy Passage"/>
    <x v="19"/>
    <s v="William III"/>
    <s v=", Embarked from Holland, and Landed at Torbay, November 4th, 1688, after a Stormy Passage"/>
    <x v="410"/>
  </r>
  <r>
    <n v="166888"/>
    <s v="George IV at the Provost's Banquet in the Parliament House, Edinburgh"/>
    <x v="27"/>
    <s v="George IV"/>
    <s v=" at the Provost's Banquet in the Parliament House, Edinburgh"/>
    <x v="1"/>
  </r>
  <r>
    <n v="166930"/>
    <s v="George IV at St Giles's, Edinburgh"/>
    <x v="27"/>
    <s v="George IV"/>
    <s v=" at St Giles's, Edinburgh"/>
    <x v="1"/>
  </r>
  <r>
    <n v="166931"/>
    <s v="George IV's Departure from the 'Royal George', 1822"/>
    <x v="27"/>
    <s v="George IV"/>
    <s v="'s Departure from the 'Royal George', 1822"/>
    <x v="1"/>
  </r>
  <r>
    <n v="167059"/>
    <s v="James II in his Palace of Whitehall, Receiving the News of the Landing of the Prince of Orange, in 1688"/>
    <x v="8"/>
    <s v="James II"/>
    <s v=" in his Palace of Whitehall, Receiving the News of the Landing of the Prince of Orange, in 1688"/>
    <x v="1"/>
  </r>
  <r>
    <n v="167287"/>
    <s v="George III and the Duke of York"/>
    <x v="10"/>
    <s v="George III"/>
    <s v=" and the Duke of York"/>
    <x v="1"/>
  </r>
  <r>
    <n v="167430"/>
    <s v="King George III (1738â€“1820)"/>
    <x v="10"/>
    <s v="George III"/>
    <s v=" (1738â€“1820)"/>
    <x v="20"/>
  </r>
  <r>
    <n v="167431"/>
    <s v="King George VI (1895â€“1952)"/>
    <x v="16"/>
    <s v="George VI"/>
    <s v=" (1895â€“1952)"/>
    <x v="20"/>
  </r>
  <r>
    <n v="167465"/>
    <s v="Charles I (1600â€“1649)"/>
    <x v="3"/>
    <s v="Charles I"/>
    <s v=" (1600â€“1649)"/>
    <x v="1"/>
  </r>
  <r>
    <n v="167467"/>
    <s v="Charles II (1630â€“1685)"/>
    <x v="9"/>
    <s v="Charles II"/>
    <s v=" (1630â€“1685)"/>
    <x v="1"/>
  </r>
  <r>
    <n v="167584"/>
    <s v="Mrs Margaret Perry"/>
    <x v="4"/>
    <s v="Margaret"/>
    <s v=" Perry"/>
    <x v="22"/>
  </r>
  <r>
    <n v="167641"/>
    <s v="Mrs Margaret Hickes (d.1562)"/>
    <x v="4"/>
    <s v="Margaret"/>
    <s v=" Hickes (d.1562)"/>
    <x v="22"/>
  </r>
  <r>
    <n v="168166"/>
    <s v="Study for 'The Execution of Mary, Queen of Scots'"/>
    <x v="2"/>
    <s v="Mary, Queen of Scots"/>
    <s v="'"/>
    <x v="411"/>
  </r>
  <r>
    <n v="168351"/>
    <s v="Charles I and the Knights of the Garter in Procession"/>
    <x v="3"/>
    <s v="Charles I"/>
    <s v=" and the Knights of the Garter in Procession"/>
    <x v="1"/>
  </r>
  <r>
    <n v="168401"/>
    <s v="Portrait of Margaret Millicent Fisher Prout, the Artist's Daughter"/>
    <x v="4"/>
    <s v="Margaret"/>
    <s v=" Millicent Fisher Prout, the Artist's Daughter"/>
    <x v="405"/>
  </r>
  <r>
    <n v="168422"/>
    <s v="Margaret Gainsborough gleaning"/>
    <x v="4"/>
    <s v="Margaret"/>
    <s v=" Gainsborough gleaning"/>
    <x v="1"/>
  </r>
  <r>
    <n v="168506"/>
    <s v="Charles II as Prince of Wales"/>
    <x v="9"/>
    <s v="Charles II"/>
    <s v=" as Prince of Wales"/>
    <x v="1"/>
  </r>
  <r>
    <n v="168579"/>
    <s v="London Bridge on the Night of the Marriage of the Prince and Princess of Wales"/>
    <x v="22"/>
    <s v="Princess of Wales"/>
    <s v=""/>
    <x v="412"/>
  </r>
  <r>
    <n v="168661"/>
    <s v="Queen Victoria on a highland Pony"/>
    <x v="6"/>
    <s v="Queen Victoria"/>
    <s v=" on a highland Pony"/>
    <x v="1"/>
  </r>
  <r>
    <n v="169338"/>
    <s v="Edward VII as Prince of Wales"/>
    <x v="21"/>
    <s v="Edward VII"/>
    <s v=" as Prince of Wales"/>
    <x v="1"/>
  </r>
  <r>
    <n v="169378"/>
    <s v="Miss Margaret Grierson"/>
    <x v="4"/>
    <s v="Margaret"/>
    <s v=" Grierson"/>
    <x v="128"/>
  </r>
  <r>
    <n v="169399"/>
    <s v="The Peaceful Reign of James I (The Wise Rule of James I)"/>
    <x v="23"/>
    <s v="James I"/>
    <s v=" (The Wise Rule of James I)"/>
    <x v="413"/>
  </r>
  <r>
    <n v="169784"/>
    <s v="Green Field, To Margaret Series No.3 (Ochre Square)"/>
    <x v="4"/>
    <s v="Margaret"/>
    <s v=" Series No.3 (Ochre Square)"/>
    <x v="414"/>
  </r>
  <r>
    <n v="170335"/>
    <s v="HM King George V (1865â€“1936)"/>
    <x v="11"/>
    <s v="George V"/>
    <s v=" (1865â€“1936)"/>
    <x v="186"/>
  </r>
  <r>
    <n v="170673"/>
    <s v="Margaret of Austria (1584â€“1611), Queen of Spain"/>
    <x v="4"/>
    <s v="Margaret"/>
    <s v=" of Austria (1584â€“1611), Queen of Spain"/>
    <x v="1"/>
  </r>
  <r>
    <n v="170766"/>
    <s v="William II of Holland (1792â€“1849), as Prince of Orange"/>
    <x v="41"/>
    <s v="William II"/>
    <s v=" of Holland (1792â€“1849), as Prince of Orange"/>
    <x v="1"/>
  </r>
  <r>
    <n v="170944"/>
    <s v="Charles II (1661â€“1700), King of Spain"/>
    <x v="9"/>
    <s v="Charles II"/>
    <s v=" (1661â€“1700), King of Spain"/>
    <x v="1"/>
  </r>
  <r>
    <n v="171745"/>
    <s v="Charles I (1600â€“1649)"/>
    <x v="3"/>
    <s v="Charles I"/>
    <s v=" (1600â€“1649)"/>
    <x v="1"/>
  </r>
  <r>
    <n v="171969"/>
    <s v="Margaret Melbourne"/>
    <x v="4"/>
    <s v="Margaret"/>
    <s v=" Melbourne"/>
    <x v="1"/>
  </r>
  <r>
    <n v="172013"/>
    <s v="Margaret Ruskin (1781â€“1871)"/>
    <x v="4"/>
    <s v="Margaret"/>
    <s v=" Ruskin (1781â€“1871)"/>
    <x v="1"/>
  </r>
  <r>
    <n v="172151"/>
    <s v="His Royal Highness The Prince of Wales (b.1948)"/>
    <x v="0"/>
    <s v="Prince of Wales"/>
    <s v=" (b.1948)"/>
    <x v="415"/>
  </r>
  <r>
    <n v="172159"/>
    <s v="His Royal Highness The Prince of Wales (b.1948), with Interior of Caernarfon Castle, 1969"/>
    <x v="0"/>
    <s v="Prince of Wales"/>
    <s v=" (b.1948), with Interior of Caernarfon Castle, 1969"/>
    <x v="415"/>
  </r>
  <r>
    <n v="172161"/>
    <s v="The Investiture of the Prince of Wales, 1911"/>
    <x v="0"/>
    <s v="Prince of Wales"/>
    <s v=", 1911"/>
    <x v="119"/>
  </r>
  <r>
    <n v="172203"/>
    <s v="Charles I (1600â€“1641)"/>
    <x v="3"/>
    <s v="Charles I"/>
    <s v=" (1600â€“1641)"/>
    <x v="1"/>
  </r>
  <r>
    <n v="172207"/>
    <s v="Oliver Cromwell (1599â€“1658)"/>
    <x v="5"/>
    <s v="Oliver Cromwell"/>
    <s v=" (1599â€“1658)"/>
    <x v="1"/>
  </r>
  <r>
    <n v="172215"/>
    <s v="Oliver Cromwell (1599â€“1658)"/>
    <x v="5"/>
    <s v="Oliver Cromwell"/>
    <s v=" (1599â€“1658)"/>
    <x v="1"/>
  </r>
  <r>
    <n v="172224"/>
    <s v="Charles I (1600â€“1649)"/>
    <x v="3"/>
    <s v="Charles I"/>
    <s v=" (1600â€“1649)"/>
    <x v="1"/>
  </r>
  <r>
    <n v="172227"/>
    <s v="Oliver Cromwell (1599â€“1658)"/>
    <x v="5"/>
    <s v="Oliver Cromwell"/>
    <s v=" (1599â€“1658)"/>
    <x v="1"/>
  </r>
  <r>
    <n v="172238"/>
    <s v="Oliver Cromwell (1599â€“1658)"/>
    <x v="5"/>
    <s v="Oliver Cromwell"/>
    <s v=" (1599â€“1658)"/>
    <x v="1"/>
  </r>
  <r>
    <n v="172255"/>
    <s v="Charles I (1600â€“1649)"/>
    <x v="3"/>
    <s v="Charles I"/>
    <s v=" (1600â€“1649)"/>
    <x v="1"/>
  </r>
  <r>
    <n v="172256"/>
    <s v="Charles I (1600â€“1649)"/>
    <x v="3"/>
    <s v="Charles I"/>
    <s v=" (1600â€“1649)"/>
    <x v="1"/>
  </r>
  <r>
    <n v="172268"/>
    <s v="Charles I (1600â€“1649)"/>
    <x v="3"/>
    <s v="Charles I"/>
    <s v=" (1600â€“1649)"/>
    <x v="1"/>
  </r>
  <r>
    <n v="172294"/>
    <s v="Oliver Cromwell (1599â€“1658), on Horseback"/>
    <x v="5"/>
    <s v="Oliver Cromwell"/>
    <s v=" (1599â€“1658), on Horseback"/>
    <x v="1"/>
  </r>
  <r>
    <n v="172306"/>
    <s v="Lady Margaret Beaufort (1443â€“1509), Mother of Henry VII"/>
    <x v="4"/>
    <s v="Margaret"/>
    <s v=" Beaufort (1443â€“1509), Mother of Henry VII"/>
    <x v="11"/>
  </r>
  <r>
    <n v="172309"/>
    <s v="James I (1566â€“1625), When a Child"/>
    <x v="23"/>
    <s v="James I"/>
    <s v=" (1566â€“1625), When a Child"/>
    <x v="1"/>
  </r>
  <r>
    <n v="172318"/>
    <s v="Oliver Cromwell at Marston Moor"/>
    <x v="5"/>
    <s v="Oliver Cromwell"/>
    <s v=" at Marston Moor"/>
    <x v="1"/>
  </r>
  <r>
    <n v="172333"/>
    <s v="Charles I (1600â€“1649)"/>
    <x v="3"/>
    <s v="Charles I"/>
    <s v=" (1600â€“1649)"/>
    <x v="1"/>
  </r>
  <r>
    <n v="172345"/>
    <s v="Mary I (1516â€“1558)"/>
    <x v="34"/>
    <s v="Mary I"/>
    <s v=" (1516â€“1558)"/>
    <x v="1"/>
  </r>
  <r>
    <n v="172361"/>
    <s v="Richard Cromwell (1626â€“1712), Lord Protector (1658â€“1659)"/>
    <x v="35"/>
    <s v="Richard Cromwell"/>
    <s v=" (1626â€“1712), Lord Protector (1658â€“1659)"/>
    <x v="1"/>
  </r>
  <r>
    <n v="172367"/>
    <s v="Henry VIII and the Barber Surgeons"/>
    <x v="15"/>
    <s v="Henry VIII"/>
    <s v=" and the Barber Surgeons"/>
    <x v="1"/>
  </r>
  <r>
    <n v="172455"/>
    <s v="Oliver Cromwell (1599â€“1658)"/>
    <x v="5"/>
    <s v="Oliver Cromwell"/>
    <s v=" (1599â€“1658)"/>
    <x v="1"/>
  </r>
  <r>
    <n v="172459"/>
    <s v="Oliver Cromwell (1599â€“1658), Wearing Armour, with his Page"/>
    <x v="5"/>
    <s v="Oliver Cromwell"/>
    <s v=" (1599â€“1658), Wearing Armour, with his Page"/>
    <x v="1"/>
  </r>
  <r>
    <n v="172471"/>
    <s v="William III at the Siege of Namur"/>
    <x v="19"/>
    <s v="William III"/>
    <s v=" at the Siege of Namur"/>
    <x v="1"/>
  </r>
  <r>
    <n v="172629"/>
    <s v="Queen Anne (1665â€“1714)"/>
    <x v="7"/>
    <s v="Queen Anne"/>
    <s v=" (1665â€“1714)"/>
    <x v="1"/>
  </r>
  <r>
    <n v="172631"/>
    <s v="William III (1650â€“1702)"/>
    <x v="19"/>
    <s v="William III"/>
    <s v=" (1650â€“1702)"/>
    <x v="1"/>
  </r>
  <r>
    <n v="172633"/>
    <s v="Frederick Louis (1707â€“1751), Prince of Wales"/>
    <x v="0"/>
    <s v="Prince of Wales"/>
    <s v=""/>
    <x v="55"/>
  </r>
  <r>
    <n v="172635"/>
    <s v="George II (1683â€“1760)"/>
    <x v="20"/>
    <s v="George II"/>
    <s v=" (1683â€“1760)"/>
    <x v="1"/>
  </r>
  <r>
    <n v="172639"/>
    <s v="George II (1683â€“1760)"/>
    <x v="20"/>
    <s v="George II"/>
    <s v=" (1683â€“1760)"/>
    <x v="1"/>
  </r>
  <r>
    <n v="172640"/>
    <s v="Queen Anne (c.1702â€“1714)"/>
    <x v="7"/>
    <s v="Queen Anne"/>
    <s v=" (c.1702â€“1714)"/>
    <x v="1"/>
  </r>
  <r>
    <n v="173077"/>
    <s v="HRH Queen Elizabeth II Wearing the Robes of the Order of the Thistle"/>
    <x v="12"/>
    <s v="Elizabeth II"/>
    <s v=" Wearing the Robes of the Order of the Thistle"/>
    <x v="416"/>
  </r>
  <r>
    <n v="173078"/>
    <s v="Mary, Queen of Scots (1542â€“1587)"/>
    <x v="2"/>
    <s v="Mary, Queen of Scots"/>
    <s v=" (1542â€“1587)"/>
    <x v="1"/>
  </r>
  <r>
    <n v="173081"/>
    <s v="Charles II (1630â€“1685)"/>
    <x v="9"/>
    <s v="Charles II"/>
    <s v=" (1630â€“1685)"/>
    <x v="1"/>
  </r>
  <r>
    <n v="173099"/>
    <s v="King William III (1650â€“1702)"/>
    <x v="19"/>
    <s v="William III"/>
    <s v=" (1650â€“1702)"/>
    <x v="20"/>
  </r>
  <r>
    <n v="173100"/>
    <s v="Queen Mary II (1662â€“1692)"/>
    <x v="2"/>
    <s v="Mary, Queen of Scots"/>
    <e v="#VALUE!"/>
    <x v="2"/>
  </r>
  <r>
    <n v="173211"/>
    <s v="Henry VIII (1491â€“1547)"/>
    <x v="15"/>
    <s v="Henry VIII"/>
    <s v=" (1491â€“1547)"/>
    <x v="1"/>
  </r>
  <r>
    <n v="173212"/>
    <s v="Elizabeth I (1533â€“1603)"/>
    <x v="17"/>
    <s v="Elizabeth I"/>
    <s v=" (1533â€“1603)"/>
    <x v="1"/>
  </r>
  <r>
    <n v="173277"/>
    <s v="The Young Queen Victoria (1819â€“1901)"/>
    <x v="6"/>
    <s v="Queen Victoria"/>
    <s v=" (1819â€“1901)"/>
    <x v="417"/>
  </r>
  <r>
    <n v="173371"/>
    <s v="Queen Elizabeth II (b.1926)"/>
    <x v="12"/>
    <s v="Elizabeth II"/>
    <s v=" (b.1926)"/>
    <x v="15"/>
  </r>
  <r>
    <n v="173970"/>
    <s v="Margaret Wilson, Martyr of the Solway"/>
    <x v="4"/>
    <s v="Margaret"/>
    <s v=" Wilson, Martyr of the Solway"/>
    <x v="1"/>
  </r>
  <r>
    <n v="176241"/>
    <s v="George II (1683â€“1760)"/>
    <x v="20"/>
    <s v="George II"/>
    <s v=" (1683â€“1760)"/>
    <x v="1"/>
  </r>
  <r>
    <n v="176260"/>
    <s v="George II (1683â€“1760)"/>
    <x v="20"/>
    <s v="George II"/>
    <s v=" (1683â€“1760)"/>
    <x v="1"/>
  </r>
  <r>
    <n v="176334"/>
    <s v="HM King George V (1865â€“1936)"/>
    <x v="11"/>
    <s v="George V"/>
    <s v=" (1865â€“1936)"/>
    <x v="186"/>
  </r>
  <r>
    <n v="176339"/>
    <s v="Proclamation of the Accession to the Throne of His Majesty King George V at Dublin, June 1911 "/>
    <x v="11"/>
    <s v="George V"/>
    <s v=" at Dublin, June 1911 "/>
    <x v="418"/>
  </r>
  <r>
    <n v="176450"/>
    <s v="Oliver Cromwell (1599â€“1658)"/>
    <x v="5"/>
    <s v="Oliver Cromwell"/>
    <s v=" (1599â€“1658)"/>
    <x v="1"/>
  </r>
  <r>
    <n v="176507"/>
    <s v="Margaret Reynolds"/>
    <x v="4"/>
    <s v="Margaret"/>
    <s v=" Reynolds"/>
    <x v="1"/>
  </r>
  <r>
    <n v="176602"/>
    <s v="HRH The Prince of Wales (b.1948)"/>
    <x v="0"/>
    <s v="Prince of Wales"/>
    <s v=" (b.1948)"/>
    <x v="51"/>
  </r>
  <r>
    <n v="176628"/>
    <s v="HRH The Prince of Wales (b.1948)"/>
    <x v="0"/>
    <s v="Prince of Wales"/>
    <s v=" (b.1948)"/>
    <x v="51"/>
  </r>
  <r>
    <n v="176629"/>
    <s v="HRH The Prince of Wales (b.1948), Colonel-in-Chief"/>
    <x v="0"/>
    <s v="Prince of Wales"/>
    <s v=" (b.1948), Colonel-in-Chief"/>
    <x v="51"/>
  </r>
  <r>
    <n v="176650"/>
    <s v="Countess Margaret, Wife of the 6th Earl of Dumfries (1726â€“1803)"/>
    <x v="4"/>
    <s v="Margaret"/>
    <s v=", Wife of the 6th Earl of Dumfries (1726â€“1803)"/>
    <x v="419"/>
  </r>
  <r>
    <n v="176661"/>
    <s v="George I (1660â€“1727)"/>
    <x v="30"/>
    <s v="George I"/>
    <s v=" (1660â€“1727)"/>
    <x v="1"/>
  </r>
  <r>
    <n v="176704"/>
    <s v="Field Marshal Sir John Lyon Chapple, GCB, CBE, MA, DL, Colonel 2nd King Edward VII's Own Gurkhas (The Sirmoor Rifles) (1986â€“1994), Governor and Commander-in-Chief Gibraltar (1993â€“1995)"/>
    <x v="21"/>
    <s v="Edward VII"/>
    <s v="'s Own Gurkhas (The Sirmoor Rifles) (1986â€“1994), Governor and Commander-in-Chief Gibraltar (1993â€"/>
    <x v="420"/>
  </r>
  <r>
    <n v="176705"/>
    <s v="Field Marshal the Lord Bramall of Bushfield (b.1923), KG, GCB, OBE, MC, JP, Colonel 2nd King Edward VII's Own Gurkhas (The Sirmoor Rifles) (1976â€“1986), President of the Gurkha Brigade Association (from 1987), HM Lord Lieutenant of Greater London (from 1986)"/>
    <x v="21"/>
    <s v="Edward VII"/>
    <s v="'s Own Gurkhas (The Sirmoor Rifles) (1976â€“1986), President of the Gurkha Brigade Association (from"/>
    <x v="421"/>
  </r>
  <r>
    <n v="176707"/>
    <s v="HRH The Prince of Wales (b.1948)"/>
    <x v="0"/>
    <s v="Prince of Wales"/>
    <s v=" (b.1948)"/>
    <x v="51"/>
  </r>
  <r>
    <n v="176709"/>
    <s v="HM Queen Elizabeth II  (b.1926)"/>
    <x v="12"/>
    <s v="Elizabeth II"/>
    <s v="  (b.1926)"/>
    <x v="112"/>
  </r>
  <r>
    <n v="176710"/>
    <s v="Captain John Fisher (1802â€“1846), Killed in Action while Commanding the 6th Sirmoor (Rifle) Battalion (Later 2nd King Edward VII's Own Gurkhas) at the Battle of Sobraon, India, 10th February 1846"/>
    <x v="21"/>
    <s v="Edward VII"/>
    <s v="'s Own Gurkhas) at the Battle of Sobraon, India, 10th February 1846"/>
    <x v="422"/>
  </r>
  <r>
    <n v="176711"/>
    <s v="General Frederick Young (1786â€“1874), Who Raised and Commanded the Sirmoor Battalion (Later King Edward VII's Own Gurkhas (The Sirmoor Rifles) (1815â€“1842)"/>
    <x v="21"/>
    <s v="Edward VII"/>
    <s v="'s Own Gurkhas (The Sirmoor Rifles) (1815â€“1842)"/>
    <x v="423"/>
  </r>
  <r>
    <n v="176715"/>
    <s v="Lance Corporal Bhimlal Thapa DCM, 1st Battalion 2nd King Edward VII's Own Gurkha Rifles (The Sirmoor Rifles)"/>
    <x v="21"/>
    <s v="Edward VII"/>
    <s v="'s Own Gurkha Rifles (The Sirmoor Rifles)"/>
    <x v="424"/>
  </r>
  <r>
    <n v="176718"/>
    <s v="Major General Sir Charles H. Powell, KCB, in the Uniform of 1st King George V's Own Gurkha Rifles, Colonel of Regiment (1916â€“1943), Three-Quarter Length Portrait, Standing"/>
    <x v="11"/>
    <s v="George V"/>
    <s v="'s Own Gurkha Rifles, Colonel of Regiment (1916â€“1943), Three-Quarter Length Portrait, Standing"/>
    <x v="425"/>
  </r>
  <r>
    <n v="176749"/>
    <s v="Oliver Cromwell (1599â€“1658)"/>
    <x v="5"/>
    <s v="Oliver Cromwell"/>
    <s v=" (1599â€“1658)"/>
    <x v="1"/>
  </r>
  <r>
    <n v="176992"/>
    <s v="Allegory of William III with Victory and Discord"/>
    <x v="19"/>
    <s v="William III"/>
    <s v=" with Victory and Discord"/>
    <x v="426"/>
  </r>
  <r>
    <n v="177275"/>
    <s v="Presentation by HM Queen Victoria of New Colours to the 79th Cameron Highlanders on Return from 16 years of Foreign Service in India, April 1873"/>
    <x v="6"/>
    <s v="Queen Victoria"/>
    <s v=" of New Colours to the 79th Cameron Highlanders on Return from 16 years of Foreign Service in India,"/>
    <x v="427"/>
  </r>
  <r>
    <n v="178000"/>
    <s v="William IV (1765â€“1837)"/>
    <x v="18"/>
    <s v="William IV"/>
    <s v=" (1765â€“1837)"/>
    <x v="1"/>
  </r>
  <r>
    <n v="178033"/>
    <s v="HRH Albert Edward (1841â€“1910), Prince of Wales, KG, KT, KP, GCB, GCSI, GCMG, GCIE, GCVO"/>
    <x v="0"/>
    <s v="Prince of Wales"/>
    <s v=", KG, KT, KP, GCB, GCSI, GCMG, GCIE, GCVO"/>
    <x v="428"/>
  </r>
  <r>
    <n v="178040"/>
    <s v="His Majesty King Edward VII (1841â€“1910), Protector of the Craft"/>
    <x v="21"/>
    <s v="Edward VII"/>
    <s v=" (1841â€“1910), Protector of the Craft"/>
    <x v="38"/>
  </r>
  <r>
    <n v="178042"/>
    <s v="HM King Edward VII (1841â€“1910), Protector of the Craft"/>
    <x v="21"/>
    <s v="Edward VII"/>
    <s v=" (1841â€“1910), Protector of the Craft"/>
    <x v="186"/>
  </r>
  <r>
    <n v="178048"/>
    <s v="HM King George VI (1895â€“1952)"/>
    <x v="16"/>
    <s v="George VI"/>
    <s v=" (1895â€“1952)"/>
    <x v="186"/>
  </r>
  <r>
    <n v="178054"/>
    <s v="Her Majesty Queen Victoria (1819â€“1901)"/>
    <x v="6"/>
    <s v="Queen Victoria"/>
    <s v=" (1819â€“1901)"/>
    <x v="429"/>
  </r>
  <r>
    <n v="178063"/>
    <s v="HRH George (1762â€“1830), Prince of Wales, KG"/>
    <x v="0"/>
    <s v="Prince of Wales"/>
    <s v=", KG"/>
    <x v="430"/>
  </r>
  <r>
    <n v="178064"/>
    <s v="HRH George (1762â€“1830), Prince of Wales, KG"/>
    <x v="0"/>
    <s v="Prince of Wales"/>
    <s v=", KG"/>
    <x v="430"/>
  </r>
  <r>
    <n v="178065"/>
    <s v="HRH George (1762â€“1830), Prince of Wales, KG"/>
    <x v="0"/>
    <s v="Prince of Wales"/>
    <s v=", KG"/>
    <x v="430"/>
  </r>
  <r>
    <n v="178072"/>
    <s v="HRH George (1762â€“1830), Prince of Wales, KG"/>
    <x v="0"/>
    <s v="Prince of Wales"/>
    <s v=", KG"/>
    <x v="430"/>
  </r>
  <r>
    <n v="178085"/>
    <s v="HM King George III (1738â€“1820)"/>
    <x v="10"/>
    <s v="George III"/>
    <s v=" (1738â€“1820)"/>
    <x v="186"/>
  </r>
  <r>
    <n v="178089"/>
    <s v="HRH Frederick Lewis (1707â€“1751), Prince of Wales"/>
    <x v="0"/>
    <s v="Prince of Wales"/>
    <s v=""/>
    <x v="431"/>
  </r>
  <r>
    <n v="178094"/>
    <s v="The Reception of HRH The Prince of Wales as Past Grand Master, 1 December 1869"/>
    <x v="0"/>
    <s v="Prince of Wales"/>
    <s v=" as Past Grand Master, 1 December 1869"/>
    <x v="432"/>
  </r>
  <r>
    <n v="178252"/>
    <s v="King William III (1650â€“1702)"/>
    <x v="19"/>
    <s v="William III"/>
    <s v=" (1650â€“1702)"/>
    <x v="20"/>
  </r>
  <r>
    <n v="178254"/>
    <s v="King George II (1683â€“1760)"/>
    <x v="20"/>
    <s v="George II"/>
    <s v=" (1683â€“1760)"/>
    <x v="20"/>
  </r>
  <r>
    <n v="178257"/>
    <s v="George IV (1762â€“1830), when Prince of Wales"/>
    <x v="27"/>
    <s v="George IV"/>
    <s v=" (1762â€“1830), when Prince of Wales"/>
    <x v="1"/>
  </r>
  <r>
    <n v="178283"/>
    <s v="Her Majesty Queen Victoria and Prince Albert, on Board the 'Royal George' Yacht, Approaching Granton Pier, Edinburgh, on the Morning of 10 September 1840"/>
    <x v="6"/>
    <s v="Queen Victoria"/>
    <s v=" and Prince Albert, on Board the 'Royal George' Yacht, Approaching Granton Pier, Edinburgh, on the M"/>
    <x v="429"/>
  </r>
  <r>
    <n v="178590"/>
    <s v="Oliver Cromwell (1599â€“1658)"/>
    <x v="5"/>
    <s v="Oliver Cromwell"/>
    <s v=" (1599â€“1658)"/>
    <x v="1"/>
  </r>
  <r>
    <n v="178646"/>
    <s v="St James's Street, Decorations for the Coronation of George VI, 1937"/>
    <x v="16"/>
    <s v="George VI"/>
    <s v=", 1937"/>
    <x v="433"/>
  </r>
  <r>
    <n v="178881"/>
    <s v="HM Queen Mary, a Study for 'Driving to Ascot'"/>
    <x v="2"/>
    <s v="Mary, Queen of Scots"/>
    <e v="#VALUE!"/>
    <x v="2"/>
  </r>
  <r>
    <n v="178985"/>
    <s v="Study of the Decorations in the Mall for the Coronation of George VI, 1937"/>
    <x v="16"/>
    <s v="George VI"/>
    <s v=", 1937"/>
    <x v="434"/>
  </r>
  <r>
    <n v="178986"/>
    <s v="Study of the Decorations in the Mall for the Coronation of George VI, 1937"/>
    <x v="16"/>
    <s v="George VI"/>
    <s v=", 1937"/>
    <x v="434"/>
  </r>
  <r>
    <n v="179017"/>
    <s v="Study for 'George V on Jock at Sandringham'"/>
    <x v="11"/>
    <s v="George V"/>
    <s v=" on Jock at Sandringham'"/>
    <x v="338"/>
  </r>
  <r>
    <n v="179282"/>
    <s v="Presentation of the Victoria Cross to the Reverend Theodore Bayley Hardy, VC, DSO, MC by HM King George V (1865â€“1936)"/>
    <x v="11"/>
    <s v="George V"/>
    <s v=" (1865â€“1936)"/>
    <x v="435"/>
  </r>
  <r>
    <n v="179337"/>
    <s v="Queen Mary Bridge"/>
    <x v="2"/>
    <s v="Mary, Queen of Scots"/>
    <e v="#VALUE!"/>
    <x v="2"/>
  </r>
  <r>
    <n v="180237"/>
    <s v="Margaret of Austria"/>
    <x v="4"/>
    <s v="Margaret"/>
    <s v=" of Austria"/>
    <x v="1"/>
  </r>
  <r>
    <n v="180575"/>
    <s v="Richard II presented to the Virgin and Child by his Patron Saint John the Baptist and Saints Edward and Edmund ('The Wilton Diptych')"/>
    <x v="43"/>
    <s v="Richard II"/>
    <s v=" presented to the Virgin and Child by his Patron Saint John the Baptist and Saints Edward and Edmund"/>
    <x v="1"/>
  </r>
  <r>
    <n v="180699"/>
    <s v="Saint Margaret of Antioch"/>
    <x v="4"/>
    <s v="Margaret"/>
    <s v=" of Antioch"/>
    <x v="28"/>
  </r>
  <r>
    <n v="180768"/>
    <s v="Saints Nicholas, Damian and Margaret: Right Pilaster"/>
    <x v="4"/>
    <s v="Margaret"/>
    <s v=": Right Pilaster"/>
    <x v="436"/>
  </r>
  <r>
    <n v="180968"/>
    <s v="The Beheading of Saint Margaret (?)"/>
    <x v="4"/>
    <s v="Margaret"/>
    <s v=" (?)"/>
    <x v="437"/>
  </r>
  <r>
    <n v="181748"/>
    <s v="Charles II (1630â€“1685), as a Boy"/>
    <x v="9"/>
    <s v="Charles II"/>
    <s v=" (1630â€“1685), as a Boy"/>
    <x v="1"/>
  </r>
  <r>
    <n v="181989"/>
    <s v="Lady Margaret Duff, Daughter of the 1st Earl of Fife and Wife of James Brodie, 21st Laird"/>
    <x v="4"/>
    <s v="Margaret"/>
    <s v=" Duff, Daughter of the 1st Earl of Fife and Wife of James Brodie, 21st Laird"/>
    <x v="11"/>
  </r>
  <r>
    <n v="181994"/>
    <s v="Charles I (1600â€“1649)"/>
    <x v="3"/>
    <s v="Charles I"/>
    <s v=" (1600â€“1649)"/>
    <x v="1"/>
  </r>
  <r>
    <n v="182257"/>
    <s v="James VI &amp; I (1566â€“1625)"/>
    <x v="23"/>
    <s v="James I"/>
    <e v="#VALUE!"/>
    <x v="2"/>
  </r>
  <r>
    <n v="182260"/>
    <s v="Charles I in a White Lace Collar and a Blue Sash"/>
    <x v="3"/>
    <s v="Charles I"/>
    <s v=" in a White Lace Collar and a Blue Sash"/>
    <x v="1"/>
  </r>
  <r>
    <n v="182278"/>
    <s v="Charles I (1600â€“1649), in Robes of State"/>
    <x v="3"/>
    <s v="Charles I"/>
    <s v=" (1600â€“1649), in Robes of State"/>
    <x v="1"/>
  </r>
  <r>
    <n v="182295"/>
    <s v="Margaret, Wife of Sir John Forbes, Daughter of Peter Young of Auldbar"/>
    <x v="4"/>
    <s v="Margaret"/>
    <s v=", Wife of Sir John Forbes, Daughter of Peter Young of Auldbar"/>
    <x v="1"/>
  </r>
  <r>
    <n v="182322"/>
    <s v="Robert (1661â€“1694), 3rd Viscount Arbuthnott, Brother of Dame Margaret Arbuthnott"/>
    <x v="4"/>
    <s v="Margaret"/>
    <s v=" Arbuthnott"/>
    <x v="438"/>
  </r>
  <r>
    <n v="182339"/>
    <s v="Margaret Dalrymple Horn Elphinstone, Daughter of General Robert Dalrymple Horn Elphinstone of Logie Elphinstone and Wife of Sir Robert Burnett of Leys"/>
    <x v="4"/>
    <s v="Margaret"/>
    <s v=" Dalrymple Horn Elphinstone, Daughter of General Robert Dalrymple Horn Elphinstone of Logie Elphinst"/>
    <x v="1"/>
  </r>
  <r>
    <n v="182359"/>
    <s v="James VI &amp; I (1566â€“1625)"/>
    <x v="23"/>
    <s v="James I"/>
    <e v="#VALUE!"/>
    <x v="2"/>
  </r>
  <r>
    <n v="182405"/>
    <s v="Margaret Erskine of Dun, Wife of the 12th Earl of Cassilis, Later 1st Marquess of Ailsa"/>
    <x v="4"/>
    <s v="Margaret"/>
    <s v=" Erskine of Dun, Wife of the 12th Earl of Cassilis, Later 1st Marquess of Ailsa"/>
    <x v="1"/>
  </r>
  <r>
    <n v="182434"/>
    <s v="Margaret Hay (d.1695), Widow of Lord Kerr, 2nd Wife of John Kennedy, 7th Earl of Cassillis"/>
    <x v="4"/>
    <s v="Margaret"/>
    <s v=" Hay (d.1695), Widow of Lord Kerr, 2nd Wife of John Kennedy, 7th Earl of Cassillis"/>
    <x v="1"/>
  </r>
  <r>
    <n v="182462"/>
    <s v="Margaret Hamilton (d.1855), Wife of Alexander Irvine, 19th Laird of Drum"/>
    <x v="4"/>
    <s v="Margaret"/>
    <s v=" Hamilton (d.1855), Wife of Alexander Irvine, 19th Laird of Drum"/>
    <x v="1"/>
  </r>
  <r>
    <n v="182470"/>
    <s v="Charles I (1600â€“1649), in Armour"/>
    <x v="3"/>
    <s v="Charles I"/>
    <s v=" (1600â€“1649), in Armour"/>
    <x v="1"/>
  </r>
  <r>
    <n v="182475"/>
    <s v="Ann Margaret Forbes Leslie, Wife of Alexander Forbes Irvine, 20th Laird of Drum"/>
    <x v="4"/>
    <s v="Margaret"/>
    <s v=" Forbes Leslie, Wife of Alexander Forbes Irvine, 20th Laird of Drum"/>
    <x v="439"/>
  </r>
  <r>
    <n v="182506"/>
    <s v="Mary, Queen of Scots"/>
    <x v="2"/>
    <s v="Mary, Queen of Scots"/>
    <s v=""/>
    <x v="1"/>
  </r>
  <r>
    <n v="182511"/>
    <s v="James V and Queen Mary of Guise"/>
    <x v="47"/>
    <s v="James V"/>
    <s v=" and Queen Mary of Guise"/>
    <x v="1"/>
  </r>
  <r>
    <n v="182512"/>
    <s v="James VI (1566â€“1625)"/>
    <x v="23"/>
    <s v="James I"/>
    <e v="#VALUE!"/>
    <x v="2"/>
  </r>
  <r>
    <n v="182516"/>
    <s v="Charles II (1630â€“1685)"/>
    <x v="9"/>
    <s v="Charles II"/>
    <s v=" (1630â€“1685)"/>
    <x v="1"/>
  </r>
  <r>
    <n v="182520"/>
    <s v="Henry, Prince of Wales"/>
    <x v="0"/>
    <s v="Prince of Wales"/>
    <s v=""/>
    <x v="116"/>
  </r>
  <r>
    <n v="182522"/>
    <s v="Charles II (1630â€“1685)"/>
    <x v="9"/>
    <s v="Charles II"/>
    <s v=" (1630â€“1685)"/>
    <x v="1"/>
  </r>
  <r>
    <n v="182524"/>
    <s v="James VI and I, with the Collar of the Order of the Garter"/>
    <x v="23"/>
    <s v="James I"/>
    <e v="#VALUE!"/>
    <x v="2"/>
  </r>
  <r>
    <n v="182525"/>
    <s v="James I (1566â€“1625)"/>
    <x v="23"/>
    <s v="James I"/>
    <s v=" (1566â€“1625)"/>
    <x v="1"/>
  </r>
  <r>
    <n v="182526"/>
    <s v="Queen Margaret of Scotland"/>
    <x v="4"/>
    <s v="Margaret"/>
    <s v=" of Scotland"/>
    <x v="15"/>
  </r>
  <r>
    <n v="182528"/>
    <s v="Prince of Wales with His Sister, Louise Marie"/>
    <x v="0"/>
    <s v="Prince of Wales"/>
    <s v=" with His Sister, Louise Marie"/>
    <x v="1"/>
  </r>
  <r>
    <n v="182530"/>
    <s v="Mary, Queen of Scots"/>
    <x v="2"/>
    <s v="Mary, Queen of Scots"/>
    <s v=""/>
    <x v="1"/>
  </r>
  <r>
    <n v="182558"/>
    <s v="Mary, Queen of Scots"/>
    <x v="2"/>
    <s v="Mary, Queen of Scots"/>
    <s v=""/>
    <x v="1"/>
  </r>
  <r>
    <n v="182566"/>
    <s v="The Trial of Charles I (1600â€“1649)"/>
    <x v="3"/>
    <s v="Charles I"/>
    <s v=" (1600â€“1649)"/>
    <x v="347"/>
  </r>
  <r>
    <n v="182571"/>
    <s v="James VI of Scotland and I of England (1566â€“1625)"/>
    <x v="23"/>
    <s v="James I"/>
    <e v="#VALUE!"/>
    <x v="2"/>
  </r>
  <r>
    <n v="182578"/>
    <s v="Charles I (1600â€“1649) "/>
    <x v="3"/>
    <s v="Charles I"/>
    <s v=" (1600â€“1649) "/>
    <x v="1"/>
  </r>
  <r>
    <n v="182583"/>
    <s v="The Prince of Wales as a Child in Antique Costume"/>
    <x v="0"/>
    <s v="Prince of Wales"/>
    <s v=" as a Child in Antique Costume"/>
    <x v="138"/>
  </r>
  <r>
    <n v="182622"/>
    <s v="Charles II (1630â€“1685)"/>
    <x v="9"/>
    <s v="Charles II"/>
    <s v=" (1630â€“1685)"/>
    <x v="1"/>
  </r>
  <r>
    <n v="182643"/>
    <s v="Dr George Bell, Surgeon Extraordinary to George IV and William IV"/>
    <x v="27"/>
    <s v="George IV"/>
    <s v=" and William IV"/>
    <x v="440"/>
  </r>
  <r>
    <n v="182661"/>
    <s v="George II (1683â€“1760)"/>
    <x v="20"/>
    <s v="George II"/>
    <s v=" (1683â€“1760)"/>
    <x v="1"/>
  </r>
  <r>
    <n v="182669"/>
    <s v="Charles I (1600â€“1649)"/>
    <x v="3"/>
    <s v="Charles I"/>
    <s v=" (1600â€“1649)"/>
    <x v="1"/>
  </r>
  <r>
    <n v="182674"/>
    <s v="Mrs James Leith, nÃ©e Margaret Strachan, Wife of James Leith of Leith Hall"/>
    <x v="4"/>
    <s v="Margaret"/>
    <s v=" Strachan, Wife of James Leith of Leith Hall"/>
    <x v="441"/>
  </r>
  <r>
    <n v="182689"/>
    <s v="Dame Margaret Lauder"/>
    <x v="4"/>
    <s v="Margaret"/>
    <s v=" Lauder"/>
    <x v="14"/>
  </r>
  <r>
    <n v="182695"/>
    <s v="Margaret Wilson, nÃ©e Blackburn, Wife of James Wilson"/>
    <x v="4"/>
    <s v="Margaret"/>
    <s v=" Wilson, nÃ©e Blackburn, Wife of James Wilson"/>
    <x v="1"/>
  </r>
  <r>
    <n v="182729"/>
    <s v="Charles I (1600â€“1649)"/>
    <x v="3"/>
    <s v="Charles I"/>
    <s v=" (1600â€“1649)"/>
    <x v="1"/>
  </r>
  <r>
    <n v="182796"/>
    <s v="Charles I (1600â€“1649)"/>
    <x v="3"/>
    <s v="Charles I"/>
    <s v=" (1600â€“1649)"/>
    <x v="1"/>
  </r>
  <r>
    <n v="182805"/>
    <s v="Charles II (1630â€“1685)"/>
    <x v="9"/>
    <s v="Charles II"/>
    <s v=" (1630â€“1685)"/>
    <x v="1"/>
  </r>
  <r>
    <n v="182863"/>
    <s v="James VI and I (1566â€“1625)"/>
    <x v="23"/>
    <s v="James I"/>
    <e v="#VALUE!"/>
    <x v="2"/>
  </r>
  <r>
    <n v="182871"/>
    <s v="Charles II (1630â€“1685)"/>
    <x v="9"/>
    <s v="Charles II"/>
    <s v=" (1630â€“1685)"/>
    <x v="1"/>
  </r>
  <r>
    <n v="182890"/>
    <s v="Queen Mary"/>
    <x v="2"/>
    <s v="Mary, Queen of Scots"/>
    <e v="#VALUE!"/>
    <x v="2"/>
  </r>
  <r>
    <n v="183133"/>
    <s v="Mary Margaret Clarke (d.1859), Wife of Sir Andrew Leith-Hay"/>
    <x v="4"/>
    <s v="Margaret"/>
    <s v=" Clarke (d.1859), Wife of Sir Andrew Leith-Hay"/>
    <x v="442"/>
  </r>
  <r>
    <n v="183302"/>
    <s v="Margaret, Lady Blake, Previously Lady Dalrymple, Wife of Sir Charles Dalrymple"/>
    <x v="4"/>
    <s v="Margaret"/>
    <s v=", Lady Blake, Previously Lady Dalrymple, Wife of Sir Charles Dalrymple"/>
    <x v="1"/>
  </r>
  <r>
    <n v="183445"/>
    <s v="Margaret Erskine, Daughter of Sir Alexander Erskine, 11th of Dun, and Wife of Sir John Carnegie of Boysack, 1st Bt"/>
    <x v="4"/>
    <s v="Margaret"/>
    <s v=" Erskine, Daughter of Sir Alexander Erskine, 11th of Dun, and Wife of Sir John Carnegie of Boysack, "/>
    <x v="1"/>
  </r>
  <r>
    <n v="183447"/>
    <s v="Margaret Erskine (b.1633), Daughter of Sir John Erskine, Wife of Sir David Ogilvie of Inverquharity, 2nd Bt"/>
    <x v="4"/>
    <s v="Margaret"/>
    <s v=" Erskine (b.1633), Daughter of Sir John Erskine, Wife of Sir David Ogilvie of Inverquharity, 2nd Bt"/>
    <x v="1"/>
  </r>
  <r>
    <n v="183470"/>
    <s v="Charles II (1630â€“1685), as Prince of Wales"/>
    <x v="9"/>
    <s v="Charles II"/>
    <s v=" (1630â€“1685), as Prince of Wales"/>
    <x v="1"/>
  </r>
  <r>
    <n v="183471"/>
    <s v="Lady Augusta FitzClarence Kennedy-Erskine (d.1860), Natural Daughter of King William IV and Wife of the Honourable John Erskine, with Her Children, Wiliam Henry, Wilhelmina and Millicent Ann Mary"/>
    <x v="18"/>
    <s v="William IV"/>
    <s v=" and Wife of the Honourable John Erskine, with Her Children, Wiliam Henry, Wilhelmina and Millicent "/>
    <x v="443"/>
  </r>
  <r>
    <n v="183505"/>
    <s v="Margaret Inglis (1720â€“1747), Wife of John Erskine, Daughter of Sir John Inglis of Cramond"/>
    <x v="4"/>
    <s v="Margaret"/>
    <s v=" Inglis (1720â€“1747), Wife of John Erskine, Daughter of Sir John Inglis of Cramond"/>
    <x v="1"/>
  </r>
  <r>
    <n v="183624"/>
    <s v="Queen Victoria Passing Down St James's Street on the Way to St Paul's Cathedral to Celebrate the 60th Year of Her Reign"/>
    <x v="6"/>
    <s v="Queen Victoria"/>
    <s v=" Passing Down St James's Street on the Way to St Paul's Cathedral to Celebrate the 60th Year of Her "/>
    <x v="1"/>
  </r>
  <r>
    <n v="183884"/>
    <s v="Charles II Assisted in His Escape by Jane Lane"/>
    <x v="9"/>
    <s v="Charles II"/>
    <s v=" Assisted in His Escape by Jane Lane"/>
    <x v="1"/>
  </r>
  <r>
    <n v="184293"/>
    <s v="Margaret Home (d.1751), Lady Billie"/>
    <x v="4"/>
    <s v="Margaret"/>
    <s v=" Home (d.1751), Lady Billie"/>
    <x v="1"/>
  </r>
  <r>
    <n v="184311"/>
    <s v="Margaret Home of Gunsgreen"/>
    <x v="4"/>
    <s v="Margaret"/>
    <s v=" Home of Gunsgreen"/>
    <x v="1"/>
  </r>
  <r>
    <n v="184328"/>
    <s v="Margaret Baird, Wife of Patrick Home of Lumsden"/>
    <x v="4"/>
    <s v="Margaret"/>
    <s v=" Baird, Wife of Patrick Home of Lumsden"/>
    <x v="1"/>
  </r>
  <r>
    <n v="184340"/>
    <s v="Study for 'HM Queen Elizabeth II outside St Magnus Cathedral'"/>
    <x v="12"/>
    <s v="Elizabeth II"/>
    <s v=" outside St Magnus Cathedral'"/>
    <x v="444"/>
  </r>
  <r>
    <n v="185147"/>
    <s v="Princess Royal Class Steam Locomotive 46203 'Princess Margaret Rose'"/>
    <x v="4"/>
    <s v="Margaret"/>
    <s v=" Rose'"/>
    <x v="445"/>
  </r>
  <r>
    <n v="185148"/>
    <s v="Princess Royal Class Steam Locomotive 46203 â€˜Princess Margaret Roseâ€™ in British Railways' Brunswick Green Livery"/>
    <x v="4"/>
    <s v="Margaret"/>
    <s v=" Roseâ€™ in British Railways' Brunswick Green Livery"/>
    <x v="446"/>
  </r>
  <r>
    <n v="185149"/>
    <s v="Princess Royal Class Steam Locomotive 46203 'Princess Margaret Rose' in Lune Gorge, Cumbria"/>
    <x v="4"/>
    <s v="Margaret"/>
    <s v=" Rose' in Lune Gorge, Cumbria"/>
    <x v="445"/>
  </r>
  <r>
    <n v="185151"/>
    <s v="Princess Royal Class Steam Locomotive 46203 'Princess Margaret Rose'"/>
    <x v="4"/>
    <s v="Margaret"/>
    <s v=" Rose'"/>
    <x v="445"/>
  </r>
  <r>
    <n v="185170"/>
    <s v="Edward III (1312â€“1377)"/>
    <x v="28"/>
    <s v="Edward III"/>
    <s v=" (1312â€“1377)"/>
    <x v="1"/>
  </r>
  <r>
    <n v="185175"/>
    <s v="Edward III (1312â€“1377)"/>
    <x v="28"/>
    <s v="Edward III"/>
    <s v=" (1312â€“1377)"/>
    <x v="1"/>
  </r>
  <r>
    <n v="185176"/>
    <s v="Edward IV (1442â€“1483)"/>
    <x v="29"/>
    <s v="Edward IV"/>
    <s v=" (1442â€“1483)"/>
    <x v="1"/>
  </r>
  <r>
    <n v="185178"/>
    <s v="Elizabeth I (1533â€“1603)"/>
    <x v="17"/>
    <s v="Elizabeth I"/>
    <s v=" (1533â€“1603)"/>
    <x v="1"/>
  </r>
  <r>
    <n v="185179"/>
    <s v="Mary, Queen of Scots (1542â€“1587)"/>
    <x v="2"/>
    <s v="Mary, Queen of Scots"/>
    <s v=" (1542â€“1587)"/>
    <x v="1"/>
  </r>
  <r>
    <n v="185182"/>
    <s v="Charles I (1600â€“1649)"/>
    <x v="3"/>
    <s v="Charles I"/>
    <s v=" (1600â€“1649)"/>
    <x v="1"/>
  </r>
  <r>
    <n v="185188"/>
    <s v="Margaret Tudor (1489â€“1541), Queen Consort of James IV of Scotland"/>
    <x v="1"/>
    <s v="James IV"/>
    <s v=" of Scotland"/>
    <x v="447"/>
  </r>
  <r>
    <n v="185198"/>
    <s v="Queen Anne (1665â€“1714)"/>
    <x v="7"/>
    <s v="Queen Anne"/>
    <s v=" (1665â€“1714)"/>
    <x v="1"/>
  </r>
  <r>
    <n v="185204"/>
    <s v="Charles II (1630â€“1685)"/>
    <x v="9"/>
    <s v="Charles II"/>
    <s v=" (1630â€“1685)"/>
    <x v="1"/>
  </r>
  <r>
    <n v="185226"/>
    <s v="Charles I (1600â€“1649)"/>
    <x v="3"/>
    <s v="Charles I"/>
    <s v=" (1600â€“1649)"/>
    <x v="1"/>
  </r>
  <r>
    <n v="185240"/>
    <s v="Henry V (1387â€“1422)"/>
    <x v="36"/>
    <s v="Henry V"/>
    <s v=" (1387â€“1422)"/>
    <x v="1"/>
  </r>
  <r>
    <n v="185257"/>
    <s v="Charles I (1600â€“1649)"/>
    <x v="3"/>
    <s v="Charles I"/>
    <s v=" (1600â€“1649)"/>
    <x v="1"/>
  </r>
  <r>
    <n v="185261"/>
    <s v="Caroline, Queen Consort of George II (1683â€“1737)"/>
    <x v="20"/>
    <s v="George II"/>
    <s v=" (1683â€“1737)"/>
    <x v="448"/>
  </r>
  <r>
    <n v="185297"/>
    <s v="HM Queen Elizabeth II (b.1926)"/>
    <x v="12"/>
    <s v="Elizabeth II"/>
    <s v=" (b.1926)"/>
    <x v="112"/>
  </r>
  <r>
    <n v="185301"/>
    <s v="Mary, Queen of Scots Signing Her Abdication"/>
    <x v="2"/>
    <s v="Mary, Queen of Scots"/>
    <s v=" Signing Her Abdication"/>
    <x v="1"/>
  </r>
  <r>
    <n v="185313"/>
    <s v="HM Queen Elizabeth II (b.1926)"/>
    <x v="12"/>
    <s v="Elizabeth II"/>
    <s v=" (b.1926)"/>
    <x v="112"/>
  </r>
  <r>
    <n v="185414"/>
    <s v="Elizabeth II"/>
    <x v="12"/>
    <s v="Elizabeth II"/>
    <s v=""/>
    <x v="1"/>
  </r>
  <r>
    <n v="185444"/>
    <s v="Queen Elizabeth I (1533â€“1603)"/>
    <x v="17"/>
    <s v="Elizabeth I"/>
    <s v=" (1533â€“1603)"/>
    <x v="15"/>
  </r>
  <r>
    <n v="185451"/>
    <s v="George VI (1895â€“1952)"/>
    <x v="16"/>
    <s v="George VI"/>
    <s v=" (1895â€“1952)"/>
    <x v="1"/>
  </r>
  <r>
    <n v="185601"/>
    <s v="HM King George V (1865â€“1936)"/>
    <x v="11"/>
    <s v="George V"/>
    <s v=" (1865â€“1936)"/>
    <x v="186"/>
  </r>
  <r>
    <n v="185759"/>
    <s v="Queen Victoria (1819â€“1901), as a Child"/>
    <x v="6"/>
    <s v="Queen Victoria"/>
    <s v=" (1819â€“1901), as a Child"/>
    <x v="1"/>
  </r>
  <r>
    <n v="185943"/>
    <s v="James IV with Falcon"/>
    <x v="1"/>
    <s v="James IV"/>
    <s v=" with Falcon"/>
    <x v="1"/>
  </r>
  <r>
    <n v="186004"/>
    <s v="Charles I (1600â€“1649)"/>
    <x v="3"/>
    <s v="Charles I"/>
    <s v=" (1600â€“1649)"/>
    <x v="1"/>
  </r>
  <r>
    <n v="186027"/>
    <s v="George VI (1895â€“1952)"/>
    <x v="16"/>
    <s v="George VI"/>
    <s v=" (1895â€“1952)"/>
    <x v="1"/>
  </r>
  <r>
    <n v="186035"/>
    <s v="Henry VIII with the Barber-Surgeons"/>
    <x v="15"/>
    <s v="Henry VIII"/>
    <s v=" with the Barber-Surgeons"/>
    <x v="1"/>
  </r>
  <r>
    <n v="186060"/>
    <s v="Charles II (1630â€“1685)"/>
    <x v="9"/>
    <s v="Charles II"/>
    <s v=" (1630â€“1685)"/>
    <x v="1"/>
  </r>
  <r>
    <n v="186139"/>
    <s v="Henry VIII with the Barber-Surgeons"/>
    <x v="15"/>
    <s v="Henry VIII"/>
    <s v=" with the Barber-Surgeons"/>
    <x v="1"/>
  </r>
  <r>
    <n v="186248"/>
    <s v="William IV (1765â€“1837)"/>
    <x v="18"/>
    <s v="William IV"/>
    <s v=" (1765â€“1837)"/>
    <x v="1"/>
  </r>
  <r>
    <n v="186271"/>
    <s v="HM Queen Elizabeth II (b.1926)"/>
    <x v="12"/>
    <s v="Elizabeth II"/>
    <s v=" (b.1926)"/>
    <x v="112"/>
  </r>
  <r>
    <n v="186272"/>
    <s v="George V (1865â€“1936)"/>
    <x v="11"/>
    <s v="George V"/>
    <s v=" (1865â€“1936)"/>
    <x v="1"/>
  </r>
  <r>
    <n v="186279"/>
    <s v="HM Queen Elizabeth II (b.1926)"/>
    <x v="12"/>
    <s v="Elizabeth II"/>
    <s v=" (b.1926)"/>
    <x v="112"/>
  </r>
  <r>
    <n v="186306"/>
    <s v="William III (1650â€“1702)"/>
    <x v="19"/>
    <s v="William III"/>
    <s v=" (1650â€“1702)"/>
    <x v="1"/>
  </r>
  <r>
    <n v="186307"/>
    <s v="James II (1633â€“1701)"/>
    <x v="8"/>
    <s v="James II"/>
    <s v=" (1633â€“1701)"/>
    <x v="1"/>
  </r>
  <r>
    <n v="186308"/>
    <s v="William III (1650â€“1702)"/>
    <x v="19"/>
    <s v="William III"/>
    <s v=" (1650â€“1702)"/>
    <x v="1"/>
  </r>
  <r>
    <n v="186309"/>
    <s v="George I (1660â€“1727)"/>
    <x v="30"/>
    <s v="George I"/>
    <s v=" (1660â€“1727)"/>
    <x v="1"/>
  </r>
  <r>
    <n v="186310"/>
    <s v="Queen Mary (1662â€“1694)"/>
    <x v="2"/>
    <s v="Mary, Queen of Scots"/>
    <e v="#VALUE!"/>
    <x v="2"/>
  </r>
  <r>
    <n v="186320"/>
    <s v="Charles II (1630â€“1685)"/>
    <x v="9"/>
    <s v="Charles II"/>
    <s v=" (1630â€“1685)"/>
    <x v="1"/>
  </r>
  <r>
    <n v="186322"/>
    <s v="James II (1633â€“1701)"/>
    <x v="8"/>
    <s v="James II"/>
    <s v=" (1633â€“1701)"/>
    <x v="1"/>
  </r>
  <r>
    <n v="186380"/>
    <s v="Queen Anne (1665â€“1714)"/>
    <x v="7"/>
    <s v="Queen Anne"/>
    <s v=" (1665â€“1714)"/>
    <x v="1"/>
  </r>
  <r>
    <n v="186381"/>
    <s v="Dame Margaret Thatcher (b.1925)"/>
    <x v="4"/>
    <s v="Margaret"/>
    <s v=" Thatcher (b.1925)"/>
    <x v="14"/>
  </r>
  <r>
    <n v="186384"/>
    <s v="George III (1738â€“1820)"/>
    <x v="10"/>
    <s v="George III"/>
    <s v=" (1738â€“1820)"/>
    <x v="1"/>
  </r>
  <r>
    <n v="186391"/>
    <s v="George II (1683â€“1760)"/>
    <x v="20"/>
    <s v="George II"/>
    <s v=" (1683â€“1760)"/>
    <x v="1"/>
  </r>
  <r>
    <n v="186398"/>
    <s v="Queen Anne (1665â€“1714)"/>
    <x v="7"/>
    <s v="Queen Anne"/>
    <s v=" (1665â€“1714)"/>
    <x v="1"/>
  </r>
  <r>
    <n v="186399"/>
    <s v="Charles II (1630â€“1685)"/>
    <x v="9"/>
    <s v="Charles II"/>
    <s v=" (1630â€“1685)"/>
    <x v="1"/>
  </r>
  <r>
    <n v="186408"/>
    <s v="Queen Victoria (1819â€“1901)"/>
    <x v="6"/>
    <s v="Queen Victoria"/>
    <s v=" (1819â€“1901)"/>
    <x v="1"/>
  </r>
  <r>
    <n v="186416"/>
    <s v="Charles II (1630â€“1685)"/>
    <x v="9"/>
    <s v="Charles II"/>
    <s v=" (1630â€“1685)"/>
    <x v="1"/>
  </r>
  <r>
    <n v="186442"/>
    <s v="Queen Victoria (1819â€“1901)"/>
    <x v="6"/>
    <s v="Queen Victoria"/>
    <s v=" (1819â€“1901)"/>
    <x v="1"/>
  </r>
  <r>
    <n v="186571"/>
    <s v="Edward I'Anson (1812â€“1888), PRIBA"/>
    <x v="40"/>
    <s v="Edward I"/>
    <s v="'Anson (1812â€“1888), PRIBA"/>
    <x v="1"/>
  </r>
  <r>
    <n v="186654"/>
    <s v="The Marriage of the Prince and Princess of Wales"/>
    <x v="22"/>
    <s v="Princess of Wales"/>
    <s v=""/>
    <x v="449"/>
  </r>
  <r>
    <n v="186679"/>
    <s v="Diana (1961â€“1997), Princess of Wales"/>
    <x v="22"/>
    <s v="Princess of Wales"/>
    <s v=""/>
    <x v="450"/>
  </r>
  <r>
    <n v="186832"/>
    <s v="Charles II (1630â€“1685)"/>
    <x v="9"/>
    <s v="Charles II"/>
    <s v=" (1630â€“1685)"/>
    <x v="1"/>
  </r>
  <r>
    <n v="186960"/>
    <s v="George III (1738â€“1820)"/>
    <x v="10"/>
    <s v="George III"/>
    <s v=" (1738â€“1820)"/>
    <x v="1"/>
  </r>
  <r>
    <n v="187221"/>
    <s v="George III on Horseback"/>
    <x v="10"/>
    <s v="George III"/>
    <s v=" on Horseback"/>
    <x v="1"/>
  </r>
  <r>
    <n v="188230"/>
    <s v="Charles I (1600â€“1649)"/>
    <x v="3"/>
    <s v="Charles I"/>
    <s v=" (1600â€“1649)"/>
    <x v="1"/>
  </r>
  <r>
    <n v="188478"/>
    <s v="George II (1683â€“1760)"/>
    <x v="20"/>
    <s v="George II"/>
    <s v=" (1683â€“1760)"/>
    <x v="1"/>
  </r>
  <r>
    <n v="188485"/>
    <s v="Edward, Prince of Wales"/>
    <x v="0"/>
    <s v="Prince of Wales"/>
    <s v=""/>
    <x v="81"/>
  </r>
  <r>
    <n v="188490"/>
    <s v="George I (1714â€“1727)"/>
    <x v="30"/>
    <s v="George I"/>
    <s v=" (1714â€“1727)"/>
    <x v="1"/>
  </r>
  <r>
    <n v="188531"/>
    <s v="Mary, Queen of Scots"/>
    <x v="2"/>
    <s v="Mary, Queen of Scots"/>
    <s v=""/>
    <x v="1"/>
  </r>
  <r>
    <n v="189043"/>
    <s v="HRH Edward, Prince of Wales (1841â€“1910)"/>
    <x v="0"/>
    <s v="Prince of Wales"/>
    <s v=" (1841â€“1910)"/>
    <x v="176"/>
  </r>
  <r>
    <n v="189050"/>
    <s v="Margaret Stuart Tyndall-Bruce of Falkland (1788â€“1869)"/>
    <x v="4"/>
    <s v="Margaret"/>
    <s v=" Stuart Tyndall-Bruce of Falkland (1788â€“1869)"/>
    <x v="1"/>
  </r>
  <r>
    <n v="189089"/>
    <s v="James VI and I (1566â€“1625)"/>
    <x v="23"/>
    <s v="James I"/>
    <e v="#VALUE!"/>
    <x v="2"/>
  </r>
  <r>
    <n v="189274"/>
    <s v="The Arrival of Prince William Henry (later William IV) at Havana, 9 May 1783"/>
    <x v="18"/>
    <s v="William IV"/>
    <s v=") at Havana, 9 May 1783"/>
    <x v="451"/>
  </r>
  <r>
    <n v="189349"/>
    <s v="King James VI and I (1566â€“1625)"/>
    <x v="23"/>
    <s v="James I"/>
    <e v="#VALUE!"/>
    <x v="2"/>
  </r>
  <r>
    <n v="189350"/>
    <s v="King James VI and I (1566â€“1625)"/>
    <x v="23"/>
    <s v="James I"/>
    <e v="#VALUE!"/>
    <x v="2"/>
  </r>
  <r>
    <n v="190618"/>
    <s v="George III (1738â€“1820)"/>
    <x v="10"/>
    <s v="George III"/>
    <s v=" (1738â€“1820)"/>
    <x v="1"/>
  </r>
  <r>
    <n v="190644"/>
    <s v="Charles I Raising His Standard at Nottingham Castle"/>
    <x v="3"/>
    <s v="Charles I"/>
    <s v=" Raising His Standard at Nottingham Castle"/>
    <x v="1"/>
  </r>
  <r>
    <n v="190915"/>
    <s v="The Embarkation of Charles II at Scheveningen"/>
    <x v="9"/>
    <s v="Charles II"/>
    <s v=" at Scheveningen"/>
    <x v="44"/>
  </r>
  <r>
    <n v="191006"/>
    <s v="Edward V and the Duke of York in the Tower"/>
    <x v="45"/>
    <s v="Edward V"/>
    <s v=" and the Duke of York in the Tower"/>
    <x v="1"/>
  </r>
  <r>
    <n v="191015"/>
    <s v="Margaret at the Fountain"/>
    <x v="4"/>
    <s v="Margaret"/>
    <s v=" at the Fountain"/>
    <x v="1"/>
  </r>
  <r>
    <n v="191284"/>
    <s v="Mary, Queen of Scots"/>
    <x v="2"/>
    <s v="Mary, Queen of Scots"/>
    <s v=""/>
    <x v="1"/>
  </r>
  <r>
    <n v="191302"/>
    <s v="Edward VI as Prince of Wales"/>
    <x v="32"/>
    <s v="Edward VI"/>
    <s v=" as Prince of Wales"/>
    <x v="1"/>
  </r>
  <r>
    <n v="191314"/>
    <s v="Margaret, Countess of Blessington"/>
    <x v="4"/>
    <s v="Margaret"/>
    <s v=", Countess of Blessington"/>
    <x v="1"/>
  </r>
  <r>
    <n v="191320"/>
    <s v="George IV as Prince of Wales"/>
    <x v="27"/>
    <s v="George IV"/>
    <s v=" as Prince of Wales"/>
    <x v="1"/>
  </r>
  <r>
    <n v="191321"/>
    <s v="Queen Victoria"/>
    <x v="6"/>
    <s v="Queen Victoria"/>
    <s v=""/>
    <x v="1"/>
  </r>
  <r>
    <n v="191531"/>
    <s v="Margaret Gregson"/>
    <x v="4"/>
    <s v="Margaret"/>
    <s v=" Gregson"/>
    <x v="1"/>
  </r>
  <r>
    <n v="191676"/>
    <s v="Execution of Mary, Queen of Scots"/>
    <x v="2"/>
    <s v="Mary, Queen of Scots"/>
    <s v=""/>
    <x v="102"/>
  </r>
  <r>
    <n v="191915"/>
    <s v="Margaret, Lady Beaumont"/>
    <x v="4"/>
    <s v="Margaret"/>
    <s v=", Lady Beaumont"/>
    <x v="1"/>
  </r>
  <r>
    <n v="191945"/>
    <s v="Edmund Kean as Gloucester in 'Richard III' by William Shakespeare"/>
    <x v="24"/>
    <s v="Richard III"/>
    <s v="' by William Shakespeare"/>
    <x v="452"/>
  </r>
  <r>
    <n v="191959"/>
    <s v="George Frederick Cooke as Gloucester in 'Richard III' by William Shakespeare"/>
    <x v="24"/>
    <s v="Richard III"/>
    <s v="' by William Shakespeare"/>
    <x v="453"/>
  </r>
  <r>
    <n v="191961"/>
    <s v="John Bannister as Gloucester and John Pinder as Sir Richard Ratcliffe in 'Richard III' by William Shakespeare"/>
    <x v="24"/>
    <s v="Richard III"/>
    <s v="' by William Shakespeare"/>
    <x v="454"/>
  </r>
  <r>
    <n v="192011"/>
    <s v="George IV (1762â€“1830)"/>
    <x v="27"/>
    <s v="George IV"/>
    <s v=" (1762â€“1830)"/>
    <x v="1"/>
  </r>
  <r>
    <n v="192021"/>
    <s v="Margaret Cunningham (c.1662â€“1742), Countess of Lauderdale "/>
    <x v="4"/>
    <s v="Margaret"/>
    <s v=" Cunningham (c.1662â€“1742), Countess of Lauderdale "/>
    <x v="1"/>
  </r>
  <r>
    <n v="192064"/>
    <s v="William III (1650â€“1702)"/>
    <x v="19"/>
    <s v="William III"/>
    <s v=" (1650â€“1702)"/>
    <x v="1"/>
  </r>
  <r>
    <n v="192086"/>
    <s v="Richard III (1452â€“1485)"/>
    <x v="24"/>
    <s v="Richard III"/>
    <s v=" (1452â€“1485)"/>
    <x v="1"/>
  </r>
  <r>
    <n v="192088"/>
    <s v="James I (1566â€“1625)"/>
    <x v="23"/>
    <s v="James I"/>
    <s v=" (1566â€“1625)"/>
    <x v="1"/>
  </r>
  <r>
    <n v="192089"/>
    <s v="Mary I (1516â€“1558)"/>
    <x v="34"/>
    <s v="Mary I"/>
    <s v=" (1516â€“1558)"/>
    <x v="1"/>
  </r>
  <r>
    <n v="192090"/>
    <s v="Edward VI (1537â€“1553)"/>
    <x v="32"/>
    <s v="Edward VI"/>
    <s v=" (1537â€“1553)"/>
    <x v="1"/>
  </r>
  <r>
    <n v="192092"/>
    <s v="Mrs Margaret Oakley, Mother-in-Law of John Ray, the Botanist"/>
    <x v="4"/>
    <s v="Margaret"/>
    <s v=" Oakley, Mother-in-Law of John Ray, the Botanist"/>
    <x v="22"/>
  </r>
  <r>
    <n v="192096"/>
    <s v="Charles I (1600â€“1649)"/>
    <x v="3"/>
    <s v="Charles I"/>
    <s v=" (1600â€“1649)"/>
    <x v="1"/>
  </r>
  <r>
    <n v="192098"/>
    <s v="James II (1633â€“1701)"/>
    <x v="8"/>
    <s v="James II"/>
    <s v=" (1633â€“1701)"/>
    <x v="1"/>
  </r>
  <r>
    <n v="192099"/>
    <s v="Edward IV (1442â€“1483)"/>
    <x v="29"/>
    <s v="Edward IV"/>
    <s v=" (1442â€“1483)"/>
    <x v="1"/>
  </r>
  <r>
    <n v="192195"/>
    <s v="George III (1738â€“1820), When Prince Regent"/>
    <x v="10"/>
    <s v="George III"/>
    <s v=" (1738â€“1820), When Prince Regent"/>
    <x v="1"/>
  </r>
  <r>
    <n v="192199"/>
    <s v="George III (1738â€“1820)"/>
    <x v="10"/>
    <s v="George III"/>
    <s v=" (1738â€“1820)"/>
    <x v="1"/>
  </r>
  <r>
    <n v="192200"/>
    <s v="George I (1660â€“1727)"/>
    <x v="30"/>
    <s v="George I"/>
    <s v=" (1660â€“1727)"/>
    <x v="1"/>
  </r>
  <r>
    <n v="192207"/>
    <s v="George II (1727â€“1760)"/>
    <x v="20"/>
    <s v="George II"/>
    <s v=" (1727â€“1760)"/>
    <x v="1"/>
  </r>
  <r>
    <n v="192446"/>
    <s v="Charles II (1630â€“1685)"/>
    <x v="9"/>
    <s v="Charles II"/>
    <s v=" (1630â€“1685)"/>
    <x v="1"/>
  </r>
  <r>
    <n v="192517"/>
    <s v="Charles I (1600â€“1649)"/>
    <x v="3"/>
    <s v="Charles I"/>
    <s v=" (1600â€“1649)"/>
    <x v="1"/>
  </r>
  <r>
    <n v="192530"/>
    <s v="Charles II and Siblings"/>
    <x v="9"/>
    <s v="Charles II"/>
    <s v=" and Siblings"/>
    <x v="1"/>
  </r>
  <r>
    <n v="192667"/>
    <s v="Queen Victoria's Diamond Jubilee"/>
    <x v="6"/>
    <s v="Queen Victoria"/>
    <s v="'s Diamond Jubilee"/>
    <x v="1"/>
  </r>
  <r>
    <n v="192894"/>
    <s v="Mary, Queen of Scots and John Knox"/>
    <x v="2"/>
    <s v="Mary, Queen of Scots"/>
    <s v=" and John Knox"/>
    <x v="1"/>
  </r>
  <r>
    <n v="192940"/>
    <s v="Margaret Towneley (1667â€“1731), Augustinian Canoness of Paris"/>
    <x v="4"/>
    <s v="Margaret"/>
    <s v=" Towneley (1667â€“1731), Augustinian Canoness of Paris"/>
    <x v="1"/>
  </r>
  <r>
    <n v="192973"/>
    <s v="Oliver Cromwell (1599â€“1658)"/>
    <x v="5"/>
    <s v="Oliver Cromwell"/>
    <s v=" (1599â€“1658)"/>
    <x v="1"/>
  </r>
  <r>
    <n v="193114"/>
    <s v="HRH Princess Alice (1843â€“1878), Daughter of Queen Victoria"/>
    <x v="6"/>
    <s v="Queen Victoria"/>
    <s v=""/>
    <x v="455"/>
  </r>
  <r>
    <n v="193425"/>
    <s v="King George V Pool"/>
    <x v="11"/>
    <s v="George V"/>
    <s v=" Pool"/>
    <x v="20"/>
  </r>
  <r>
    <n v="193471"/>
    <s v="The Ladies Barbara and Margaret Stuart"/>
    <x v="4"/>
    <s v="Margaret"/>
    <s v=" Stuart"/>
    <x v="456"/>
  </r>
  <r>
    <n v="193509"/>
    <s v="Lady Margaret Stewart"/>
    <x v="4"/>
    <s v="Margaret"/>
    <s v=" Stewart"/>
    <x v="11"/>
  </r>
  <r>
    <n v="193516"/>
    <s v="Charles I (1600â€“1649)"/>
    <x v="3"/>
    <s v="Charles I"/>
    <s v=" (1600â€“1649)"/>
    <x v="1"/>
  </r>
  <r>
    <n v="193575"/>
    <s v="Anne of Cleves (1515â€“1557), Queen Consort to Henry VIII "/>
    <x v="15"/>
    <s v="Henry VIII"/>
    <s v=" "/>
    <x v="457"/>
  </r>
  <r>
    <n v="193598"/>
    <s v="Mary I (1516â€“1558)"/>
    <x v="34"/>
    <s v="Mary I"/>
    <s v=" (1516â€“1558)"/>
    <x v="1"/>
  </r>
  <r>
    <n v="193599"/>
    <s v="Edward VI (1537â€“1553)"/>
    <x v="32"/>
    <s v="Edward VI"/>
    <s v=" (1537â€“1553)"/>
    <x v="1"/>
  </r>
  <r>
    <n v="193600"/>
    <s v="Henry VIII (1491â€“1547), Founder of Trinity College, Cambridge (1546)"/>
    <x v="15"/>
    <s v="Henry VIII"/>
    <s v=" (1491â€“1547), Founder of Trinity College, Cambridge (1546)"/>
    <x v="1"/>
  </r>
  <r>
    <n v="193612"/>
    <s v="Elizabeth I (1533â€“1603)"/>
    <x v="17"/>
    <s v="Elizabeth I"/>
    <s v=" (1533â€“1603)"/>
    <x v="1"/>
  </r>
  <r>
    <n v="193624"/>
    <s v="HRH Charles, Prince of Wales (b.1948), Honorary Fellow"/>
    <x v="0"/>
    <s v="Prince of Wales"/>
    <s v=" (b.1948), Honorary Fellow"/>
    <x v="345"/>
  </r>
  <r>
    <n v="193635"/>
    <s v="Fenton John Anthony Hort (1828â€“1892), DD, Fellow, Hulsean Professor of Divinity (1879â€“1887), Lady Margaret Professor (1887â€“1892)"/>
    <x v="4"/>
    <s v="Margaret"/>
    <s v=" Professor (1887â€“1892)"/>
    <x v="458"/>
  </r>
  <r>
    <n v="193640"/>
    <s v="George VI (1895â€“1952)"/>
    <x v="16"/>
    <s v="George VI"/>
    <s v=" (1895â€“1952)"/>
    <x v="1"/>
  </r>
  <r>
    <n v="193670"/>
    <s v="Queen Mary I (1516â€“1558)"/>
    <x v="34"/>
    <s v="Mary I"/>
    <s v=" (1516â€“1558)"/>
    <x v="15"/>
  </r>
  <r>
    <n v="193671"/>
    <s v="Queen Mary I (1516â€“1558)"/>
    <x v="34"/>
    <s v="Mary I"/>
    <s v=" (1516â€“1558)"/>
    <x v="15"/>
  </r>
  <r>
    <n v="193708"/>
    <s v="Prince Albert (1819â€“1861), Consort to Queen Victoria"/>
    <x v="6"/>
    <s v="Queen Victoria"/>
    <s v=""/>
    <x v="459"/>
  </r>
  <r>
    <n v="193725"/>
    <s v="Mary, Queen of Scots (1542â€“1587)"/>
    <x v="2"/>
    <s v="Mary, Queen of Scots"/>
    <s v=" (1542â€“1587)"/>
    <x v="1"/>
  </r>
  <r>
    <n v="193730"/>
    <s v="Henry VII (1457â€“1509)"/>
    <x v="31"/>
    <s v="Henry VII"/>
    <s v=" (1457â€“1509)"/>
    <x v="1"/>
  </r>
  <r>
    <n v="193732"/>
    <s v="Henry VIII (1491â€“1547), Founder of Trinity College (1546)"/>
    <x v="15"/>
    <s v="Henry VIII"/>
    <s v=" (1491â€“1547), Founder of Trinity College (1546)"/>
    <x v="1"/>
  </r>
  <r>
    <n v="193740"/>
    <s v="Edward III (1312â€“1377)"/>
    <x v="28"/>
    <s v="Edward III"/>
    <s v=" (1312â€“1377)"/>
    <x v="1"/>
  </r>
  <r>
    <n v="193774"/>
    <s v="Edward VI (1537â€“1553)"/>
    <x v="32"/>
    <s v="Edward VI"/>
    <s v=" (1537â€“1553)"/>
    <x v="1"/>
  </r>
  <r>
    <n v="193780"/>
    <s v="Henry VIII (1491â€“1547), Founder of Trinity College (1546)"/>
    <x v="15"/>
    <s v="Henry VIII"/>
    <s v=" (1491â€“1547), Founder of Trinity College (1546)"/>
    <x v="1"/>
  </r>
  <r>
    <n v="193802"/>
    <s v="Arthur Woolgar Verrall (1851â€“1912), Fellow, Classical Scholar, Tutor and 1st King Edward VII Professor of English Literature"/>
    <x v="21"/>
    <s v="Edward VII"/>
    <s v=" Professor of English Literature"/>
    <x v="460"/>
  </r>
  <r>
    <n v="194095"/>
    <s v="Margaret Stancomb, nÃ©e Salter, Wife of William Stancomb"/>
    <x v="4"/>
    <s v="Margaret"/>
    <s v=" Stancomb, nÃ©e Salter, Wife of William Stancomb"/>
    <x v="1"/>
  </r>
  <r>
    <n v="194124"/>
    <s v="Margaret Stancomb, nÃ©e Salter (1781â€“1863), Wife of William Stancomb"/>
    <x v="4"/>
    <s v="Margaret"/>
    <s v=" Stancomb, nÃ©e Salter (1781â€“1863), Wife of William Stancomb"/>
    <x v="1"/>
  </r>
  <r>
    <n v="194224"/>
    <s v="Margaret Routledge"/>
    <x v="4"/>
    <s v="Margaret"/>
    <s v=" Routledge"/>
    <x v="1"/>
  </r>
  <r>
    <n v="194281"/>
    <s v="Mary, Queen of Scots (1542â€“1587), at Fotheringhay"/>
    <x v="2"/>
    <s v="Mary, Queen of Scots"/>
    <s v=" (1542â€“1587), at Fotheringhay"/>
    <x v="1"/>
  </r>
  <r>
    <n v="194570"/>
    <s v="Margaret Jane Curwen"/>
    <x v="4"/>
    <s v="Margaret"/>
    <s v=" Jane Curwen"/>
    <x v="1"/>
  </r>
  <r>
    <n v="194586"/>
    <s v="William III (1650â€“1702)"/>
    <x v="19"/>
    <s v="William III"/>
    <s v=" (1650â€“1702)"/>
    <x v="1"/>
  </r>
  <r>
    <n v="194588"/>
    <s v="Queen Anne (1665â€“1714)"/>
    <x v="7"/>
    <s v="Queen Anne"/>
    <s v=" (1665â€“1714)"/>
    <x v="1"/>
  </r>
  <r>
    <n v="194642"/>
    <s v="A Young Nobleman (James I?) with a Falcon"/>
    <x v="23"/>
    <s v="James I"/>
    <s v="?) with a Falcon"/>
    <x v="461"/>
  </r>
  <r>
    <n v="194692"/>
    <s v="Frederick, Prince of Wales (1707â€“1751)"/>
    <x v="0"/>
    <s v="Prince of Wales"/>
    <s v=" (1707â€“1751)"/>
    <x v="104"/>
  </r>
  <r>
    <n v="194814"/>
    <s v="King Edward VII's Progress through Newcastle upon Tyne, Having Opened the Royal Victoria Infirmary and Armstrong College"/>
    <x v="21"/>
    <s v="Edward VII"/>
    <s v="'s Progress through Newcastle upon Tyne, Having Opened the Royal Victoria Infirmary and Armstrong Co"/>
    <x v="20"/>
  </r>
  <r>
    <n v="194832"/>
    <s v="Queen Elizabeth II (b.1926)"/>
    <x v="12"/>
    <s v="Elizabeth II"/>
    <s v=" (b.1926)"/>
    <x v="15"/>
  </r>
  <r>
    <n v="195260"/>
    <s v="Charles II (1630â€“1685)"/>
    <x v="9"/>
    <s v="Charles II"/>
    <s v=" (1630â€“1685)"/>
    <x v="1"/>
  </r>
  <r>
    <n v="195488"/>
    <s v="Mary, Queen of Scots (1542â€“1587)"/>
    <x v="2"/>
    <s v="Mary, Queen of Scots"/>
    <s v=" (1542â€“1587)"/>
    <x v="1"/>
  </r>
  <r>
    <n v="195776"/>
    <s v="Diana, Princess of Wales (1961â€“1997), Hospital Patron (1986â€“1996)"/>
    <x v="22"/>
    <s v="Princess of Wales"/>
    <s v=" (1961â€“1997), Hospital Patron (1986â€“1996)"/>
    <x v="245"/>
  </r>
  <r>
    <n v="195995"/>
    <s v="Queen Anne (1665â€“1714)"/>
    <x v="7"/>
    <s v="Queen Anne"/>
    <s v=" (1665â€“1714)"/>
    <x v="1"/>
  </r>
  <r>
    <n v="196087"/>
    <s v="Margaret Gordon of Abergeldie"/>
    <x v="4"/>
    <s v="Margaret"/>
    <s v=" Gordon of Abergeldie"/>
    <x v="1"/>
  </r>
  <r>
    <n v="196120"/>
    <s v="James VI (1566â€“1625)"/>
    <x v="23"/>
    <s v="James I"/>
    <e v="#VALUE!"/>
    <x v="2"/>
  </r>
  <r>
    <n v="196123"/>
    <s v="Queen Victoria (1819â€“1901)"/>
    <x v="6"/>
    <s v="Queen Victoria"/>
    <s v=" (1819â€“1901)"/>
    <x v="1"/>
  </r>
  <r>
    <n v="196208"/>
    <s v="James V (1512â€“1542)"/>
    <x v="47"/>
    <s v="James V"/>
    <s v=" (1512â€“1542)"/>
    <x v="1"/>
  </r>
  <r>
    <n v="196209"/>
    <s v="James III (1451â€“1488)"/>
    <x v="33"/>
    <s v="James III"/>
    <s v=" (1451â€“1488)"/>
    <x v="1"/>
  </r>
  <r>
    <n v="196211"/>
    <s v="Mary, Queen of Scots (1542â€“1587)"/>
    <x v="2"/>
    <s v="Mary, Queen of Scots"/>
    <s v=" (1542â€“1587)"/>
    <x v="1"/>
  </r>
  <r>
    <n v="196269"/>
    <s v="Charles Stuart, Charles I (1600â€“1649)"/>
    <x v="3"/>
    <s v="Charles I"/>
    <s v=" (1600â€“1649)"/>
    <x v="462"/>
  </r>
  <r>
    <n v="196277"/>
    <s v="James VI (1566â€“1625)"/>
    <x v="23"/>
    <s v="James I"/>
    <e v="#VALUE!"/>
    <x v="2"/>
  </r>
  <r>
    <n v="196284"/>
    <s v="James IV (1473â€“1513)"/>
    <x v="1"/>
    <s v="James IV"/>
    <s v=" (1473â€“1513)"/>
    <x v="1"/>
  </r>
  <r>
    <n v="196293"/>
    <s v="Charles Stuart, Charles II (1630â€“1685)"/>
    <x v="9"/>
    <s v="Charles II"/>
    <s v=" (1630â€“1685)"/>
    <x v="462"/>
  </r>
  <r>
    <n v="196294"/>
    <s v="James II (1430â€“1460)"/>
    <x v="8"/>
    <s v="James II"/>
    <s v=" (1430â€“1460)"/>
    <x v="1"/>
  </r>
  <r>
    <n v="196296"/>
    <s v="Mary, Queen of Scots (1542â€“1587)"/>
    <x v="2"/>
    <s v="Mary, Queen of Scots"/>
    <s v=" (1542â€“1587)"/>
    <x v="1"/>
  </r>
  <r>
    <n v="196311"/>
    <s v="Charles Stuart, Charles I (1600â€“1649)"/>
    <x v="3"/>
    <s v="Charles I"/>
    <s v=" (1600â€“1649)"/>
    <x v="462"/>
  </r>
  <r>
    <n v="196322"/>
    <s v="Charles Stuart, Charles II (1630â€“1685)"/>
    <x v="9"/>
    <s v="Charles II"/>
    <s v=" (1630â€“1685)"/>
    <x v="462"/>
  </r>
  <r>
    <n v="196505"/>
    <s v="Margaret Nettlefold before Her Dining Room at Winterbourne"/>
    <x v="4"/>
    <s v="Margaret"/>
    <s v=" Nettlefold before Her Dining Room at Winterbourne"/>
    <x v="1"/>
  </r>
  <r>
    <n v="196625"/>
    <s v="Edward VII (1841â€“1910)"/>
    <x v="21"/>
    <s v="Edward VII"/>
    <s v=" (1841â€“1910)"/>
    <x v="1"/>
  </r>
  <r>
    <n v="196678"/>
    <s v="William Downton as Falstaff and George Smith as Bardolph in 'Henry IV', Part I"/>
    <x v="25"/>
    <s v="Henry IV"/>
    <s v="', Part I"/>
    <x v="463"/>
  </r>
  <r>
    <n v="196702"/>
    <s v="John Philip Kemble as Richard III in 'Richard III'"/>
    <x v="24"/>
    <s v="Richard III"/>
    <s v=" in 'Richard III'"/>
    <x v="464"/>
  </r>
  <r>
    <n v="196705"/>
    <s v="Self Portrait as the Queen's Page in  'Charles I'"/>
    <x v="3"/>
    <s v="Charles I"/>
    <s v="'"/>
    <x v="465"/>
  </r>
  <r>
    <n v="196714"/>
    <s v="Margaret Rutherford as The Duchess of Port-au-Bronc in 'Time Remembered' by Jean Anouilh"/>
    <x v="4"/>
    <s v="Margaret"/>
    <s v=" Rutherford as The Duchess of Port-au-Bronc in 'Time Remembered' by Jean Anouilh"/>
    <x v="1"/>
  </r>
  <r>
    <n v="197024"/>
    <s v="Portrait of a Student (Margaret Black)"/>
    <x v="4"/>
    <s v="Margaret"/>
    <s v=" Black)"/>
    <x v="466"/>
  </r>
  <r>
    <n v="197245"/>
    <s v="Margaret Duncan of Jordanstone"/>
    <x v="4"/>
    <s v="Margaret"/>
    <s v=" Duncan of Jordanstone"/>
    <x v="1"/>
  </r>
  <r>
    <n v="198671"/>
    <s v="George II (1683â€“1760)"/>
    <x v="20"/>
    <s v="George II"/>
    <s v=" (1683â€“1760)"/>
    <x v="1"/>
  </r>
  <r>
    <n v="198890"/>
    <s v="Oliver Cromwell (1599â€“1658)"/>
    <x v="5"/>
    <s v="Oliver Cromwell"/>
    <s v=" (1599â€“1658)"/>
    <x v="1"/>
  </r>
  <r>
    <n v="198933"/>
    <s v="Professor William Lyon Blease (1884â€“1963), Queen Victoria Chair of Law, University of Liverpool (1919â€“1949)"/>
    <x v="6"/>
    <s v="Queen Victoria"/>
    <s v=" Chair of Law, University of Liverpool (1919â€“1949)"/>
    <x v="467"/>
  </r>
  <r>
    <n v="199206"/>
    <s v="William III (1650â€“1702)"/>
    <x v="19"/>
    <s v="William III"/>
    <s v=" (1650â€“1702)"/>
    <x v="1"/>
  </r>
  <r>
    <n v="199207"/>
    <s v="George IV (1762â€“1830)"/>
    <x v="27"/>
    <s v="George IV"/>
    <s v=" (1762â€“1830)"/>
    <x v="1"/>
  </r>
  <r>
    <n v="199212"/>
    <s v="George III (1738â€“1820)"/>
    <x v="10"/>
    <s v="George III"/>
    <s v=" (1738â€“1820)"/>
    <x v="1"/>
  </r>
  <r>
    <n v="199214"/>
    <s v="Albert Edward (1841â€“1910), Prince of Wales (later Edward VII)"/>
    <x v="21"/>
    <s v="Edward VII"/>
    <s v=")"/>
    <x v="468"/>
  </r>
  <r>
    <n v="199217"/>
    <s v="William IV (1765â€“1837)"/>
    <x v="18"/>
    <s v="William IV"/>
    <s v=" (1765â€“1837)"/>
    <x v="1"/>
  </r>
  <r>
    <n v="199441"/>
    <s v="Queen Anne (1665â€“1714)"/>
    <x v="7"/>
    <s v="Queen Anne"/>
    <s v=" (1665â€“1714)"/>
    <x v="1"/>
  </r>
  <r>
    <n v="199528"/>
    <s v="James I (1566â€“1625)"/>
    <x v="23"/>
    <s v="James I"/>
    <s v=" (1566â€“1625)"/>
    <x v="1"/>
  </r>
  <r>
    <n v="199537"/>
    <s v="Queen Victoria (1819â€“1901)"/>
    <x v="6"/>
    <s v="Queen Victoria"/>
    <s v=" (1819â€“1901)"/>
    <x v="1"/>
  </r>
  <r>
    <n v="199558"/>
    <s v="Henry VIII (1491â€“1547)"/>
    <x v="15"/>
    <s v="Henry VIII"/>
    <s v=" (1491â€“1547)"/>
    <x v="1"/>
  </r>
  <r>
    <n v="199577"/>
    <s v="William I of Nassau, Prince of Orange ('William the Silent') (1533â€“1584)"/>
    <x v="42"/>
    <s v="William I"/>
    <s v=" of Nassau, Prince of Orange ('William the Silent') (1533â€“1584)"/>
    <x v="1"/>
  </r>
  <r>
    <n v="199583"/>
    <s v="James II (1630â€“1701)"/>
    <x v="8"/>
    <s v="James II"/>
    <s v=" (1630â€“1701)"/>
    <x v="1"/>
  </r>
  <r>
    <n v="199587"/>
    <s v="Queen Anne (1665â€“1714)"/>
    <x v="7"/>
    <s v="Queen Anne"/>
    <s v=" (1665â€“1714)"/>
    <x v="1"/>
  </r>
  <r>
    <n v="199612"/>
    <s v="Henry Frederick (1594â€“1612), Prince of Wales"/>
    <x v="0"/>
    <s v="Prince of Wales"/>
    <s v=""/>
    <x v="46"/>
  </r>
  <r>
    <n v="199613"/>
    <s v="Henry Frederick (1594â€“1612), Prince of Wales"/>
    <x v="0"/>
    <s v="Prince of Wales"/>
    <s v=""/>
    <x v="46"/>
  </r>
  <r>
    <n v="199628"/>
    <s v="Charles II (1630â€“1685)"/>
    <x v="9"/>
    <s v="Charles II"/>
    <s v=" (1630â€“1685)"/>
    <x v="1"/>
  </r>
  <r>
    <n v="199641"/>
    <s v="Elizabeth I (1533â€“1603)"/>
    <x v="17"/>
    <s v="Elizabeth I"/>
    <s v=" (1533â€“1603)"/>
    <x v="1"/>
  </r>
  <r>
    <n v="199653"/>
    <s v="Edward II (1284â€“1327)"/>
    <x v="13"/>
    <s v="Edward II"/>
    <s v=" (1284â€“1327)"/>
    <x v="1"/>
  </r>
  <r>
    <n v="199709"/>
    <s v="Margaret Beaufort (1443â€“1509), Countess of Richmond and Derby"/>
    <x v="4"/>
    <s v="Margaret"/>
    <s v=" Beaufort (1443â€“1509), Countess of Richmond and Derby"/>
    <x v="1"/>
  </r>
  <r>
    <n v="199795"/>
    <s v="Charles I (1600â€“1649)"/>
    <x v="3"/>
    <s v="Charles I"/>
    <s v=" (1600â€“1649)"/>
    <x v="1"/>
  </r>
  <r>
    <n v="199798"/>
    <s v="Charles I (1600â€“1649)"/>
    <x v="3"/>
    <s v="Charles I"/>
    <s v=" (1600â€“1649)"/>
    <x v="1"/>
  </r>
  <r>
    <n v="199800"/>
    <s v="Charles II (1630â€“1685), as a Boy"/>
    <x v="9"/>
    <s v="Charles II"/>
    <s v=" (1630â€“1685), as a Boy"/>
    <x v="1"/>
  </r>
  <r>
    <n v="199803"/>
    <s v="Oliver Cromwell (1599â€“1658)"/>
    <x v="5"/>
    <s v="Oliver Cromwell"/>
    <s v=" (1599â€“1658)"/>
    <x v="1"/>
  </r>
  <r>
    <n v="199875"/>
    <s v="Margaret Fuller, First Warden of Bridges Hall"/>
    <x v="4"/>
    <s v="Margaret"/>
    <s v=" Fuller, First Warden of Bridges Hall"/>
    <x v="1"/>
  </r>
  <r>
    <n v="200074"/>
    <s v="Florence Margaret Wood, MA, Principal of Southlands College (1931â€“1949)"/>
    <x v="4"/>
    <s v="Margaret"/>
    <s v=" Wood, MA, Principal of Southlands College (1931â€“1949)"/>
    <x v="469"/>
  </r>
  <r>
    <n v="200567"/>
    <s v="Henry VI Blue and Orange"/>
    <x v="14"/>
    <s v="Henry VI"/>
    <s v=" Blue and Orange"/>
    <x v="1"/>
  </r>
  <r>
    <n v="200685"/>
    <s v="Mary, Queen of Scots (1542â€“1587), at Fotheringhay"/>
    <x v="2"/>
    <s v="Mary, Queen of Scots"/>
    <s v=" (1542â€“1587), at Fotheringhay"/>
    <x v="1"/>
  </r>
  <r>
    <n v="201967"/>
    <s v="Queen Mary II (1662â€“1694), Sseated Holding a Sprig of Orange Blossom"/>
    <x v="2"/>
    <s v="Mary, Queen of Scots"/>
    <e v="#VALUE!"/>
    <x v="2"/>
  </r>
  <r>
    <n v="201996"/>
    <s v="Margaret Fanshawe (1653â€“1705), Daughter of Sir Richard Fanshawe"/>
    <x v="4"/>
    <s v="Margaret"/>
    <s v=" Fanshawe (1653â€“1705), Daughter of Sir Richard Fanshawe"/>
    <x v="1"/>
  </r>
  <r>
    <n v="202075"/>
    <s v="Sir Thomas Fanshawe of Jenkins (1628â€“1705), and His Wife, Margaret (1635â€“1674)"/>
    <x v="4"/>
    <s v="Margaret"/>
    <s v=" (1635â€“1674)"/>
    <x v="470"/>
  </r>
  <r>
    <n v="202101"/>
    <s v="St Margaret's Church, Barking, Ringing Chamber"/>
    <x v="4"/>
    <s v="Margaret"/>
    <s v="'s Church, Barking, Ringing Chamber"/>
    <x v="142"/>
  </r>
  <r>
    <n v="202361"/>
    <s v="George III (1738â€“1820), When Prince of Wales"/>
    <x v="10"/>
    <s v="George III"/>
    <s v=" (1738â€“1820), When Prince of Wales"/>
    <x v="1"/>
  </r>
  <r>
    <n v="202369"/>
    <s v="Saint Catherine (left wing, exterior), Saint Margaret (right wing, exterior), Legend of Saint Ursula (predella) (triptych, closed)"/>
    <x v="4"/>
    <s v="Margaret"/>
    <s v=" (right wing, exterior), Legend of Saint Ursula (predella) (triptych, closed)"/>
    <x v="471"/>
  </r>
  <r>
    <n v="202391"/>
    <s v="The Saint Margaret Altarpiece: Saint Margaret and the Virgin and Child"/>
    <x v="4"/>
    <s v="Margaret"/>
    <s v=" Altarpiece: Saint Margaret and the Virgin and Child"/>
    <x v="472"/>
  </r>
  <r>
    <n v="202392"/>
    <s v="The Saint Margaret Altarpiece: Saint Catherine and Saint Barbara"/>
    <x v="4"/>
    <s v="Margaret"/>
    <s v=" Altarpiece: Saint Catherine and Saint Barbara"/>
    <x v="472"/>
  </r>
  <r>
    <n v="202395"/>
    <s v="Saint Barbara (panel one), Saint Dorothy (panel two), Saint Catherine (panel three), and Saint Margaret (panel four)"/>
    <x v="4"/>
    <s v="Margaret"/>
    <s v=" (panel four)"/>
    <x v="473"/>
  </r>
  <r>
    <n v="202398"/>
    <s v="William Robert Grossmith (1818â€“1899), as Richard in 'Richard III' by William Shakespeare"/>
    <x v="24"/>
    <s v="Richard III"/>
    <s v="' by William Shakespeare"/>
    <x v="474"/>
  </r>
  <r>
    <n v="202411"/>
    <s v="Richard Burton (1925â€“1984), as Henry V in 'Henry V' by William Shakespeare"/>
    <x v="36"/>
    <s v="Henry V"/>
    <s v=" in 'Henry V' by William Shakespeare"/>
    <x v="475"/>
  </r>
  <r>
    <n v="202413"/>
    <s v="Sir Herbert Beerbohm Tree (1852â€“1917), Rehearsing 'Henry VIII' by William Shakespeare at His Majesty's Theatre"/>
    <x v="15"/>
    <s v="Henry VIII"/>
    <s v="' by William Shakespeare at His Majesty's Theatre"/>
    <x v="476"/>
  </r>
  <r>
    <n v="202437"/>
    <s v="Ian Holm (b.1931), as Henry V in 'Henry V' by William Shakespeare"/>
    <x v="36"/>
    <s v="Henry V"/>
    <s v=" in 'Henry V' by William Shakespeare"/>
    <x v="477"/>
  </r>
  <r>
    <n v="202637"/>
    <s v="The Three Eldest Daughters of George III: Princesses Charlotte Augusta Matilda (1766â€“1828), Augusta Sophia (1768â€“1840), and Elizabeth (1770â€“1840)"/>
    <x v="10"/>
    <s v="George III"/>
    <s v=": Princesses Charlotte Augusta Matilda (1766â€“1828), Augusta Sophia (1768â€“1840), and Elizabeth (1"/>
    <x v="478"/>
  </r>
  <r>
    <n v="202653"/>
    <s v="Queen Victoria, Prince Albert and Three of Their Children at the Indian Pavilion of the Great Exhibition"/>
    <x v="6"/>
    <s v="Queen Victoria"/>
    <s v=", Prince Albert and Three of Their Children at the Indian Pavilion of the Great Exhibition"/>
    <x v="1"/>
  </r>
  <r>
    <n v="202686"/>
    <s v="Margaret Laton (d.1641)"/>
    <x v="4"/>
    <s v="Margaret"/>
    <s v=" Laton (d.1641)"/>
    <x v="1"/>
  </r>
  <r>
    <n v="202751"/>
    <s v="Charles I (1600â€“1649)"/>
    <x v="3"/>
    <s v="Charles I"/>
    <s v=" (1600â€“1649)"/>
    <x v="1"/>
  </r>
  <r>
    <n v="202767"/>
    <s v="Charles II Giving an Audience at Christ's Hospital"/>
    <x v="9"/>
    <s v="Charles II"/>
    <s v=" Giving an Audience at Christ's Hospital"/>
    <x v="1"/>
  </r>
  <r>
    <n v="202775"/>
    <s v="Margaret 'Peg' Woffington (c.1720â€“1760), Actress"/>
    <x v="4"/>
    <s v="Margaret"/>
    <s v=" 'Peg' Woffington (c.1720â€“1760), Actress"/>
    <x v="1"/>
  </r>
  <r>
    <n v="202779"/>
    <s v="Queen Victoria (1819â€“1901), in Her Coronation Robes"/>
    <x v="6"/>
    <s v="Queen Victoria"/>
    <s v=" (1819â€“1901), in Her Coronation Robes"/>
    <x v="1"/>
  </r>
  <r>
    <n v="202785"/>
    <s v="The Opening of the Great Exhibition by Queen Victoria on 1 May 1851"/>
    <x v="6"/>
    <s v="Queen Victoria"/>
    <s v=" on 1 May 1851"/>
    <x v="479"/>
  </r>
  <r>
    <n v="202797"/>
    <s v="Mary, Queen of Scots (1542â€“1587)"/>
    <x v="2"/>
    <s v="Mary, Queen of Scots"/>
    <s v=" (1542â€“1587)"/>
    <x v="1"/>
  </r>
  <r>
    <n v="202806"/>
    <s v="Richard II (1367â€“1400)"/>
    <x v="43"/>
    <s v="Richard II"/>
    <s v=" (1367â€“1400)"/>
    <x v="1"/>
  </r>
  <r>
    <n v="202926"/>
    <s v="Edmund Kean (1787â€“1833), as Richard in 'Richard III' by William Shakespeare"/>
    <x v="24"/>
    <s v="Richard III"/>
    <s v="' by William Shakespeare"/>
    <x v="480"/>
  </r>
  <r>
    <n v="202935"/>
    <s v="Edward VI (1537â€“1553)"/>
    <x v="32"/>
    <s v="Edward VI"/>
    <s v=" (1537â€“1553)"/>
    <x v="1"/>
  </r>
  <r>
    <n v="202957"/>
    <s v="Charles I (1600â€“1649), and Henrietta Maria (1609â€“1669), with a Laurel Wreath"/>
    <x v="3"/>
    <s v="Charles I"/>
    <s v=" (1600â€“1649), and Henrietta Maria (1609â€“1669), with a Laurel Wreath"/>
    <x v="1"/>
  </r>
  <r>
    <n v="202988"/>
    <s v="John Philip Kemble (1757â€“1823), as Richard in 'Richard III' by William Shakespeare"/>
    <x v="24"/>
    <s v="Richard III"/>
    <s v="' by William Shakespeare"/>
    <x v="481"/>
  </r>
  <r>
    <n v="203120"/>
    <s v="Edward VI (1537â€“1553), when a Child"/>
    <x v="32"/>
    <s v="Edward VI"/>
    <s v=" (1537â€“1553), when a Child"/>
    <x v="1"/>
  </r>
  <r>
    <n v="203148"/>
    <s v="Charles II (1630â€“1685), and Nell Gwyn (1650â€“1687)"/>
    <x v="9"/>
    <s v="Charles II"/>
    <s v=" (1630â€“1685), and Nell Gwyn (1650â€“1687)"/>
    <x v="1"/>
  </r>
  <r>
    <n v="203189"/>
    <s v="Charlotte of Mecklenburg-Strelitz (1744â€“1818), Queen Consort of George III "/>
    <x v="10"/>
    <s v="George III"/>
    <s v=" "/>
    <x v="482"/>
  </r>
  <r>
    <n v="203190"/>
    <s v="Henry VII (1457â€“1509)"/>
    <x v="31"/>
    <s v="Henry VII"/>
    <s v=" (1457â€“1509)"/>
    <x v="1"/>
  </r>
  <r>
    <n v="203254"/>
    <s v="Queen Mary I of England (1516â€“1558)"/>
    <x v="34"/>
    <s v="Mary I"/>
    <s v=" of England (1516â€“1558)"/>
    <x v="15"/>
  </r>
  <r>
    <n v="203327"/>
    <s v="Lunette Sketch of Cupids Supporting an Escutcheon of the Prince of Wales for a Wall Decoration"/>
    <x v="0"/>
    <s v="Prince of Wales"/>
    <s v=" for a Wall Decoration"/>
    <x v="483"/>
  </r>
  <r>
    <n v="203336"/>
    <s v="Margaret Ainge"/>
    <x v="4"/>
    <s v="Margaret"/>
    <s v=" Ainge"/>
    <x v="1"/>
  </r>
  <r>
    <n v="203364"/>
    <s v="Princess Augusta Charlotte (1737â€“1813), Eldest Sister of George III, with Her Infant Son"/>
    <x v="10"/>
    <s v="George III"/>
    <s v=", with Her Infant Son"/>
    <x v="484"/>
  </r>
  <r>
    <n v="203383"/>
    <s v="The Adoration of the Magi with Saint Margaret and a Nun"/>
    <x v="4"/>
    <s v="Margaret"/>
    <s v=" and a Nun"/>
    <x v="485"/>
  </r>
  <r>
    <n v="203410"/>
    <s v="Henry VII (1457â€“1509)"/>
    <x v="31"/>
    <s v="Henry VII"/>
    <s v=" (1457â€“1509)"/>
    <x v="1"/>
  </r>
  <r>
    <n v="203471"/>
    <s v="Charles I (1600â€“1649)"/>
    <x v="3"/>
    <s v="Charles I"/>
    <s v=" (1600â€“1649)"/>
    <x v="1"/>
  </r>
  <r>
    <n v="203535"/>
    <s v="Scene from William Shakespeare's 'Henry VI'"/>
    <x v="14"/>
    <s v="Henry VI"/>
    <s v="'"/>
    <x v="486"/>
  </r>
  <r>
    <n v="203662"/>
    <s v="Henry IV, the Dauphin and the Spanish Ambassador"/>
    <x v="25"/>
    <s v="Henry IV"/>
    <s v=", the Dauphin and the Spanish Ambassador"/>
    <x v="1"/>
  </r>
  <r>
    <n v="203696"/>
    <s v="The Abdication of Mary, Queen of Scots"/>
    <x v="2"/>
    <s v="Mary, Queen of Scots"/>
    <s v=""/>
    <x v="149"/>
  </r>
  <r>
    <n v="203908"/>
    <s v="Henry VIII (1491â€“1547)"/>
    <x v="15"/>
    <s v="Henry VIII"/>
    <s v=" (1491â€“1547)"/>
    <x v="1"/>
  </r>
  <r>
    <n v="203993"/>
    <s v="Henry VIII (1491â€“1547)"/>
    <x v="15"/>
    <s v="Henry VIII"/>
    <s v=" (1491â€“1547)"/>
    <x v="1"/>
  </r>
  <r>
    <n v="204117"/>
    <s v="William III Reviewing the Dutch Fleet in 1691"/>
    <x v="19"/>
    <s v="William III"/>
    <s v=" Reviewing the Dutch Fleet in 1691"/>
    <x v="1"/>
  </r>
  <r>
    <n v="204142"/>
    <s v="The Prince of Orange, afterwards King William III, Embarking at Hellevoetsluis for England in 1688"/>
    <x v="19"/>
    <s v="William III"/>
    <s v=", Embarking at Hellevoetsluis for England in 1688"/>
    <x v="487"/>
  </r>
  <r>
    <n v="204320"/>
    <s v="Mary Stuart, Queen of Scots (1542â€“1587), with an Open Watch in Her Hand"/>
    <x v="2"/>
    <s v="Mary, Queen of Scots"/>
    <e v="#VALUE!"/>
    <x v="2"/>
  </r>
  <r>
    <n v="204346"/>
    <s v="Queen Victoria (1819â€“1901)"/>
    <x v="6"/>
    <s v="Queen Victoria"/>
    <s v=" (1819â€“1901)"/>
    <x v="1"/>
  </r>
  <r>
    <n v="204448"/>
    <s v="The Escape of Mary, Queen of Scots from Loch Leven Castle, 2 May 1568"/>
    <x v="2"/>
    <s v="Mary, Queen of Scots"/>
    <s v=" from Loch Leven Castle, 2 May 1568"/>
    <x v="213"/>
  </r>
  <r>
    <n v="204600"/>
    <s v="Frederick Louis (1707â€“1751), Prince of Wales"/>
    <x v="0"/>
    <s v="Prince of Wales"/>
    <s v=""/>
    <x v="55"/>
  </r>
  <r>
    <n v="204630"/>
    <s v="Margaret Edgcumbe (1560â€“1648), Wife of Sir Edward Denny, Knight Banneret"/>
    <x v="4"/>
    <s v="Margaret"/>
    <s v=" Edgcumbe (1560â€“1648), Wife of Sir Edward Denny, Knight Banneret"/>
    <x v="1"/>
  </r>
  <r>
    <n v="204700"/>
    <s v="Oliver Cromwell (1599â€“1658)"/>
    <x v="5"/>
    <s v="Oliver Cromwell"/>
    <s v=" (1599â€“1658)"/>
    <x v="1"/>
  </r>
  <r>
    <n v="204855"/>
    <s v="Henry VIII (1491â€“1547)"/>
    <x v="15"/>
    <s v="Henry VIII"/>
    <s v=" (1491â€“1547)"/>
    <x v="1"/>
  </r>
  <r>
    <n v="204856"/>
    <s v="Henry VII (1457â€“1509)"/>
    <x v="31"/>
    <s v="Henry VII"/>
    <s v=" (1457â€“1509)"/>
    <x v="1"/>
  </r>
  <r>
    <n v="204857"/>
    <s v="James I (1566â€“1625)"/>
    <x v="23"/>
    <s v="James I"/>
    <s v=" (1566â€“1625)"/>
    <x v="1"/>
  </r>
  <r>
    <n v="205202"/>
    <s v="George III (1738â€“1820)"/>
    <x v="10"/>
    <s v="George III"/>
    <s v=" (1738â€“1820)"/>
    <x v="1"/>
  </r>
  <r>
    <n v="205249"/>
    <s v="George V (1865â€“1936)"/>
    <x v="11"/>
    <s v="George V"/>
    <s v=" (1865â€“1936)"/>
    <x v="1"/>
  </r>
  <r>
    <n v="205364"/>
    <s v="King George I (1660â€“1727)"/>
    <x v="30"/>
    <s v="George I"/>
    <s v=" (1660â€“1727)"/>
    <x v="20"/>
  </r>
  <r>
    <n v="205407"/>
    <s v="Queen Mary of Modena (1658â€“1718)"/>
    <x v="2"/>
    <s v="Mary, Queen of Scots"/>
    <e v="#VALUE!"/>
    <x v="2"/>
  </r>
  <r>
    <n v="205426"/>
    <s v="Frederick Louis (1707â€“1751), Prince of Wales"/>
    <x v="0"/>
    <s v="Prince of Wales"/>
    <s v=""/>
    <x v="55"/>
  </r>
  <r>
    <n v="205427"/>
    <s v="Augusta of Saxe-Gotha (1719â€“1772), Princess of Wales"/>
    <x v="22"/>
    <s v="Princess of Wales"/>
    <s v=""/>
    <x v="231"/>
  </r>
  <r>
    <n v="205442"/>
    <s v="George III (1738â€“1820)"/>
    <x v="10"/>
    <s v="George III"/>
    <s v=" (1738â€“1820)"/>
    <x v="1"/>
  </r>
  <r>
    <n v="205547"/>
    <s v="Her Majesty Queen Victoria (1891â€“1901)"/>
    <x v="6"/>
    <s v="Queen Victoria"/>
    <s v=" (1891â€“1901)"/>
    <x v="429"/>
  </r>
  <r>
    <n v="205554"/>
    <s v="King Charles I at His Trial, Wearing the Garter Ribbon"/>
    <x v="3"/>
    <s v="Charles I"/>
    <s v=" at His Trial, Wearing the Garter Ribbon"/>
    <x v="20"/>
  </r>
  <r>
    <n v="205557"/>
    <s v="His Majesty King George V (1865â€“1936)"/>
    <x v="11"/>
    <s v="George V"/>
    <s v=" (1865â€“1936)"/>
    <x v="38"/>
  </r>
  <r>
    <n v="205560"/>
    <s v="Her Majesty Queen Elizabeth II"/>
    <x v="12"/>
    <s v="Elizabeth II"/>
    <s v=""/>
    <x v="7"/>
  </r>
  <r>
    <n v="205756"/>
    <s v="William III (1650â€“1702)"/>
    <x v="19"/>
    <s v="William III"/>
    <s v=" (1650â€“1702)"/>
    <x v="1"/>
  </r>
  <r>
    <n v="205760"/>
    <s v="Charles I (1600â€“1649)"/>
    <x v="3"/>
    <s v="Charles I"/>
    <s v=" (1600â€“1649)"/>
    <x v="1"/>
  </r>
  <r>
    <n v="205766"/>
    <s v="James I (1566â€“1625)"/>
    <x v="23"/>
    <s v="James I"/>
    <s v=" (1566â€“1625)"/>
    <x v="1"/>
  </r>
  <r>
    <n v="205796"/>
    <s v="Mrs Margaret Hedges"/>
    <x v="4"/>
    <s v="Margaret"/>
    <s v=" Hedges"/>
    <x v="22"/>
  </r>
  <r>
    <n v="205824"/>
    <s v="Queen Victoria (1819â€“1901)"/>
    <x v="6"/>
    <s v="Queen Victoria"/>
    <s v=" (1819â€“1901)"/>
    <x v="1"/>
  </r>
  <r>
    <n v="205854"/>
    <s v="Dame Margaret Miles (1911â€“1994), CBE, BA, Head of Mayfield, Putney (1952â€“1973)"/>
    <x v="4"/>
    <s v="Margaret"/>
    <s v=" Miles (1911â€“1994), CBE, BA, Head of Mayfield, Putney (1952â€“1973)"/>
    <x v="14"/>
  </r>
  <r>
    <n v="206059"/>
    <s v="'Henry VIII', Act I, Scene 1, Cardinal Wolsey confronts Buckingham"/>
    <x v="15"/>
    <s v="Henry VIII"/>
    <s v="', Act I, Scene 1, Cardinal Wolsey confronts Buckingham"/>
    <x v="87"/>
  </r>
  <r>
    <n v="206187"/>
    <s v="James II (1633â€“1701), as a Child"/>
    <x v="8"/>
    <s v="James II"/>
    <s v=" (1633â€“1701), as a Child"/>
    <x v="1"/>
  </r>
  <r>
    <n v="206306"/>
    <s v="Queen Victoria (1819â€“1901)"/>
    <x v="6"/>
    <s v="Queen Victoria"/>
    <s v=" (1819â€“1901)"/>
    <x v="1"/>
  </r>
  <r>
    <n v="206307"/>
    <s v="Charles II (1630â€“1685)"/>
    <x v="9"/>
    <s v="Charles II"/>
    <s v=" (1630â€“1685)"/>
    <x v="1"/>
  </r>
  <r>
    <n v="206312"/>
    <s v="James II (1633â€“1701)"/>
    <x v="8"/>
    <s v="James II"/>
    <s v=" (1633â€“1701)"/>
    <x v="1"/>
  </r>
  <r>
    <n v="206315"/>
    <s v="George III (1738â€“1820)"/>
    <x v="10"/>
    <s v="George III"/>
    <s v=" (1738â€“1820)"/>
    <x v="1"/>
  </r>
  <r>
    <n v="206317"/>
    <s v="Charles I (1600â€“1649)"/>
    <x v="3"/>
    <s v="Charles I"/>
    <s v=" (1600â€“1649)"/>
    <x v="1"/>
  </r>
  <r>
    <n v="206318"/>
    <s v="George IV (1762â€“1830)"/>
    <x v="27"/>
    <s v="George IV"/>
    <s v=" (1762â€“1830)"/>
    <x v="1"/>
  </r>
  <r>
    <n v="206319"/>
    <s v="Charlotte Augusta (1796â€“1817), Princess of Wales"/>
    <x v="22"/>
    <s v="Princess of Wales"/>
    <s v=""/>
    <x v="488"/>
  </r>
  <r>
    <n v="206320"/>
    <s v="Queen Anne (1665â€“1714)"/>
    <x v="7"/>
    <s v="Queen Anne"/>
    <s v=" (1665â€“1714)"/>
    <x v="1"/>
  </r>
  <r>
    <n v="206331"/>
    <s v="George II (1683â€“1760)"/>
    <x v="20"/>
    <s v="George II"/>
    <s v=" (1683â€“1760)"/>
    <x v="1"/>
  </r>
  <r>
    <n v="206332"/>
    <s v="Charles II (1630â€“1685)"/>
    <x v="9"/>
    <s v="Charles II"/>
    <s v=" (1630â€“1685)"/>
    <x v="1"/>
  </r>
  <r>
    <n v="206334"/>
    <s v="Charles I (1600â€“1649)"/>
    <x v="3"/>
    <s v="Charles I"/>
    <s v=" (1600â€“1649)"/>
    <x v="1"/>
  </r>
  <r>
    <n v="206335"/>
    <s v="William III (1650â€“1702)"/>
    <x v="19"/>
    <s v="William III"/>
    <s v=" (1650â€“1702)"/>
    <x v="1"/>
  </r>
  <r>
    <n v="206339"/>
    <s v="Edward VI (1537â€“1553)"/>
    <x v="32"/>
    <s v="Edward VI"/>
    <s v=" (1537â€“1553)"/>
    <x v="1"/>
  </r>
  <r>
    <n v="206340"/>
    <s v="Queen Elizabeth I (1533â€“1603)"/>
    <x v="17"/>
    <s v="Elizabeth I"/>
    <s v=" (1533â€“1603)"/>
    <x v="15"/>
  </r>
  <r>
    <n v="206341"/>
    <s v="Mary I (1516â€“1558)"/>
    <x v="34"/>
    <s v="Mary I"/>
    <s v=" (1516â€“1558)"/>
    <x v="1"/>
  </r>
  <r>
    <n v="206344"/>
    <s v="Mary, Queen of Scots (1542â€“1587)"/>
    <x v="2"/>
    <s v="Mary, Queen of Scots"/>
    <s v=" (1542â€“1587)"/>
    <x v="1"/>
  </r>
  <r>
    <n v="206347"/>
    <s v="James I (1566â€“1625)"/>
    <x v="23"/>
    <s v="James I"/>
    <s v=" (1566â€“1625)"/>
    <x v="1"/>
  </r>
  <r>
    <n v="206350"/>
    <s v="George I (1660â€“1727), on Horseback"/>
    <x v="30"/>
    <s v="George I"/>
    <s v=" (1660â€“1727), on Horseback"/>
    <x v="1"/>
  </r>
  <r>
    <n v="206356"/>
    <s v="Henry VIII (1491â€“1547)"/>
    <x v="15"/>
    <s v="Henry VIII"/>
    <s v=" (1491â€“1547)"/>
    <x v="1"/>
  </r>
  <r>
    <n v="206357"/>
    <s v="George I (1660â€“1727)"/>
    <x v="30"/>
    <s v="George I"/>
    <s v=" (1660â€“1727)"/>
    <x v="1"/>
  </r>
  <r>
    <n v="206358"/>
    <s v="Henry VI (1421â€“1471)"/>
    <x v="14"/>
    <s v="Henry VI"/>
    <s v=" (1421â€“1471)"/>
    <x v="1"/>
  </r>
  <r>
    <n v="206359"/>
    <s v="Margaret Tudor (1489â€“1541)"/>
    <x v="4"/>
    <s v="Margaret"/>
    <s v=" Tudor (1489â€“1541)"/>
    <x v="1"/>
  </r>
  <r>
    <n v="206367"/>
    <s v="Henry VIII (1491â€“1547)"/>
    <x v="15"/>
    <s v="Henry VIII"/>
    <s v=" (1491â€“1547)"/>
    <x v="1"/>
  </r>
  <r>
    <n v="206369"/>
    <s v="Charles II (1630â€“1685)"/>
    <x v="9"/>
    <s v="Charles II"/>
    <s v=" (1630â€“1685)"/>
    <x v="1"/>
  </r>
  <r>
    <n v="206418"/>
    <s v="Jezebel (Allegory of Elizabeth I)"/>
    <x v="17"/>
    <s v="Elizabeth I"/>
    <s v=")"/>
    <x v="489"/>
  </r>
  <r>
    <n v="206600"/>
    <s v="King Edward VII (1841â€“1910)"/>
    <x v="21"/>
    <s v="Edward VII"/>
    <s v=" (1841â€“1910)"/>
    <x v="20"/>
  </r>
  <r>
    <n v="206795"/>
    <s v="King Edward VII (1841â€“1910)"/>
    <x v="21"/>
    <s v="Edward VII"/>
    <s v=" (1841â€“1910)"/>
    <x v="20"/>
  </r>
  <r>
    <n v="206876"/>
    <s v="Rotterdam House Looking towards St Margaret's"/>
    <x v="4"/>
    <s v="Margaret"/>
    <s v="'s"/>
    <x v="490"/>
  </r>
  <r>
    <n v="206877"/>
    <s v="St Margaret's from the South"/>
    <x v="4"/>
    <s v="Margaret"/>
    <s v="'s from the South"/>
    <x v="142"/>
  </r>
  <r>
    <n v="207002"/>
    <s v="William Gilbert Demonstrating the Magnet before Elizabeth I, 1598"/>
    <x v="17"/>
    <s v="Elizabeth I"/>
    <s v=", 1598"/>
    <x v="491"/>
  </r>
  <r>
    <n v="207221"/>
    <s v="Mary I Performing the Royal Touch"/>
    <x v="34"/>
    <s v="Mary I"/>
    <s v=" Performing the Royal Touch"/>
    <x v="1"/>
  </r>
  <r>
    <n v="207223"/>
    <s v="Mary I Blessing Cramp Rings"/>
    <x v="34"/>
    <s v="Mary I"/>
    <s v=" Blessing Cramp Rings"/>
    <x v="1"/>
  </r>
  <r>
    <n v="208126"/>
    <s v="Henry, Prince of Wales (1594â€“1612)"/>
    <x v="0"/>
    <s v="Prince of Wales"/>
    <s v=" (1594â€“1612)"/>
    <x v="116"/>
  </r>
  <r>
    <n v="208146"/>
    <s v="Richard Wiseman, Sergeant-Surgeon to King Charles II (1672â€“1676)"/>
    <x v="9"/>
    <s v="Charles II"/>
    <s v=" (1672â€“1676)"/>
    <x v="492"/>
  </r>
  <r>
    <n v="208287"/>
    <s v="Charles II (1630â€“1685)"/>
    <x v="9"/>
    <s v="Charles II"/>
    <s v=" (1630â€“1685)"/>
    <x v="1"/>
  </r>
  <r>
    <n v="208288"/>
    <s v="James II (1633â€“1701), as Duke of York"/>
    <x v="8"/>
    <s v="James II"/>
    <s v=" (1633â€“1701), as Duke of York"/>
    <x v="1"/>
  </r>
  <r>
    <n v="208306"/>
    <s v="Queen Victoria (1819â€“1901)"/>
    <x v="6"/>
    <s v="Queen Victoria"/>
    <s v=" (1819â€“1901)"/>
    <x v="1"/>
  </r>
  <r>
    <n v="208456"/>
    <s v="Margaret Harrison"/>
    <x v="4"/>
    <s v="Margaret"/>
    <s v=" Harrison"/>
    <x v="1"/>
  </r>
  <r>
    <n v="208483"/>
    <s v="Landing of Queen Victoria at Dumbarton"/>
    <x v="6"/>
    <s v="Queen Victoria"/>
    <s v=" at Dumbarton"/>
    <x v="214"/>
  </r>
  <r>
    <n v="208546"/>
    <s v="Charles I (1600â€“1649)"/>
    <x v="3"/>
    <s v="Charles I"/>
    <s v=" (1600â€“1649)"/>
    <x v="1"/>
  </r>
  <r>
    <n v="208664"/>
    <s v="Margaret Dunlop Gibson (1843â€“1920), DD (Heidelberg), LLD (St Andrews), DLitt (Dublin)"/>
    <x v="4"/>
    <s v="Margaret"/>
    <s v=" Dunlop Gibson (1843â€“1920), DD (Heidelberg), LLD (St Andrews), DLitt (Dublin)"/>
    <x v="1"/>
  </r>
  <r>
    <n v="208708"/>
    <s v="Edward VI Granting Permission to John a Lasco to Set Up a Congregation for European Protestants in London in 1550"/>
    <x v="32"/>
    <s v="Edward VI"/>
    <s v=" Granting Permission to John a Lasco to Set Up a Congregation for European Protestants in London in "/>
    <x v="1"/>
  </r>
  <r>
    <n v="208732"/>
    <s v="George III (1738â€“1820)"/>
    <x v="10"/>
    <s v="George III"/>
    <s v=" (1738â€“1820)"/>
    <x v="1"/>
  </r>
  <r>
    <n v="208733"/>
    <s v="George III (1738â€“1820), on Horseback"/>
    <x v="10"/>
    <s v="George III"/>
    <s v=" (1738â€“1820), on Horseback"/>
    <x v="1"/>
  </r>
  <r>
    <n v="209156"/>
    <s v="Charles I (1600â€“1649)"/>
    <x v="3"/>
    <s v="Charles I"/>
    <s v=" (1600â€“1649)"/>
    <x v="1"/>
  </r>
  <r>
    <n v="209357"/>
    <s v="Queen Elizabeth II (b.1926)"/>
    <x v="12"/>
    <s v="Elizabeth II"/>
    <s v=" (b.1926)"/>
    <x v="15"/>
  </r>
  <r>
    <n v="209472"/>
    <s v="First Class Lounge of the 'Queen Mary'"/>
    <x v="2"/>
    <s v="Mary, Queen of Scots"/>
    <e v="#VALUE!"/>
    <x v="2"/>
  </r>
  <r>
    <n v="209483"/>
    <s v="Royal Visit of Their Majesties King George V and Queen Mary to Cammell Laird, Birkenhead, 14 May 1917"/>
    <x v="11"/>
    <s v="George V"/>
    <s v=" and Queen Mary to Cammell Laird, Birkenhead, 14 May 1917"/>
    <x v="493"/>
  </r>
  <r>
    <n v="209490"/>
    <s v="First Class Dining Room of the 'Queen Mary'"/>
    <x v="2"/>
    <s v="Mary, Queen of Scots"/>
    <e v="#VALUE!"/>
    <x v="2"/>
  </r>
  <r>
    <n v="209502"/>
    <s v="HMS 'Prince of Wales'"/>
    <x v="0"/>
    <s v="Prince of Wales"/>
    <s v="'"/>
    <x v="143"/>
  </r>
  <r>
    <n v="209531"/>
    <s v="Miss Jarman as Mary, Queen of Scots"/>
    <x v="2"/>
    <s v="Mary, Queen of Scots"/>
    <s v=""/>
    <x v="494"/>
  </r>
  <r>
    <n v="209606"/>
    <s v="RMS 'Queen Mary'"/>
    <x v="2"/>
    <s v="Mary, Queen of Scots"/>
    <e v="#VALUE!"/>
    <x v="2"/>
  </r>
  <r>
    <n v="209636"/>
    <s v="Henry VIII Receiving Cardinal Campeggio"/>
    <x v="15"/>
    <s v="Henry VIII"/>
    <s v=" Receiving Cardinal Campeggio"/>
    <x v="1"/>
  </r>
  <r>
    <n v="210000"/>
    <s v="'Prince of Wales' Inn, Irby Village"/>
    <x v="0"/>
    <s v="Prince of Wales"/>
    <s v="' Inn, Irby Village"/>
    <x v="87"/>
  </r>
  <r>
    <n v="210006"/>
    <s v="PS 'Queen Victoria'"/>
    <x v="6"/>
    <s v="Queen Victoria"/>
    <s v="'"/>
    <x v="495"/>
  </r>
  <r>
    <n v="210360"/>
    <s v="HMS 'Prince of Wales'"/>
    <x v="0"/>
    <s v="Prince of Wales"/>
    <s v="'"/>
    <x v="143"/>
  </r>
  <r>
    <n v="210730"/>
    <s v="William III (1650â€“1702)"/>
    <x v="19"/>
    <s v="William III"/>
    <s v=" (1650â€“1702)"/>
    <x v="1"/>
  </r>
  <r>
    <n v="210768"/>
    <s v="Mrs Margaret 'Peggy' Guido (Mrs Cecily Margaret Piggott)"/>
    <x v="4"/>
    <s v="Margaret"/>
    <s v=" 'Peggy' Guido (Mrs Cecily Margaret Piggott)"/>
    <x v="22"/>
  </r>
  <r>
    <n v="210840"/>
    <s v="King Charles I (1600â€“1649)"/>
    <x v="3"/>
    <s v="Charles I"/>
    <s v=" (1600â€“1649)"/>
    <x v="20"/>
  </r>
  <r>
    <n v="210842"/>
    <s v="King Charles II (1630â€“1685)"/>
    <x v="9"/>
    <s v="Charles II"/>
    <s v=" (1630â€“1685)"/>
    <x v="20"/>
  </r>
  <r>
    <n v="210844"/>
    <s v="King Charles II (1630â€“1685)"/>
    <x v="9"/>
    <s v="Charles II"/>
    <s v=" (1630â€“1685)"/>
    <x v="20"/>
  </r>
  <r>
    <n v="210847"/>
    <s v="Queen Elizabeth II (b.1926)"/>
    <x v="12"/>
    <s v="Elizabeth II"/>
    <s v=" (b.1926)"/>
    <x v="15"/>
  </r>
  <r>
    <n v="210856"/>
    <s v="King Charles II (1630â€“1685)"/>
    <x v="9"/>
    <s v="Charles II"/>
    <s v=" (1630â€“1685)"/>
    <x v="20"/>
  </r>
  <r>
    <n v="211056"/>
    <s v="Charles I (1600â€“1649)"/>
    <x v="3"/>
    <s v="Charles I"/>
    <s v=" (1600â€“1649)"/>
    <x v="1"/>
  </r>
  <r>
    <n v="211144"/>
    <s v="William III (1650â€“1702)"/>
    <x v="19"/>
    <s v="William III"/>
    <s v=" (1650â€“1702)"/>
    <x v="1"/>
  </r>
  <r>
    <n v="211146"/>
    <s v="James II (1633â€“1701)"/>
    <x v="8"/>
    <s v="James II"/>
    <s v=" (1633â€“1701)"/>
    <x v="1"/>
  </r>
  <r>
    <n v="211147"/>
    <s v="George I (1660â€“1727)"/>
    <x v="30"/>
    <s v="George I"/>
    <s v=" (1660â€“1727)"/>
    <x v="1"/>
  </r>
  <r>
    <n v="211149"/>
    <s v="Queen Anne (1665â€“1714)"/>
    <x v="7"/>
    <s v="Queen Anne"/>
    <s v=" (1665â€“1714)"/>
    <x v="1"/>
  </r>
  <r>
    <n v="211150"/>
    <s v="Charles I (1600â€“1649)"/>
    <x v="3"/>
    <s v="Charles I"/>
    <s v=" (1600â€“1649)"/>
    <x v="1"/>
  </r>
  <r>
    <n v="211151"/>
    <s v="George I (1660â€“1727)"/>
    <x v="30"/>
    <s v="George I"/>
    <s v=" (1660â€“1727)"/>
    <x v="1"/>
  </r>
  <r>
    <n v="211152"/>
    <s v="Charles II (1630â€“1685)"/>
    <x v="9"/>
    <s v="Charles II"/>
    <s v=" (1630â€“1685)"/>
    <x v="1"/>
  </r>
  <r>
    <n v="211288"/>
    <s v="Margaret Sparrow"/>
    <x v="4"/>
    <s v="Margaret"/>
    <s v=" Sparrow"/>
    <x v="1"/>
  </r>
  <r>
    <n v="211423"/>
    <s v="Queen Victoria in Windsor Home Park"/>
    <x v="6"/>
    <s v="Queen Victoria"/>
    <s v=" in Windsor Home Park"/>
    <x v="1"/>
  </r>
  <r>
    <n v="211823"/>
    <s v="Queen Victoria and Her Family on Brighton Sands"/>
    <x v="6"/>
    <s v="Queen Victoria"/>
    <s v=" and Her Family on Brighton Sands"/>
    <x v="1"/>
  </r>
  <r>
    <n v="212455"/>
    <s v="Sketch for 'The Queen Mary'"/>
    <x v="2"/>
    <s v="Mary, Queen of Scots"/>
    <e v="#VALUE!"/>
    <x v="2"/>
  </r>
  <r>
    <n v="212484"/>
    <s v="Henry, Prince of Wales (1594â€“1612) (?)"/>
    <x v="0"/>
    <s v="Prince of Wales"/>
    <s v=" (1594â€“1612) (?)"/>
    <x v="116"/>
  </r>
  <r>
    <n v="212505"/>
    <s v="Charles I (1600â€“1649)"/>
    <x v="3"/>
    <s v="Charles I"/>
    <s v=" (1600â€“1649)"/>
    <x v="1"/>
  </r>
  <r>
    <n v="212528"/>
    <s v="Henry VIII (1497â€“1543)"/>
    <x v="15"/>
    <s v="Henry VIII"/>
    <s v=" (1497â€“1543)"/>
    <x v="1"/>
  </r>
  <r>
    <n v="212530"/>
    <s v="Mary, Queen of Scots (1542â€“1587)"/>
    <x v="2"/>
    <s v="Mary, Queen of Scots"/>
    <s v=" (1542â€“1587)"/>
    <x v="1"/>
  </r>
  <r>
    <n v="212532"/>
    <s v="William III (1650â€“1702)"/>
    <x v="19"/>
    <s v="William III"/>
    <s v=" (1650â€“1702)"/>
    <x v="1"/>
  </r>
  <r>
    <n v="212533"/>
    <s v="Charles I (1600â€“1649)"/>
    <x v="3"/>
    <s v="Charles I"/>
    <s v=" (1600â€“1649)"/>
    <x v="1"/>
  </r>
  <r>
    <n v="212534"/>
    <s v="Charles II (1630â€“1685)"/>
    <x v="9"/>
    <s v="Charles II"/>
    <s v=" (1630â€“1685)"/>
    <x v="1"/>
  </r>
  <r>
    <n v="212535"/>
    <s v="Oliver Cromwell (1599â€“1658)"/>
    <x v="5"/>
    <s v="Oliver Cromwell"/>
    <s v=" (1599â€“1658)"/>
    <x v="1"/>
  </r>
  <r>
    <n v="212769"/>
    <s v="Queen Anne (1665â€“1714)"/>
    <x v="7"/>
    <s v="Queen Anne"/>
    <s v=" (1665â€“1714)"/>
    <x v="1"/>
  </r>
  <r>
    <n v="212770"/>
    <s v="Mary I (1516â€“1568)"/>
    <x v="34"/>
    <s v="Mary I"/>
    <s v=" (1516â€“1568)"/>
    <x v="1"/>
  </r>
  <r>
    <n v="212779"/>
    <s v="Queen Victoria (1819â€“1901)"/>
    <x v="6"/>
    <s v="Queen Victoria"/>
    <s v=" (1819â€“1901)"/>
    <x v="1"/>
  </r>
  <r>
    <n v="212780"/>
    <s v="George III (1738â€“1820)"/>
    <x v="10"/>
    <s v="George III"/>
    <s v=" (1738â€“1820)"/>
    <x v="1"/>
  </r>
  <r>
    <n v="212783"/>
    <s v="George III (1738â€“1820)"/>
    <x v="10"/>
    <s v="George III"/>
    <s v=" (1738â€“1820)"/>
    <x v="1"/>
  </r>
  <r>
    <n v="213187"/>
    <s v="Queen Victoria (1819â€“1901), Robed"/>
    <x v="6"/>
    <s v="Queen Victoria"/>
    <s v=" (1819â€“1901), Robed"/>
    <x v="1"/>
  </r>
  <r>
    <n v="213385"/>
    <s v="Profile of King George III (1738â€“1820)"/>
    <x v="10"/>
    <s v="George III"/>
    <s v=" (1738â€“1820)"/>
    <x v="496"/>
  </r>
  <r>
    <n v="213707"/>
    <s v="Queen Victoria's Arrival in Edinburgh"/>
    <x v="6"/>
    <s v="Queen Victoria"/>
    <s v="'s Arrival in Edinburgh"/>
    <x v="1"/>
  </r>
  <r>
    <n v="213995"/>
    <s v="Oliver Cromwell (1599â€“1658), Lord Protector of England"/>
    <x v="5"/>
    <s v="Oliver Cromwell"/>
    <s v=" (1599â€“1658), Lord Protector of England"/>
    <x v="1"/>
  </r>
  <r>
    <n v="214272"/>
    <s v="Queen Victoria in Her Coronation Robes"/>
    <x v="6"/>
    <s v="Queen Victoria"/>
    <s v=" in Her Coronation Robes"/>
    <x v="1"/>
  </r>
  <r>
    <n v="214274"/>
    <s v="George I (1660â€“1727)"/>
    <x v="30"/>
    <s v="George I"/>
    <s v=" (1660â€“17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54" firstHeaderRow="2" firstDataRow="2" firstDataCol="1"/>
  <pivotFields count="6">
    <pivotField showAll="0"/>
    <pivotField showAll="0"/>
    <pivotField axis="axisRow" dataField="1" showAll="0">
      <items count="50">
        <item sd="0" x="4"/>
        <item x="3"/>
        <item x="6"/>
        <item x="2"/>
        <item x="9"/>
        <item x="0"/>
        <item x="19"/>
        <item x="10"/>
        <item x="23"/>
        <item x="12"/>
        <item x="5"/>
        <item x="11"/>
        <item x="15"/>
        <item x="21"/>
        <item x="7"/>
        <item x="8"/>
        <item x="17"/>
        <item x="20"/>
        <item x="27"/>
        <item x="30"/>
        <item x="32"/>
        <item x="18"/>
        <item x="31"/>
        <item x="16"/>
        <item x="34"/>
        <item x="24"/>
        <item x="22"/>
        <item x="29"/>
        <item x="14"/>
        <item x="25"/>
        <item x="43"/>
        <item x="28"/>
        <item x="36"/>
        <item x="47"/>
        <item x="40"/>
        <item x="1"/>
        <item x="13"/>
        <item x="33"/>
        <item x="42"/>
        <item x="41"/>
        <item x="45"/>
        <item x="39"/>
        <item x="26"/>
        <item x="37"/>
        <item x="38"/>
        <item x="44"/>
        <item x="35"/>
        <item x="46"/>
        <item x="48"/>
        <item t="default"/>
      </items>
    </pivotField>
    <pivotField showAll="0"/>
    <pivotField showAll="0"/>
    <pivotField showAll="0">
      <items count="498">
        <item x="1"/>
        <item x="87"/>
        <item x="136"/>
        <item x="277"/>
        <item x="391"/>
        <item x="43"/>
        <item x="224"/>
        <item x="127"/>
        <item x="131"/>
        <item x="237"/>
        <item x="282"/>
        <item x="54"/>
        <item x="289"/>
        <item x="130"/>
        <item x="407"/>
        <item x="52"/>
        <item x="344"/>
        <item x="234"/>
        <item x="461"/>
        <item x="171"/>
        <item x="468"/>
        <item x="30"/>
        <item x="293"/>
        <item x="270"/>
        <item x="141"/>
        <item x="426"/>
        <item x="92"/>
        <item x="383"/>
        <item x="268"/>
        <item x="281"/>
        <item x="120"/>
        <item x="188"/>
        <item x="380"/>
        <item x="205"/>
        <item x="439"/>
        <item x="390"/>
        <item x="299"/>
        <item x="204"/>
        <item x="457"/>
        <item x="333"/>
        <item x="151"/>
        <item x="460"/>
        <item x="326"/>
        <item x="351"/>
        <item x="6"/>
        <item x="231"/>
        <item x="246"/>
        <item x="118"/>
        <item x="170"/>
        <item x="125"/>
        <item x="97"/>
        <item x="165"/>
        <item x="56"/>
        <item x="24"/>
        <item x="286"/>
        <item x="276"/>
        <item x="302"/>
        <item x="422"/>
        <item x="403"/>
        <item x="448"/>
        <item x="462"/>
        <item x="90"/>
        <item x="39"/>
        <item x="488"/>
        <item x="482"/>
        <item x="260"/>
        <item x="72"/>
        <item x="50"/>
        <item x="223"/>
        <item x="337"/>
        <item x="238"/>
        <item x="137"/>
        <item x="348"/>
        <item x="419"/>
        <item x="153"/>
        <item x="355"/>
        <item x="93"/>
        <item x="14"/>
        <item x="164"/>
        <item x="240"/>
        <item x="356"/>
        <item x="221"/>
        <item x="108"/>
        <item x="450"/>
        <item x="245"/>
        <item x="5"/>
        <item x="440"/>
        <item x="381"/>
        <item x="480"/>
        <item x="452"/>
        <item x="278"/>
        <item x="262"/>
        <item x="81"/>
        <item x="360"/>
        <item x="373"/>
        <item x="335"/>
        <item x="301"/>
        <item x="267"/>
        <item x="369"/>
        <item x="296"/>
        <item x="339"/>
        <item x="102"/>
        <item x="254"/>
        <item x="284"/>
        <item x="458"/>
        <item x="95"/>
        <item x="362"/>
        <item x="420"/>
        <item x="421"/>
        <item x="307"/>
        <item x="306"/>
        <item x="21"/>
        <item x="101"/>
        <item x="469"/>
        <item x="263"/>
        <item x="244"/>
        <item x="115"/>
        <item x="193"/>
        <item x="259"/>
        <item x="253"/>
        <item x="94"/>
        <item x="232"/>
        <item x="209"/>
        <item x="243"/>
        <item x="55"/>
        <item x="139"/>
        <item x="40"/>
        <item x="104"/>
        <item x="48"/>
        <item x="16"/>
        <item x="36"/>
        <item x="423"/>
        <item x="317"/>
        <item x="453"/>
        <item x="266"/>
        <item x="140"/>
        <item x="401"/>
        <item x="31"/>
        <item x="414"/>
        <item x="168"/>
        <item x="46"/>
        <item x="82"/>
        <item x="173"/>
        <item x="297"/>
        <item x="202"/>
        <item x="309"/>
        <item x="116"/>
        <item x="429"/>
        <item x="7"/>
        <item x="33"/>
        <item x="342"/>
        <item x="402"/>
        <item x="318"/>
        <item x="38"/>
        <item x="222"/>
        <item x="415"/>
        <item x="0"/>
        <item x="287"/>
        <item x="60"/>
        <item x="186"/>
        <item x="112"/>
        <item x="363"/>
        <item x="143"/>
        <item x="47"/>
        <item x="225"/>
        <item x="428"/>
        <item x="261"/>
        <item x="345"/>
        <item x="176"/>
        <item x="431"/>
        <item x="430"/>
        <item x="29"/>
        <item x="185"/>
        <item x="455"/>
        <item x="416"/>
        <item x="51"/>
        <item x="310"/>
        <item x="477"/>
        <item x="290"/>
        <item x="117"/>
        <item x="196"/>
        <item x="177"/>
        <item x="159"/>
        <item x="12"/>
        <item x="198"/>
        <item x="489"/>
        <item x="167"/>
        <item x="454"/>
        <item x="340"/>
        <item x="59"/>
        <item x="397"/>
        <item x="327"/>
        <item x="200"/>
        <item x="61"/>
        <item x="187"/>
        <item x="481"/>
        <item x="464"/>
        <item x="124"/>
        <item x="328"/>
        <item x="252"/>
        <item x="20"/>
        <item x="123"/>
        <item x="53"/>
        <item x="109"/>
        <item x="11"/>
        <item x="274"/>
        <item x="314"/>
        <item x="443"/>
        <item x="400"/>
        <item x="395"/>
        <item x="298"/>
        <item x="3"/>
        <item x="424"/>
        <item x="214"/>
        <item x="156"/>
        <item x="331"/>
        <item x="191"/>
        <item x="412"/>
        <item x="394"/>
        <item x="146"/>
        <item x="155"/>
        <item x="300"/>
        <item x="483"/>
        <item x="379"/>
        <item x="320"/>
        <item x="425"/>
        <item x="447"/>
        <item x="392"/>
        <item x="160"/>
        <item x="32"/>
        <item x="442"/>
        <item x="334"/>
        <item x="208"/>
        <item x="199"/>
        <item x="126"/>
        <item x="106"/>
        <item x="352"/>
        <item x="113"/>
        <item x="128"/>
        <item x="494"/>
        <item x="376"/>
        <item x="22"/>
        <item x="163"/>
        <item x="134"/>
        <item x="18"/>
        <item x="89"/>
        <item x="441"/>
        <item x="69"/>
        <item x="201"/>
        <item x="220"/>
        <item x="283"/>
        <item x="325"/>
        <item x="78"/>
        <item x="368"/>
        <item x="251"/>
        <item x="178"/>
        <item x="86"/>
        <item x="316"/>
        <item x="288"/>
        <item x="405"/>
        <item x="206"/>
        <item x="466"/>
        <item x="236"/>
        <item x="194"/>
        <item x="406"/>
        <item x="80"/>
        <item x="332"/>
        <item x="427"/>
        <item x="323"/>
        <item x="79"/>
        <item x="435"/>
        <item x="459"/>
        <item x="275"/>
        <item x="303"/>
        <item x="371"/>
        <item x="258"/>
        <item x="17"/>
        <item x="375"/>
        <item x="387"/>
        <item x="256"/>
        <item x="484"/>
        <item x="294"/>
        <item x="249"/>
        <item x="110"/>
        <item x="203"/>
        <item x="445"/>
        <item x="446"/>
        <item x="418"/>
        <item x="207"/>
        <item x="467"/>
        <item x="496"/>
        <item x="336"/>
        <item x="495"/>
        <item x="132"/>
        <item x="161"/>
        <item x="15"/>
        <item x="291"/>
        <item x="295"/>
        <item x="264"/>
        <item x="74"/>
        <item x="145"/>
        <item x="144"/>
        <item x="257"/>
        <item x="385"/>
        <item x="172"/>
        <item x="475"/>
        <item x="83"/>
        <item x="378"/>
        <item x="492"/>
        <item x="438"/>
        <item x="398"/>
        <item x="399"/>
        <item x="490"/>
        <item x="493"/>
        <item x="129"/>
        <item x="28"/>
        <item x="473"/>
        <item x="471"/>
        <item x="436"/>
        <item x="71"/>
        <item x="486"/>
        <item x="382"/>
        <item x="233"/>
        <item x="465"/>
        <item x="122"/>
        <item x="84"/>
        <item x="476"/>
        <item x="319"/>
        <item x="470"/>
        <item x="408"/>
        <item x="197"/>
        <item x="45"/>
        <item x="25"/>
        <item x="404"/>
        <item x="255"/>
        <item x="353"/>
        <item x="322"/>
        <item x="142"/>
        <item x="393"/>
        <item x="433"/>
        <item x="103"/>
        <item x="121"/>
        <item x="265"/>
        <item x="8"/>
        <item x="280"/>
        <item x="338"/>
        <item x="444"/>
        <item x="192"/>
        <item x="411"/>
        <item x="77"/>
        <item x="175"/>
        <item x="434"/>
        <item x="189"/>
        <item x="354"/>
        <item x="10"/>
        <item x="180"/>
        <item x="138"/>
        <item x="162"/>
        <item x="190"/>
        <item x="149"/>
        <item x="485"/>
        <item x="169"/>
        <item x="315"/>
        <item x="409"/>
        <item x="311"/>
        <item x="62"/>
        <item x="451"/>
        <item x="105"/>
        <item x="150"/>
        <item x="195"/>
        <item x="34"/>
        <item x="437"/>
        <item x="357"/>
        <item x="389"/>
        <item x="364"/>
        <item x="183"/>
        <item x="216"/>
        <item x="346"/>
        <item x="358"/>
        <item x="179"/>
        <item x="76"/>
        <item x="73"/>
        <item x="23"/>
        <item x="65"/>
        <item x="100"/>
        <item x="91"/>
        <item x="279"/>
        <item x="349"/>
        <item x="158"/>
        <item x="147"/>
        <item x="218"/>
        <item x="329"/>
        <item x="44"/>
        <item x="210"/>
        <item x="27"/>
        <item x="230"/>
        <item x="63"/>
        <item x="166"/>
        <item x="26"/>
        <item x="213"/>
        <item x="9"/>
        <item x="341"/>
        <item x="184"/>
        <item x="67"/>
        <item x="359"/>
        <item x="13"/>
        <item x="273"/>
        <item x="271"/>
        <item x="182"/>
        <item x="119"/>
        <item x="19"/>
        <item x="321"/>
        <item x="456"/>
        <item x="88"/>
        <item x="386"/>
        <item x="304"/>
        <item x="99"/>
        <item x="228"/>
        <item x="449"/>
        <item x="367"/>
        <item x="312"/>
        <item x="64"/>
        <item x="174"/>
        <item x="308"/>
        <item x="370"/>
        <item x="75"/>
        <item x="479"/>
        <item x="219"/>
        <item x="365"/>
        <item x="305"/>
        <item x="413"/>
        <item x="324"/>
        <item x="66"/>
        <item x="410"/>
        <item x="487"/>
        <item x="68"/>
        <item x="111"/>
        <item x="157"/>
        <item x="432"/>
        <item x="98"/>
        <item x="211"/>
        <item x="135"/>
        <item x="343"/>
        <item x="242"/>
        <item x="235"/>
        <item x="472"/>
        <item x="361"/>
        <item x="215"/>
        <item x="154"/>
        <item x="148"/>
        <item x="217"/>
        <item x="269"/>
        <item x="241"/>
        <item x="107"/>
        <item x="478"/>
        <item x="313"/>
        <item x="42"/>
        <item x="384"/>
        <item x="41"/>
        <item x="347"/>
        <item x="377"/>
        <item x="4"/>
        <item x="366"/>
        <item x="133"/>
        <item x="417"/>
        <item x="372"/>
        <item x="239"/>
        <item x="396"/>
        <item x="272"/>
        <item x="181"/>
        <item x="350"/>
        <item x="226"/>
        <item x="388"/>
        <item x="250"/>
        <item x="247"/>
        <item x="58"/>
        <item x="248"/>
        <item x="227"/>
        <item x="229"/>
        <item x="212"/>
        <item x="35"/>
        <item x="37"/>
        <item x="85"/>
        <item x="114"/>
        <item x="463"/>
        <item x="491"/>
        <item x="374"/>
        <item x="70"/>
        <item x="57"/>
        <item x="49"/>
        <item x="474"/>
        <item x="96"/>
        <item x="292"/>
        <item x="285"/>
        <item x="152"/>
        <item x="330"/>
        <item x="2"/>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monarch" fld="2"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526" firstHeaderRow="2" firstDataRow="2" firstDataCol="1"/>
  <pivotFields count="6">
    <pivotField showAll="0"/>
    <pivotField showAll="0"/>
    <pivotField axis="axisRow" dataField="1" showAll="0">
      <items count="50">
        <item sd="0" x="4"/>
        <item x="3"/>
        <item x="6"/>
        <item x="2"/>
        <item x="9"/>
        <item x="0"/>
        <item x="19"/>
        <item x="10"/>
        <item x="23"/>
        <item x="12"/>
        <item x="5"/>
        <item x="11"/>
        <item x="15"/>
        <item x="21"/>
        <item x="7"/>
        <item x="8"/>
        <item x="17"/>
        <item x="20"/>
        <item x="27"/>
        <item x="30"/>
        <item x="32"/>
        <item x="18"/>
        <item x="31"/>
        <item x="16"/>
        <item x="34"/>
        <item x="24"/>
        <item x="22"/>
        <item x="29"/>
        <item x="14"/>
        <item x="25"/>
        <item x="43"/>
        <item x="28"/>
        <item x="36"/>
        <item x="47"/>
        <item x="40"/>
        <item x="1"/>
        <item x="13"/>
        <item x="33"/>
        <item x="42"/>
        <item x="41"/>
        <item x="45"/>
        <item x="39"/>
        <item x="26"/>
        <item x="37"/>
        <item x="38"/>
        <item x="44"/>
        <item x="35"/>
        <item x="46"/>
        <item x="48"/>
        <item t="default"/>
      </items>
    </pivotField>
    <pivotField showAll="0"/>
    <pivotField showAll="0"/>
    <pivotField axis="axisRow" showAll="0">
      <items count="498">
        <item x="1"/>
        <item x="87"/>
        <item x="136"/>
        <item x="277"/>
        <item x="391"/>
        <item x="43"/>
        <item x="224"/>
        <item x="127"/>
        <item x="131"/>
        <item x="237"/>
        <item x="282"/>
        <item x="54"/>
        <item x="289"/>
        <item x="130"/>
        <item x="407"/>
        <item x="52"/>
        <item x="344"/>
        <item x="234"/>
        <item x="461"/>
        <item x="171"/>
        <item x="468"/>
        <item x="30"/>
        <item x="293"/>
        <item x="270"/>
        <item x="141"/>
        <item x="426"/>
        <item x="92"/>
        <item x="383"/>
        <item x="268"/>
        <item x="281"/>
        <item x="120"/>
        <item x="188"/>
        <item x="380"/>
        <item x="205"/>
        <item x="439"/>
        <item x="390"/>
        <item x="299"/>
        <item x="204"/>
        <item x="457"/>
        <item x="333"/>
        <item x="151"/>
        <item x="460"/>
        <item x="326"/>
        <item x="351"/>
        <item x="6"/>
        <item x="231"/>
        <item x="246"/>
        <item x="118"/>
        <item x="170"/>
        <item x="125"/>
        <item x="97"/>
        <item x="165"/>
        <item x="56"/>
        <item x="24"/>
        <item x="286"/>
        <item x="276"/>
        <item x="302"/>
        <item x="422"/>
        <item x="403"/>
        <item x="448"/>
        <item x="462"/>
        <item x="90"/>
        <item x="39"/>
        <item x="488"/>
        <item x="482"/>
        <item x="260"/>
        <item x="72"/>
        <item x="50"/>
        <item x="223"/>
        <item x="337"/>
        <item x="238"/>
        <item x="137"/>
        <item x="348"/>
        <item x="419"/>
        <item x="153"/>
        <item x="355"/>
        <item x="93"/>
        <item x="14"/>
        <item x="164"/>
        <item x="240"/>
        <item x="356"/>
        <item x="221"/>
        <item x="108"/>
        <item x="450"/>
        <item x="245"/>
        <item x="5"/>
        <item x="440"/>
        <item x="381"/>
        <item x="480"/>
        <item x="452"/>
        <item x="278"/>
        <item x="262"/>
        <item x="81"/>
        <item x="360"/>
        <item x="373"/>
        <item x="335"/>
        <item x="301"/>
        <item x="267"/>
        <item x="369"/>
        <item x="296"/>
        <item x="339"/>
        <item x="102"/>
        <item x="254"/>
        <item x="284"/>
        <item x="458"/>
        <item x="95"/>
        <item x="362"/>
        <item x="420"/>
        <item x="421"/>
        <item x="307"/>
        <item x="306"/>
        <item x="21"/>
        <item x="101"/>
        <item x="469"/>
        <item x="263"/>
        <item x="244"/>
        <item x="115"/>
        <item x="193"/>
        <item x="259"/>
        <item x="253"/>
        <item x="94"/>
        <item x="232"/>
        <item x="209"/>
        <item x="243"/>
        <item x="55"/>
        <item x="139"/>
        <item x="40"/>
        <item x="104"/>
        <item x="48"/>
        <item x="16"/>
        <item x="36"/>
        <item x="423"/>
        <item x="317"/>
        <item x="453"/>
        <item x="266"/>
        <item x="140"/>
        <item x="401"/>
        <item x="31"/>
        <item x="414"/>
        <item x="168"/>
        <item x="46"/>
        <item x="82"/>
        <item x="173"/>
        <item x="297"/>
        <item x="202"/>
        <item x="309"/>
        <item x="116"/>
        <item x="429"/>
        <item x="7"/>
        <item x="33"/>
        <item x="342"/>
        <item x="402"/>
        <item x="318"/>
        <item x="38"/>
        <item x="222"/>
        <item x="415"/>
        <item x="0"/>
        <item x="287"/>
        <item x="60"/>
        <item x="186"/>
        <item x="112"/>
        <item x="363"/>
        <item x="143"/>
        <item x="47"/>
        <item x="225"/>
        <item x="428"/>
        <item x="261"/>
        <item x="345"/>
        <item x="176"/>
        <item x="431"/>
        <item x="430"/>
        <item x="29"/>
        <item x="185"/>
        <item x="455"/>
        <item x="416"/>
        <item x="51"/>
        <item x="310"/>
        <item x="477"/>
        <item x="290"/>
        <item x="117"/>
        <item x="196"/>
        <item x="177"/>
        <item x="159"/>
        <item x="12"/>
        <item x="198"/>
        <item x="489"/>
        <item x="167"/>
        <item x="454"/>
        <item x="340"/>
        <item x="59"/>
        <item x="397"/>
        <item x="327"/>
        <item x="200"/>
        <item x="61"/>
        <item x="187"/>
        <item x="481"/>
        <item x="464"/>
        <item x="124"/>
        <item x="328"/>
        <item x="252"/>
        <item x="20"/>
        <item x="123"/>
        <item x="53"/>
        <item x="109"/>
        <item x="11"/>
        <item x="274"/>
        <item x="314"/>
        <item x="443"/>
        <item x="400"/>
        <item x="395"/>
        <item x="298"/>
        <item x="3"/>
        <item x="424"/>
        <item x="214"/>
        <item x="156"/>
        <item x="331"/>
        <item x="191"/>
        <item x="412"/>
        <item x="394"/>
        <item x="146"/>
        <item x="155"/>
        <item x="300"/>
        <item x="483"/>
        <item x="379"/>
        <item x="320"/>
        <item x="425"/>
        <item x="447"/>
        <item x="392"/>
        <item x="160"/>
        <item x="32"/>
        <item x="442"/>
        <item x="334"/>
        <item x="208"/>
        <item x="199"/>
        <item x="126"/>
        <item x="106"/>
        <item x="352"/>
        <item x="113"/>
        <item x="128"/>
        <item x="494"/>
        <item x="376"/>
        <item x="22"/>
        <item x="163"/>
        <item x="134"/>
        <item x="18"/>
        <item x="89"/>
        <item x="441"/>
        <item x="69"/>
        <item x="201"/>
        <item x="220"/>
        <item x="283"/>
        <item x="325"/>
        <item x="78"/>
        <item x="368"/>
        <item x="251"/>
        <item x="178"/>
        <item x="86"/>
        <item x="316"/>
        <item x="288"/>
        <item x="405"/>
        <item x="206"/>
        <item x="466"/>
        <item x="236"/>
        <item x="194"/>
        <item x="406"/>
        <item x="80"/>
        <item x="332"/>
        <item x="427"/>
        <item x="323"/>
        <item x="79"/>
        <item x="435"/>
        <item x="459"/>
        <item x="275"/>
        <item x="303"/>
        <item x="371"/>
        <item x="258"/>
        <item x="17"/>
        <item x="375"/>
        <item x="387"/>
        <item x="256"/>
        <item x="484"/>
        <item x="294"/>
        <item x="249"/>
        <item x="110"/>
        <item x="203"/>
        <item x="445"/>
        <item x="446"/>
        <item x="418"/>
        <item x="207"/>
        <item x="467"/>
        <item x="496"/>
        <item x="336"/>
        <item x="495"/>
        <item x="132"/>
        <item x="161"/>
        <item x="15"/>
        <item x="291"/>
        <item x="295"/>
        <item x="264"/>
        <item x="74"/>
        <item x="145"/>
        <item x="144"/>
        <item x="257"/>
        <item x="385"/>
        <item x="172"/>
        <item x="475"/>
        <item x="83"/>
        <item x="378"/>
        <item x="492"/>
        <item x="438"/>
        <item x="398"/>
        <item x="399"/>
        <item x="490"/>
        <item x="493"/>
        <item x="129"/>
        <item x="28"/>
        <item x="473"/>
        <item x="471"/>
        <item x="436"/>
        <item x="71"/>
        <item x="486"/>
        <item x="382"/>
        <item x="233"/>
        <item x="465"/>
        <item x="122"/>
        <item x="84"/>
        <item x="476"/>
        <item x="319"/>
        <item x="470"/>
        <item x="408"/>
        <item x="197"/>
        <item x="45"/>
        <item x="25"/>
        <item x="404"/>
        <item x="255"/>
        <item x="353"/>
        <item x="322"/>
        <item x="142"/>
        <item x="393"/>
        <item x="433"/>
        <item x="103"/>
        <item x="121"/>
        <item x="265"/>
        <item x="8"/>
        <item x="280"/>
        <item x="338"/>
        <item x="444"/>
        <item x="192"/>
        <item x="411"/>
        <item x="77"/>
        <item x="175"/>
        <item x="434"/>
        <item x="189"/>
        <item x="354"/>
        <item x="10"/>
        <item x="180"/>
        <item x="138"/>
        <item x="162"/>
        <item x="190"/>
        <item x="149"/>
        <item x="485"/>
        <item x="169"/>
        <item x="315"/>
        <item x="409"/>
        <item x="311"/>
        <item x="62"/>
        <item x="451"/>
        <item x="105"/>
        <item x="150"/>
        <item x="195"/>
        <item x="34"/>
        <item x="437"/>
        <item x="357"/>
        <item x="389"/>
        <item x="364"/>
        <item x="183"/>
        <item x="216"/>
        <item x="346"/>
        <item x="358"/>
        <item x="179"/>
        <item x="76"/>
        <item x="73"/>
        <item x="23"/>
        <item x="65"/>
        <item x="100"/>
        <item x="91"/>
        <item x="279"/>
        <item x="349"/>
        <item x="158"/>
        <item x="147"/>
        <item x="218"/>
        <item x="329"/>
        <item x="44"/>
        <item x="210"/>
        <item x="27"/>
        <item x="230"/>
        <item x="63"/>
        <item x="166"/>
        <item x="26"/>
        <item x="213"/>
        <item x="9"/>
        <item x="341"/>
        <item x="184"/>
        <item x="67"/>
        <item x="359"/>
        <item x="13"/>
        <item x="273"/>
        <item x="271"/>
        <item x="182"/>
        <item x="119"/>
        <item x="19"/>
        <item x="321"/>
        <item x="456"/>
        <item x="88"/>
        <item x="386"/>
        <item x="304"/>
        <item x="99"/>
        <item x="228"/>
        <item x="449"/>
        <item x="367"/>
        <item x="312"/>
        <item x="64"/>
        <item x="174"/>
        <item x="308"/>
        <item x="370"/>
        <item x="75"/>
        <item x="479"/>
        <item x="219"/>
        <item x="365"/>
        <item x="305"/>
        <item x="413"/>
        <item x="324"/>
        <item x="66"/>
        <item x="410"/>
        <item x="487"/>
        <item x="68"/>
        <item x="111"/>
        <item x="157"/>
        <item x="432"/>
        <item x="98"/>
        <item x="211"/>
        <item x="135"/>
        <item x="343"/>
        <item x="242"/>
        <item x="235"/>
        <item x="472"/>
        <item x="361"/>
        <item x="215"/>
        <item x="154"/>
        <item x="148"/>
        <item x="217"/>
        <item x="269"/>
        <item x="241"/>
        <item x="107"/>
        <item x="478"/>
        <item x="313"/>
        <item x="42"/>
        <item x="384"/>
        <item x="41"/>
        <item x="347"/>
        <item x="377"/>
        <item x="4"/>
        <item x="366"/>
        <item x="133"/>
        <item x="417"/>
        <item x="372"/>
        <item x="239"/>
        <item x="396"/>
        <item x="272"/>
        <item x="181"/>
        <item x="350"/>
        <item x="226"/>
        <item x="388"/>
        <item x="250"/>
        <item x="247"/>
        <item x="58"/>
        <item x="248"/>
        <item x="227"/>
        <item x="229"/>
        <item x="212"/>
        <item x="35"/>
        <item x="37"/>
        <item x="85"/>
        <item x="114"/>
        <item x="463"/>
        <item x="491"/>
        <item x="374"/>
        <item x="70"/>
        <item x="57"/>
        <item x="49"/>
        <item x="474"/>
        <item x="96"/>
        <item x="292"/>
        <item x="285"/>
        <item x="152"/>
        <item x="330"/>
        <item x="2"/>
        <item t="default"/>
      </items>
    </pivotField>
  </pivotFields>
  <rowFields count="2">
    <field x="2"/>
    <field x="5"/>
  </rowFields>
  <rowItems count="522">
    <i>
      <x/>
    </i>
    <i>
      <x v="1"/>
    </i>
    <i r="1">
      <x/>
    </i>
    <i r="1">
      <x v="27"/>
    </i>
    <i r="1">
      <x v="30"/>
    </i>
    <i r="1">
      <x v="32"/>
    </i>
    <i r="1">
      <x v="60"/>
    </i>
    <i r="1">
      <x v="69"/>
    </i>
    <i r="1">
      <x v="93"/>
    </i>
    <i r="1">
      <x v="130"/>
    </i>
    <i r="1">
      <x v="200"/>
    </i>
    <i r="1">
      <x v="251"/>
    </i>
    <i r="1">
      <x v="276"/>
    </i>
    <i r="1">
      <x v="284"/>
    </i>
    <i r="1">
      <x v="323"/>
    </i>
    <i r="1">
      <x v="344"/>
    </i>
    <i r="1">
      <x v="345"/>
    </i>
    <i r="1">
      <x v="453"/>
    </i>
    <i r="1">
      <x v="456"/>
    </i>
    <i r="1">
      <x v="459"/>
    </i>
    <i r="1">
      <x v="486"/>
    </i>
    <i>
      <x v="2"/>
    </i>
    <i r="1">
      <x/>
    </i>
    <i r="1">
      <x v="9"/>
    </i>
    <i r="1">
      <x v="10"/>
    </i>
    <i r="1">
      <x v="15"/>
    </i>
    <i r="1">
      <x v="33"/>
    </i>
    <i r="1">
      <x v="40"/>
    </i>
    <i r="1">
      <x v="52"/>
    </i>
    <i r="1">
      <x v="71"/>
    </i>
    <i r="1">
      <x v="112"/>
    </i>
    <i r="1">
      <x v="116"/>
    </i>
    <i r="1">
      <x v="147"/>
    </i>
    <i r="1">
      <x v="158"/>
    </i>
    <i r="1">
      <x v="173"/>
    </i>
    <i r="1">
      <x v="179"/>
    </i>
    <i r="1">
      <x v="213"/>
    </i>
    <i r="1">
      <x v="214"/>
    </i>
    <i r="1">
      <x v="221"/>
    </i>
    <i r="1">
      <x v="249"/>
    </i>
    <i r="1">
      <x v="252"/>
    </i>
    <i r="1">
      <x v="262"/>
    </i>
    <i r="1">
      <x v="267"/>
    </i>
    <i r="1">
      <x v="268"/>
    </i>
    <i r="1">
      <x v="271"/>
    </i>
    <i r="1">
      <x v="282"/>
    </i>
    <i r="1">
      <x v="289"/>
    </i>
    <i r="1">
      <x v="292"/>
    </i>
    <i r="1">
      <x v="327"/>
    </i>
    <i r="1">
      <x v="331"/>
    </i>
    <i r="1">
      <x v="340"/>
    </i>
    <i r="1">
      <x v="349"/>
    </i>
    <i r="1">
      <x v="365"/>
    </i>
    <i r="1">
      <x v="382"/>
    </i>
    <i r="1">
      <x v="386"/>
    </i>
    <i r="1">
      <x v="387"/>
    </i>
    <i r="1">
      <x v="388"/>
    </i>
    <i r="1">
      <x v="402"/>
    </i>
    <i r="1">
      <x v="426"/>
    </i>
    <i r="1">
      <x v="436"/>
    </i>
    <i r="1">
      <x v="437"/>
    </i>
    <i r="1">
      <x v="461"/>
    </i>
    <i r="1">
      <x v="464"/>
    </i>
    <i r="1">
      <x v="469"/>
    </i>
    <i r="1">
      <x v="480"/>
    </i>
    <i r="1">
      <x v="492"/>
    </i>
    <i r="1">
      <x v="495"/>
    </i>
    <i>
      <x v="3"/>
    </i>
    <i r="1">
      <x/>
    </i>
    <i r="1">
      <x v="44"/>
    </i>
    <i r="1">
      <x v="54"/>
    </i>
    <i r="1">
      <x v="55"/>
    </i>
    <i r="1">
      <x v="101"/>
    </i>
    <i r="1">
      <x v="143"/>
    </i>
    <i r="1">
      <x v="144"/>
    </i>
    <i r="1">
      <x v="184"/>
    </i>
    <i r="1">
      <x v="193"/>
    </i>
    <i r="1">
      <x v="194"/>
    </i>
    <i r="1">
      <x v="232"/>
    </i>
    <i r="1">
      <x v="239"/>
    </i>
    <i r="1">
      <x v="266"/>
    </i>
    <i r="1">
      <x v="348"/>
    </i>
    <i r="1">
      <x v="359"/>
    </i>
    <i r="1">
      <x v="378"/>
    </i>
    <i r="1">
      <x v="385"/>
    </i>
    <i r="1">
      <x v="399"/>
    </i>
    <i r="1">
      <x v="404"/>
    </i>
    <i r="1">
      <x v="416"/>
    </i>
    <i r="1">
      <x v="474"/>
    </i>
    <i r="1">
      <x v="496"/>
    </i>
    <i>
      <x v="4"/>
    </i>
    <i r="1">
      <x/>
    </i>
    <i r="1">
      <x v="42"/>
    </i>
    <i r="1">
      <x v="51"/>
    </i>
    <i r="1">
      <x v="56"/>
    </i>
    <i r="1">
      <x v="60"/>
    </i>
    <i r="1">
      <x v="200"/>
    </i>
    <i r="1">
      <x v="308"/>
    </i>
    <i r="1">
      <x v="329"/>
    </i>
    <i r="1">
      <x v="365"/>
    </i>
    <i r="1">
      <x v="392"/>
    </i>
    <i r="1">
      <x v="398"/>
    </i>
    <i r="1">
      <x v="465"/>
    </i>
    <i r="1">
      <x v="472"/>
    </i>
    <i>
      <x v="5"/>
    </i>
    <i r="1">
      <x/>
    </i>
    <i r="1">
      <x v="1"/>
    </i>
    <i r="1">
      <x v="26"/>
    </i>
    <i r="1">
      <x v="31"/>
    </i>
    <i r="1">
      <x v="39"/>
    </i>
    <i r="1">
      <x v="62"/>
    </i>
    <i r="1">
      <x v="67"/>
    </i>
    <i r="1">
      <x v="92"/>
    </i>
    <i r="1">
      <x v="98"/>
    </i>
    <i r="1">
      <x v="106"/>
    </i>
    <i r="1">
      <x v="121"/>
    </i>
    <i r="1">
      <x v="123"/>
    </i>
    <i r="1">
      <x v="124"/>
    </i>
    <i r="1">
      <x v="125"/>
    </i>
    <i r="1">
      <x v="126"/>
    </i>
    <i r="1">
      <x v="127"/>
    </i>
    <i r="1">
      <x v="128"/>
    </i>
    <i r="1">
      <x v="129"/>
    </i>
    <i r="1">
      <x v="132"/>
    </i>
    <i r="1">
      <x v="137"/>
    </i>
    <i r="1">
      <x v="139"/>
    </i>
    <i r="1">
      <x v="140"/>
    </i>
    <i r="1">
      <x v="141"/>
    </i>
    <i r="1">
      <x v="146"/>
    </i>
    <i r="1">
      <x v="154"/>
    </i>
    <i r="1">
      <x v="155"/>
    </i>
    <i r="1">
      <x v="156"/>
    </i>
    <i r="1">
      <x v="162"/>
    </i>
    <i r="1">
      <x v="164"/>
    </i>
    <i r="1">
      <x v="165"/>
    </i>
    <i r="1">
      <x v="167"/>
    </i>
    <i r="1">
      <x v="168"/>
    </i>
    <i r="1">
      <x v="169"/>
    </i>
    <i r="1">
      <x v="170"/>
    </i>
    <i r="1">
      <x v="171"/>
    </i>
    <i r="1">
      <x v="175"/>
    </i>
    <i r="1">
      <x v="183"/>
    </i>
    <i r="1">
      <x v="216"/>
    </i>
    <i r="1">
      <x v="222"/>
    </i>
    <i r="1">
      <x v="229"/>
    </i>
    <i r="1">
      <x v="253"/>
    </i>
    <i r="1">
      <x v="272"/>
    </i>
    <i r="1">
      <x v="273"/>
    </i>
    <i r="1">
      <x v="275"/>
    </i>
    <i r="1">
      <x v="298"/>
    </i>
    <i r="1">
      <x v="304"/>
    </i>
    <i r="1">
      <x v="322"/>
    </i>
    <i r="1">
      <x v="352"/>
    </i>
    <i r="1">
      <x v="355"/>
    </i>
    <i r="1">
      <x v="356"/>
    </i>
    <i r="1">
      <x v="358"/>
    </i>
    <i r="1">
      <x v="375"/>
    </i>
    <i r="1">
      <x v="390"/>
    </i>
    <i r="1">
      <x v="409"/>
    </i>
    <i r="1">
      <x v="417"/>
    </i>
    <i r="1">
      <x v="419"/>
    </i>
    <i r="1">
      <x v="422"/>
    </i>
    <i r="1">
      <x v="424"/>
    </i>
    <i r="1">
      <x v="427"/>
    </i>
    <i r="1">
      <x v="438"/>
    </i>
    <i r="1">
      <x v="448"/>
    </i>
    <i r="1">
      <x v="466"/>
    </i>
    <i r="1">
      <x v="471"/>
    </i>
    <i r="1">
      <x v="489"/>
    </i>
    <i>
      <x v="6"/>
    </i>
    <i r="1">
      <x/>
    </i>
    <i r="1">
      <x v="17"/>
    </i>
    <i r="1">
      <x v="25"/>
    </i>
    <i r="1">
      <x v="81"/>
    </i>
    <i r="1">
      <x v="120"/>
    </i>
    <i r="1">
      <x v="200"/>
    </i>
    <i r="1">
      <x v="213"/>
    </i>
    <i r="1">
      <x v="233"/>
    </i>
    <i r="1">
      <x v="362"/>
    </i>
    <i r="1">
      <x v="365"/>
    </i>
    <i r="1">
      <x v="433"/>
    </i>
    <i r="1">
      <x v="434"/>
    </i>
    <i>
      <x v="7"/>
    </i>
    <i r="1">
      <x/>
    </i>
    <i r="1">
      <x v="64"/>
    </i>
    <i r="1">
      <x v="119"/>
    </i>
    <i r="1">
      <x v="152"/>
    </i>
    <i r="1">
      <x v="159"/>
    </i>
    <i r="1">
      <x v="200"/>
    </i>
    <i r="1">
      <x v="219"/>
    </i>
    <i r="1">
      <x v="250"/>
    </i>
    <i r="1">
      <x v="255"/>
    </i>
    <i r="1">
      <x v="280"/>
    </i>
    <i r="1">
      <x v="290"/>
    </i>
    <i r="1">
      <x v="303"/>
    </i>
    <i r="1">
      <x v="324"/>
    </i>
    <i r="1">
      <x v="454"/>
    </i>
    <i r="1">
      <x v="479"/>
    </i>
    <i>
      <x v="8"/>
    </i>
    <i r="1">
      <x/>
    </i>
    <i r="1">
      <x v="18"/>
    </i>
    <i r="1">
      <x v="103"/>
    </i>
    <i r="1">
      <x v="136"/>
    </i>
    <i r="1">
      <x v="200"/>
    </i>
    <i r="1">
      <x v="363"/>
    </i>
    <i r="1">
      <x v="430"/>
    </i>
    <i r="1">
      <x v="496"/>
    </i>
    <i>
      <x v="9"/>
    </i>
    <i r="1">
      <x/>
    </i>
    <i r="1">
      <x v="2"/>
    </i>
    <i r="1">
      <x v="6"/>
    </i>
    <i r="1">
      <x v="82"/>
    </i>
    <i r="1">
      <x v="148"/>
    </i>
    <i r="1">
      <x v="149"/>
    </i>
    <i r="1">
      <x v="150"/>
    </i>
    <i r="1">
      <x v="158"/>
    </i>
    <i r="1">
      <x v="160"/>
    </i>
    <i r="1">
      <x v="174"/>
    </i>
    <i r="1">
      <x v="218"/>
    </i>
    <i r="1">
      <x v="254"/>
    </i>
    <i r="1">
      <x v="295"/>
    </i>
    <i r="1">
      <x v="314"/>
    </i>
    <i r="1">
      <x v="341"/>
    </i>
    <i r="1">
      <x v="345"/>
    </i>
    <i r="1">
      <x v="346"/>
    </i>
    <i r="1">
      <x v="367"/>
    </i>
    <i r="1">
      <x v="380"/>
    </i>
    <i r="1">
      <x v="382"/>
    </i>
    <i r="1">
      <x v="389"/>
    </i>
    <i r="1">
      <x v="449"/>
    </i>
    <i r="1">
      <x v="463"/>
    </i>
    <i>
      <x v="10"/>
    </i>
    <i r="1">
      <x/>
    </i>
    <i r="1">
      <x v="53"/>
    </i>
    <i r="1">
      <x v="197"/>
    </i>
    <i r="1">
      <x v="325"/>
    </i>
    <i r="1">
      <x v="332"/>
    </i>
    <i r="1">
      <x v="473"/>
    </i>
    <i>
      <x v="11"/>
    </i>
    <i r="1">
      <x/>
    </i>
    <i r="1">
      <x v="4"/>
    </i>
    <i r="1">
      <x v="5"/>
    </i>
    <i r="1">
      <x v="90"/>
    </i>
    <i r="1">
      <x v="102"/>
    </i>
    <i r="1">
      <x v="115"/>
    </i>
    <i r="1">
      <x v="153"/>
    </i>
    <i r="1">
      <x v="159"/>
    </i>
    <i r="1">
      <x v="162"/>
    </i>
    <i r="1">
      <x v="163"/>
    </i>
    <i r="1">
      <x v="200"/>
    </i>
    <i r="1">
      <x v="203"/>
    </i>
    <i r="1">
      <x v="225"/>
    </i>
    <i r="1">
      <x v="235"/>
    </i>
    <i r="1">
      <x v="237"/>
    </i>
    <i r="1">
      <x v="270"/>
    </i>
    <i r="1">
      <x v="287"/>
    </i>
    <i r="1">
      <x v="299"/>
    </i>
    <i r="1">
      <x v="313"/>
    </i>
    <i r="1">
      <x v="345"/>
    </i>
    <i r="1">
      <x v="381"/>
    </i>
    <i r="1">
      <x v="443"/>
    </i>
    <i r="1">
      <x v="450"/>
    </i>
    <i r="1">
      <x v="483"/>
    </i>
    <i>
      <x v="12"/>
    </i>
    <i r="1">
      <x/>
    </i>
    <i r="1">
      <x v="1"/>
    </i>
    <i r="1">
      <x v="38"/>
    </i>
    <i r="1">
      <x v="200"/>
    </i>
    <i r="1">
      <x v="257"/>
    </i>
    <i r="1">
      <x v="293"/>
    </i>
    <i r="1">
      <x v="306"/>
    </i>
    <i r="1">
      <x v="326"/>
    </i>
    <i r="1">
      <x v="350"/>
    </i>
    <i r="1">
      <x v="370"/>
    </i>
    <i r="1">
      <x v="400"/>
    </i>
    <i r="1">
      <x v="401"/>
    </i>
    <i r="1">
      <x v="460"/>
    </i>
    <i>
      <x v="13"/>
    </i>
    <i r="1">
      <x/>
    </i>
    <i r="1">
      <x v="20"/>
    </i>
    <i r="1">
      <x v="41"/>
    </i>
    <i r="1">
      <x v="57"/>
    </i>
    <i r="1">
      <x v="61"/>
    </i>
    <i r="1">
      <x v="68"/>
    </i>
    <i r="1">
      <x v="91"/>
    </i>
    <i r="1">
      <x v="107"/>
    </i>
    <i r="1">
      <x v="108"/>
    </i>
    <i r="1">
      <x v="131"/>
    </i>
    <i r="1">
      <x v="153"/>
    </i>
    <i r="1">
      <x v="159"/>
    </i>
    <i r="1">
      <x v="166"/>
    </i>
    <i r="1">
      <x v="200"/>
    </i>
    <i r="1">
      <x v="202"/>
    </i>
    <i r="1">
      <x v="212"/>
    </i>
    <i r="1">
      <x v="227"/>
    </i>
    <i r="1">
      <x v="334"/>
    </i>
    <i r="1">
      <x v="452"/>
    </i>
    <i r="1">
      <x v="477"/>
    </i>
    <i>
      <x v="14"/>
    </i>
    <i r="1">
      <x/>
    </i>
    <i r="1">
      <x v="24"/>
    </i>
    <i r="1">
      <x v="74"/>
    </i>
    <i r="1">
      <x v="109"/>
    </i>
    <i r="1">
      <x v="110"/>
    </i>
    <i r="1">
      <x v="142"/>
    </i>
    <i r="1">
      <x v="274"/>
    </i>
    <i r="1">
      <x v="279"/>
    </i>
    <i r="1">
      <x v="330"/>
    </i>
    <i r="1">
      <x v="446"/>
    </i>
    <i r="1">
      <x v="474"/>
    </i>
    <i r="1">
      <x v="494"/>
    </i>
    <i>
      <x v="15"/>
    </i>
    <i r="1">
      <x/>
    </i>
    <i r="1">
      <x v="14"/>
    </i>
    <i r="1">
      <x v="200"/>
    </i>
    <i r="1">
      <x v="201"/>
    </i>
    <i r="1">
      <x v="234"/>
    </i>
    <i r="1">
      <x v="258"/>
    </i>
    <i r="1">
      <x v="283"/>
    </i>
    <i r="1">
      <x v="383"/>
    </i>
    <i r="1">
      <x v="391"/>
    </i>
    <i r="1">
      <x v="392"/>
    </i>
    <i r="1">
      <x v="399"/>
    </i>
    <i r="1">
      <x v="455"/>
    </i>
    <i>
      <x v="16"/>
    </i>
    <i r="1">
      <x/>
    </i>
    <i r="1">
      <x v="54"/>
    </i>
    <i r="1">
      <x v="95"/>
    </i>
    <i r="1">
      <x v="178"/>
    </i>
    <i r="1">
      <x v="185"/>
    </i>
    <i r="1">
      <x v="295"/>
    </i>
    <i r="1">
      <x v="310"/>
    </i>
    <i r="1">
      <x v="338"/>
    </i>
    <i r="1">
      <x v="377"/>
    </i>
    <i r="1">
      <x v="481"/>
    </i>
    <i r="1">
      <x v="485"/>
    </i>
    <i>
      <x v="17"/>
    </i>
    <i r="1">
      <x/>
    </i>
    <i r="1">
      <x v="59"/>
    </i>
    <i r="1">
      <x v="122"/>
    </i>
    <i r="1">
      <x v="135"/>
    </i>
    <i r="1">
      <x v="200"/>
    </i>
    <i r="1">
      <x v="278"/>
    </i>
    <i r="1">
      <x v="458"/>
    </i>
    <i>
      <x v="18"/>
    </i>
    <i r="1">
      <x/>
    </i>
    <i r="1">
      <x v="8"/>
    </i>
    <i r="1">
      <x v="22"/>
    </i>
    <i r="1">
      <x v="72"/>
    </i>
    <i r="1">
      <x v="86"/>
    </i>
    <i r="1">
      <x v="176"/>
    </i>
    <i r="1">
      <x v="200"/>
    </i>
    <i r="1">
      <x v="336"/>
    </i>
    <i r="1">
      <x v="365"/>
    </i>
    <i r="1">
      <x v="379"/>
    </i>
    <i r="1">
      <x v="392"/>
    </i>
    <i r="1">
      <x v="393"/>
    </i>
    <i r="1">
      <x v="396"/>
    </i>
    <i r="1">
      <x v="421"/>
    </i>
    <i r="1">
      <x v="435"/>
    </i>
    <i r="1">
      <x v="440"/>
    </i>
    <i r="1">
      <x v="479"/>
    </i>
    <i>
      <x v="19"/>
    </i>
    <i r="1">
      <x/>
    </i>
    <i r="1">
      <x v="200"/>
    </i>
    <i r="1">
      <x v="384"/>
    </i>
    <i r="1">
      <x v="444"/>
    </i>
    <i>
      <x v="20"/>
    </i>
    <i r="1">
      <x/>
    </i>
    <i r="1">
      <x v="13"/>
    </i>
    <i r="1">
      <x v="145"/>
    </i>
    <i r="1">
      <x v="200"/>
    </i>
    <i r="1">
      <x v="215"/>
    </i>
    <i r="1">
      <x v="265"/>
    </i>
    <i r="1">
      <x v="266"/>
    </i>
    <i r="1">
      <x v="300"/>
    </i>
    <i>
      <x v="21"/>
    </i>
    <i r="1">
      <x/>
    </i>
    <i r="1">
      <x v="5"/>
    </i>
    <i r="1">
      <x v="66"/>
    </i>
    <i r="1">
      <x v="200"/>
    </i>
    <i r="1">
      <x v="207"/>
    </i>
    <i r="1">
      <x v="342"/>
    </i>
    <i r="1">
      <x v="366"/>
    </i>
    <i r="1">
      <x v="425"/>
    </i>
    <i r="1">
      <x v="482"/>
    </i>
    <i>
      <x v="22"/>
    </i>
    <i r="1">
      <x/>
    </i>
    <i r="1">
      <x v="16"/>
    </i>
    <i r="1">
      <x v="100"/>
    </i>
    <i r="1">
      <x v="188"/>
    </i>
    <i r="1">
      <x v="200"/>
    </i>
    <i r="1">
      <x v="208"/>
    </i>
    <i r="1">
      <x v="209"/>
    </i>
    <i r="1">
      <x v="266"/>
    </i>
    <i r="1">
      <x v="408"/>
    </i>
    <i>
      <x v="23"/>
    </i>
    <i r="1">
      <x/>
    </i>
    <i r="1">
      <x v="159"/>
    </i>
    <i r="1">
      <x v="161"/>
    </i>
    <i r="1">
      <x v="200"/>
    </i>
    <i r="1">
      <x v="339"/>
    </i>
    <i r="1">
      <x v="351"/>
    </i>
    <i>
      <x v="24"/>
    </i>
    <i r="1">
      <x/>
    </i>
    <i r="1">
      <x v="178"/>
    </i>
    <i r="1">
      <x v="231"/>
    </i>
    <i r="1">
      <x v="295"/>
    </i>
    <i r="1">
      <x v="393"/>
    </i>
    <i>
      <x v="25"/>
    </i>
    <i r="1">
      <x/>
    </i>
    <i r="1">
      <x v="1"/>
    </i>
    <i r="1">
      <x v="88"/>
    </i>
    <i r="1">
      <x v="89"/>
    </i>
    <i r="1">
      <x v="111"/>
    </i>
    <i r="1">
      <x v="133"/>
    </i>
    <i r="1">
      <x v="178"/>
    </i>
    <i r="1">
      <x v="187"/>
    </i>
    <i r="1">
      <x v="195"/>
    </i>
    <i r="1">
      <x v="196"/>
    </i>
    <i r="1">
      <x v="490"/>
    </i>
    <i>
      <x v="26"/>
    </i>
    <i r="1">
      <x v="45"/>
    </i>
    <i r="1">
      <x v="46"/>
    </i>
    <i r="1">
      <x v="47"/>
    </i>
    <i r="1">
      <x v="63"/>
    </i>
    <i r="1">
      <x v="83"/>
    </i>
    <i r="1">
      <x v="84"/>
    </i>
    <i r="1">
      <x v="217"/>
    </i>
    <i r="1">
      <x v="281"/>
    </i>
    <i r="1">
      <x v="296"/>
    </i>
    <i r="1">
      <x v="364"/>
    </i>
    <i r="1">
      <x v="410"/>
    </i>
    <i r="1">
      <x v="418"/>
    </i>
    <i>
      <x v="27"/>
    </i>
    <i r="1">
      <x/>
    </i>
    <i r="1">
      <x v="58"/>
    </i>
    <i r="1">
      <x v="97"/>
    </i>
    <i r="1">
      <x v="99"/>
    </i>
    <i r="1">
      <x v="200"/>
    </i>
    <i r="1">
      <x v="319"/>
    </i>
    <i r="1">
      <x v="416"/>
    </i>
    <i>
      <x v="28"/>
    </i>
    <i r="1">
      <x/>
    </i>
    <i r="1">
      <x v="1"/>
    </i>
    <i r="1">
      <x v="157"/>
    </i>
    <i r="1">
      <x v="200"/>
    </i>
    <i r="1">
      <x v="320"/>
    </i>
    <i r="1">
      <x v="428"/>
    </i>
    <i>
      <x v="29"/>
    </i>
    <i r="1">
      <x/>
    </i>
    <i r="1">
      <x v="1"/>
    </i>
    <i r="1">
      <x v="29"/>
    </i>
    <i r="1">
      <x v="321"/>
    </i>
    <i r="1">
      <x v="394"/>
    </i>
    <i r="1">
      <x v="484"/>
    </i>
    <i>
      <x v="30"/>
    </i>
    <i r="1">
      <x/>
    </i>
    <i r="1">
      <x v="307"/>
    </i>
    <i r="1">
      <x v="395"/>
    </i>
    <i r="1">
      <x v="414"/>
    </i>
    <i>
      <x v="31"/>
    </i>
    <i r="1">
      <x/>
    </i>
    <i r="1">
      <x v="200"/>
    </i>
    <i r="1">
      <x v="457"/>
    </i>
    <i>
      <x v="32"/>
    </i>
    <i r="1">
      <x/>
    </i>
    <i r="1">
      <x v="1"/>
    </i>
    <i r="1">
      <x v="177"/>
    </i>
    <i r="1">
      <x v="305"/>
    </i>
    <i>
      <x v="33"/>
    </i>
    <i r="1">
      <x/>
    </i>
    <i r="1">
      <x v="200"/>
    </i>
    <i>
      <x v="34"/>
    </i>
    <i r="1">
      <x/>
    </i>
    <i r="1">
      <x v="186"/>
    </i>
    <i r="1">
      <x v="297"/>
    </i>
    <i r="1">
      <x v="301"/>
    </i>
    <i>
      <x v="35"/>
    </i>
    <i r="1">
      <x/>
    </i>
    <i r="1">
      <x v="226"/>
    </i>
    <i r="1">
      <x v="260"/>
    </i>
    <i r="1">
      <x v="266"/>
    </i>
    <i>
      <x v="36"/>
    </i>
    <i r="1">
      <x/>
    </i>
    <i r="1">
      <x v="343"/>
    </i>
    <i>
      <x v="37"/>
    </i>
    <i r="1">
      <x/>
    </i>
    <i r="1">
      <x v="403"/>
    </i>
    <i r="1">
      <x v="432"/>
    </i>
    <i>
      <x v="38"/>
    </i>
    <i r="1">
      <x/>
    </i>
    <i r="1">
      <x v="200"/>
    </i>
    <i>
      <x v="39"/>
    </i>
    <i r="1">
      <x/>
    </i>
    <i>
      <x v="40"/>
    </i>
    <i r="1">
      <x/>
    </i>
    <i r="1">
      <x v="420"/>
    </i>
    <i r="1">
      <x v="423"/>
    </i>
    <i>
      <x v="41"/>
    </i>
    <i r="1">
      <x/>
    </i>
    <i r="1">
      <x v="200"/>
    </i>
    <i>
      <x v="42"/>
    </i>
    <i r="1">
      <x/>
    </i>
    <i r="1">
      <x v="200"/>
    </i>
    <i>
      <x v="43"/>
    </i>
    <i r="1">
      <x/>
    </i>
    <i r="1">
      <x v="374"/>
    </i>
    <i>
      <x v="44"/>
    </i>
    <i r="1">
      <x/>
    </i>
    <i r="1">
      <x v="431"/>
    </i>
    <i r="1">
      <x v="462"/>
    </i>
    <i>
      <x v="45"/>
    </i>
    <i r="1">
      <x/>
    </i>
    <i r="1">
      <x v="301"/>
    </i>
    <i>
      <x v="46"/>
    </i>
    <i r="1">
      <x/>
    </i>
    <i>
      <x v="47"/>
    </i>
    <i r="1">
      <x/>
    </i>
    <i>
      <x v="48"/>
    </i>
    <i r="1">
      <x/>
    </i>
    <i t="grand">
      <x/>
    </i>
  </rowItems>
  <colItems count="1">
    <i/>
  </colItems>
  <dataFields count="1">
    <dataField name="Count of monarch" fld="2"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tabSelected="1" workbookViewId="0">
      <selection activeCell="A15" sqref="A15"/>
    </sheetView>
  </sheetViews>
  <sheetFormatPr baseColWidth="10" defaultRowHeight="15" x14ac:dyDescent="0"/>
  <cols>
    <col min="1" max="1" width="27.1640625" customWidth="1"/>
    <col min="2" max="2" width="5.33203125" bestFit="1" customWidth="1"/>
  </cols>
  <sheetData>
    <row r="3" spans="1:2">
      <c r="A3" s="1" t="s">
        <v>1501</v>
      </c>
    </row>
    <row r="4" spans="1:2">
      <c r="A4" s="1" t="s">
        <v>1499</v>
      </c>
      <c r="B4" t="s">
        <v>1502</v>
      </c>
    </row>
    <row r="5" spans="1:2">
      <c r="A5" s="2" t="s">
        <v>12</v>
      </c>
      <c r="B5" s="3">
        <v>454</v>
      </c>
    </row>
    <row r="6" spans="1:2">
      <c r="A6" s="2" t="s">
        <v>9</v>
      </c>
      <c r="B6" s="3">
        <v>204</v>
      </c>
    </row>
    <row r="7" spans="1:2">
      <c r="A7" s="2" t="s">
        <v>16</v>
      </c>
      <c r="B7" s="3">
        <v>182</v>
      </c>
    </row>
    <row r="8" spans="1:2">
      <c r="A8" s="2" t="s">
        <v>7</v>
      </c>
      <c r="B8" s="3">
        <v>176</v>
      </c>
    </row>
    <row r="9" spans="1:2">
      <c r="A9" s="2" t="s">
        <v>27</v>
      </c>
      <c r="B9" s="3">
        <v>162</v>
      </c>
    </row>
    <row r="10" spans="1:2">
      <c r="A10" s="2" t="s">
        <v>3</v>
      </c>
      <c r="B10" s="3">
        <v>122</v>
      </c>
    </row>
    <row r="11" spans="1:2">
      <c r="A11" s="2" t="s">
        <v>65</v>
      </c>
      <c r="B11" s="3">
        <v>111</v>
      </c>
    </row>
    <row r="12" spans="1:2">
      <c r="A12" s="2" t="s">
        <v>29</v>
      </c>
      <c r="B12" s="3">
        <v>105</v>
      </c>
    </row>
    <row r="13" spans="1:2">
      <c r="A13" s="2" t="s">
        <v>82</v>
      </c>
      <c r="B13" s="3">
        <v>104</v>
      </c>
    </row>
    <row r="14" spans="1:2">
      <c r="A14" s="2" t="s">
        <v>33</v>
      </c>
      <c r="B14" s="3">
        <v>101</v>
      </c>
    </row>
    <row r="15" spans="1:2">
      <c r="A15" s="2" t="s">
        <v>14</v>
      </c>
      <c r="B15" s="3">
        <v>93</v>
      </c>
    </row>
    <row r="16" spans="1:2">
      <c r="A16" s="2" t="s">
        <v>31</v>
      </c>
      <c r="B16" s="3">
        <v>90</v>
      </c>
    </row>
    <row r="17" spans="1:2">
      <c r="A17" s="2" t="s">
        <v>42</v>
      </c>
      <c r="B17" s="3">
        <v>85</v>
      </c>
    </row>
    <row r="18" spans="1:2">
      <c r="A18" s="2" t="s">
        <v>72</v>
      </c>
      <c r="B18" s="3">
        <v>69</v>
      </c>
    </row>
    <row r="19" spans="1:2">
      <c r="A19" s="2" t="s">
        <v>22</v>
      </c>
      <c r="B19" s="3">
        <v>69</v>
      </c>
    </row>
    <row r="20" spans="1:2">
      <c r="A20" s="2" t="s">
        <v>25</v>
      </c>
      <c r="B20" s="3">
        <v>62</v>
      </c>
    </row>
    <row r="21" spans="1:2">
      <c r="A21" s="2" t="s">
        <v>49</v>
      </c>
      <c r="B21" s="3">
        <v>61</v>
      </c>
    </row>
    <row r="22" spans="1:2">
      <c r="A22" s="2" t="s">
        <v>67</v>
      </c>
      <c r="B22" s="3">
        <v>56</v>
      </c>
    </row>
    <row r="23" spans="1:2">
      <c r="A23" s="2" t="s">
        <v>122</v>
      </c>
      <c r="B23" s="3">
        <v>53</v>
      </c>
    </row>
    <row r="24" spans="1:2">
      <c r="A24" s="2" t="s">
        <v>145</v>
      </c>
      <c r="B24" s="3">
        <v>51</v>
      </c>
    </row>
    <row r="25" spans="1:2">
      <c r="A25" s="2" t="s">
        <v>197</v>
      </c>
      <c r="B25" s="3">
        <v>47</v>
      </c>
    </row>
    <row r="26" spans="1:2">
      <c r="A26" s="2" t="s">
        <v>53</v>
      </c>
      <c r="B26" s="3">
        <v>37</v>
      </c>
    </row>
    <row r="27" spans="1:2">
      <c r="A27" s="2" t="s">
        <v>148</v>
      </c>
      <c r="B27" s="3">
        <v>34</v>
      </c>
    </row>
    <row r="28" spans="1:2">
      <c r="A28" s="2" t="s">
        <v>47</v>
      </c>
      <c r="B28" s="3">
        <v>31</v>
      </c>
    </row>
    <row r="29" spans="1:2">
      <c r="A29" s="2" t="s">
        <v>236</v>
      </c>
      <c r="B29" s="3">
        <v>24</v>
      </c>
    </row>
    <row r="30" spans="1:2">
      <c r="A30" s="2" t="s">
        <v>89</v>
      </c>
      <c r="B30" s="3">
        <v>20</v>
      </c>
    </row>
    <row r="31" spans="1:2">
      <c r="A31" s="2" t="s">
        <v>74</v>
      </c>
      <c r="B31" s="3">
        <v>18</v>
      </c>
    </row>
    <row r="32" spans="1:2">
      <c r="A32" s="2" t="s">
        <v>136</v>
      </c>
      <c r="B32" s="3">
        <v>16</v>
      </c>
    </row>
    <row r="33" spans="1:2">
      <c r="A33" s="2" t="s">
        <v>38</v>
      </c>
      <c r="B33" s="3">
        <v>16</v>
      </c>
    </row>
    <row r="34" spans="1:2">
      <c r="A34" s="2" t="s">
        <v>105</v>
      </c>
      <c r="B34" s="3">
        <v>14</v>
      </c>
    </row>
    <row r="35" spans="1:2">
      <c r="A35" s="2" t="s">
        <v>338</v>
      </c>
      <c r="B35" s="3">
        <v>11</v>
      </c>
    </row>
    <row r="36" spans="1:2">
      <c r="A36" s="2" t="s">
        <v>133</v>
      </c>
      <c r="B36" s="3">
        <v>10</v>
      </c>
    </row>
    <row r="37" spans="1:2">
      <c r="A37" s="2" t="s">
        <v>274</v>
      </c>
      <c r="B37" s="3">
        <v>10</v>
      </c>
    </row>
    <row r="38" spans="1:2">
      <c r="A38" s="2" t="s">
        <v>656</v>
      </c>
      <c r="B38" s="3">
        <v>9</v>
      </c>
    </row>
    <row r="39" spans="1:2">
      <c r="A39" s="2" t="s">
        <v>282</v>
      </c>
      <c r="B39" s="3">
        <v>8</v>
      </c>
    </row>
    <row r="40" spans="1:2">
      <c r="A40" s="2" t="s">
        <v>5</v>
      </c>
      <c r="B40" s="3">
        <v>8</v>
      </c>
    </row>
    <row r="41" spans="1:2">
      <c r="A41" s="2" t="s">
        <v>35</v>
      </c>
      <c r="B41" s="3">
        <v>7</v>
      </c>
    </row>
    <row r="42" spans="1:2">
      <c r="A42" s="2" t="s">
        <v>212</v>
      </c>
      <c r="B42" s="3">
        <v>7</v>
      </c>
    </row>
    <row r="43" spans="1:2">
      <c r="A43" s="2" t="s">
        <v>320</v>
      </c>
      <c r="B43" s="3">
        <v>6</v>
      </c>
    </row>
    <row r="44" spans="1:2">
      <c r="A44" s="2" t="s">
        <v>316</v>
      </c>
      <c r="B44" s="3">
        <v>6</v>
      </c>
    </row>
    <row r="45" spans="1:2">
      <c r="A45" s="2" t="s">
        <v>461</v>
      </c>
      <c r="B45" s="3">
        <v>5</v>
      </c>
    </row>
    <row r="46" spans="1:2">
      <c r="A46" s="2" t="s">
        <v>280</v>
      </c>
      <c r="B46" s="3">
        <v>5</v>
      </c>
    </row>
    <row r="47" spans="1:2">
      <c r="A47" s="2" t="s">
        <v>119</v>
      </c>
      <c r="B47" s="3">
        <v>4</v>
      </c>
    </row>
    <row r="48" spans="1:2">
      <c r="A48" s="2" t="s">
        <v>276</v>
      </c>
      <c r="B48" s="3">
        <v>4</v>
      </c>
    </row>
    <row r="49" spans="1:2">
      <c r="A49" s="2" t="s">
        <v>278</v>
      </c>
      <c r="B49" s="3">
        <v>4</v>
      </c>
    </row>
    <row r="50" spans="1:2">
      <c r="A50" s="2" t="s">
        <v>448</v>
      </c>
      <c r="B50" s="3">
        <v>4</v>
      </c>
    </row>
    <row r="51" spans="1:2">
      <c r="A51" s="2" t="s">
        <v>252</v>
      </c>
      <c r="B51" s="3">
        <v>4</v>
      </c>
    </row>
    <row r="52" spans="1:2">
      <c r="A52" s="2" t="s">
        <v>610</v>
      </c>
      <c r="B52" s="3">
        <v>1</v>
      </c>
    </row>
    <row r="53" spans="1:2">
      <c r="A53" s="2" t="s">
        <v>717</v>
      </c>
      <c r="B53" s="3">
        <v>1</v>
      </c>
    </row>
    <row r="54" spans="1:2">
      <c r="A54" s="2" t="s">
        <v>1500</v>
      </c>
      <c r="B54" s="3">
        <v>2781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6"/>
  <sheetViews>
    <sheetView workbookViewId="0">
      <selection activeCell="A12" sqref="A7:A25 A27:A71 A73:A94 A96:A108 A110:A173 A175:A186 A188:A202 A204:A211 A213:A235 A237:A242 A244:A267 A269:A281 A283:A302 A304:A315 A317:A328 A330:A340 A342:A348 A350:A366 A368:A371 A373:A380 A382:A390 A392:A400 A402:A407 A409:A413 A415:A425 A427:A438 A440:A446 A448:A453 A455:A460 A462:A465 A467:A469 A471:A474 A476:A477 A479:A482 A484:A487 A489:A490 A492:A494 A496:A497 A499 A501:A503 A505:A506 A508:A509 A511:A512 A514:A516 A518:A519 A521 A523 A525"/>
      <pivotSelection pane="bottomRight" showHeader="1" axis="axisRow" dimension="1" activeRow="11" previousRow="11" click="1" r:id="rId1">
        <pivotArea dataOnly="0" labelOnly="1" fieldPosition="0">
          <references count="1">
            <reference field="5" count="0"/>
          </references>
        </pivotArea>
      </pivotSelection>
    </sheetView>
  </sheetViews>
  <sheetFormatPr baseColWidth="10" defaultRowHeight="15" x14ac:dyDescent="0"/>
  <cols>
    <col min="1" max="1" width="86" customWidth="1"/>
    <col min="2" max="2" width="5.33203125" bestFit="1" customWidth="1"/>
  </cols>
  <sheetData>
    <row r="3" spans="1:2">
      <c r="A3" s="1" t="s">
        <v>1501</v>
      </c>
    </row>
    <row r="4" spans="1:2">
      <c r="A4" s="1" t="s">
        <v>1499</v>
      </c>
      <c r="B4" t="s">
        <v>1502</v>
      </c>
    </row>
    <row r="5" spans="1:2">
      <c r="A5" s="2" t="s">
        <v>12</v>
      </c>
      <c r="B5" s="3">
        <v>454</v>
      </c>
    </row>
    <row r="6" spans="1:2">
      <c r="A6" s="2" t="s">
        <v>9</v>
      </c>
      <c r="B6" s="3">
        <v>204</v>
      </c>
    </row>
    <row r="7" spans="1:2">
      <c r="A7" s="4"/>
      <c r="B7" s="3">
        <v>170</v>
      </c>
    </row>
    <row r="8" spans="1:2">
      <c r="A8" s="4" t="s">
        <v>1526</v>
      </c>
      <c r="B8" s="3">
        <v>1</v>
      </c>
    </row>
    <row r="9" spans="1:2">
      <c r="A9" s="4" t="s">
        <v>1528</v>
      </c>
      <c r="B9" s="3">
        <v>1</v>
      </c>
    </row>
    <row r="10" spans="1:2">
      <c r="A10" s="4" t="s">
        <v>1530</v>
      </c>
      <c r="B10" s="3">
        <v>1</v>
      </c>
    </row>
    <row r="11" spans="1:2">
      <c r="A11" s="4" t="s">
        <v>1550</v>
      </c>
      <c r="B11" s="3">
        <v>2</v>
      </c>
    </row>
    <row r="12" spans="1:2">
      <c r="A12" s="4" t="s">
        <v>1558</v>
      </c>
      <c r="B12" s="3">
        <v>1</v>
      </c>
    </row>
    <row r="13" spans="1:2">
      <c r="A13" s="4" t="s">
        <v>1572</v>
      </c>
      <c r="B13" s="3">
        <v>1</v>
      </c>
    </row>
    <row r="14" spans="1:2">
      <c r="A14" s="4" t="s">
        <v>1601</v>
      </c>
      <c r="B14" s="3">
        <v>1</v>
      </c>
    </row>
    <row r="15" spans="1:2">
      <c r="A15" s="4" t="s">
        <v>1658</v>
      </c>
      <c r="B15" s="3">
        <v>15</v>
      </c>
    </row>
    <row r="16" spans="1:2">
      <c r="A16" s="4" t="s">
        <v>1688</v>
      </c>
      <c r="B16" s="3">
        <v>1</v>
      </c>
    </row>
    <row r="17" spans="1:2">
      <c r="A17" s="4" t="s">
        <v>1707</v>
      </c>
      <c r="B17" s="3">
        <v>1</v>
      </c>
    </row>
    <row r="18" spans="1:2">
      <c r="A18" s="4" t="s">
        <v>1714</v>
      </c>
      <c r="B18" s="3">
        <v>1</v>
      </c>
    </row>
    <row r="19" spans="1:2">
      <c r="A19" s="4" t="s">
        <v>1740</v>
      </c>
      <c r="B19" s="3">
        <v>1</v>
      </c>
    </row>
    <row r="20" spans="1:2">
      <c r="A20" s="4" t="s">
        <v>1757</v>
      </c>
      <c r="B20" s="3">
        <v>1</v>
      </c>
    </row>
    <row r="21" spans="1:2">
      <c r="A21" s="4" t="s">
        <v>1758</v>
      </c>
      <c r="B21" s="3">
        <v>1</v>
      </c>
    </row>
    <row r="22" spans="1:2">
      <c r="A22" s="4" t="s">
        <v>1839</v>
      </c>
      <c r="B22" s="3">
        <v>1</v>
      </c>
    </row>
    <row r="23" spans="1:2">
      <c r="A23" s="4" t="s">
        <v>1842</v>
      </c>
      <c r="B23" s="3">
        <v>1</v>
      </c>
    </row>
    <row r="24" spans="1:2">
      <c r="A24" s="4" t="s">
        <v>1845</v>
      </c>
      <c r="B24" s="3">
        <v>2</v>
      </c>
    </row>
    <row r="25" spans="1:2">
      <c r="A25" s="4" t="s">
        <v>1866</v>
      </c>
      <c r="B25" s="3">
        <v>1</v>
      </c>
    </row>
    <row r="26" spans="1:2">
      <c r="A26" s="2" t="s">
        <v>16</v>
      </c>
      <c r="B26" s="3">
        <v>182</v>
      </c>
    </row>
    <row r="27" spans="1:2">
      <c r="A27" s="4"/>
      <c r="B27" s="3">
        <v>129</v>
      </c>
    </row>
    <row r="28" spans="1:2">
      <c r="A28" s="4" t="s">
        <v>1513</v>
      </c>
      <c r="B28" s="3">
        <v>1</v>
      </c>
    </row>
    <row r="29" spans="1:2">
      <c r="A29" s="4" t="s">
        <v>1514</v>
      </c>
      <c r="B29" s="3">
        <v>1</v>
      </c>
    </row>
    <row r="30" spans="1:2">
      <c r="A30" s="4" t="s">
        <v>1517</v>
      </c>
      <c r="B30" s="3">
        <v>1</v>
      </c>
    </row>
    <row r="31" spans="1:2">
      <c r="A31" s="4" t="s">
        <v>1531</v>
      </c>
      <c r="B31" s="3">
        <v>1</v>
      </c>
    </row>
    <row r="32" spans="1:2">
      <c r="A32" s="4" t="s">
        <v>1534</v>
      </c>
      <c r="B32" s="3">
        <v>1</v>
      </c>
    </row>
    <row r="33" spans="1:2">
      <c r="A33" s="4" t="s">
        <v>1542</v>
      </c>
      <c r="B33" s="3">
        <v>1</v>
      </c>
    </row>
    <row r="34" spans="1:2">
      <c r="A34" s="4" t="s">
        <v>1559</v>
      </c>
      <c r="B34" s="3">
        <v>1</v>
      </c>
    </row>
    <row r="35" spans="1:2">
      <c r="A35" s="4" t="s">
        <v>1587</v>
      </c>
      <c r="B35" s="3">
        <v>1</v>
      </c>
    </row>
    <row r="36" spans="1:2">
      <c r="A36" s="4" t="s">
        <v>1589</v>
      </c>
      <c r="B36" s="3">
        <v>1</v>
      </c>
    </row>
    <row r="37" spans="1:2">
      <c r="A37" s="4" t="s">
        <v>1616</v>
      </c>
      <c r="B37" s="3">
        <v>3</v>
      </c>
    </row>
    <row r="38" spans="1:2">
      <c r="A38" s="4" t="s">
        <v>1626</v>
      </c>
      <c r="B38" s="3">
        <v>4</v>
      </c>
    </row>
    <row r="39" spans="1:2">
      <c r="A39" s="4" t="s">
        <v>1640</v>
      </c>
      <c r="B39" s="3">
        <v>1</v>
      </c>
    </row>
    <row r="40" spans="1:2">
      <c r="A40" s="4" t="s">
        <v>1646</v>
      </c>
      <c r="B40" s="3">
        <v>1</v>
      </c>
    </row>
    <row r="41" spans="1:2">
      <c r="A41" s="4" t="s">
        <v>1666</v>
      </c>
      <c r="B41" s="3">
        <v>1</v>
      </c>
    </row>
    <row r="42" spans="1:2">
      <c r="A42" s="4" t="s">
        <v>1667</v>
      </c>
      <c r="B42" s="3">
        <v>1</v>
      </c>
    </row>
    <row r="43" spans="1:2">
      <c r="A43" s="4" t="s">
        <v>1673</v>
      </c>
      <c r="B43" s="3">
        <v>1</v>
      </c>
    </row>
    <row r="44" spans="1:2">
      <c r="A44" s="4" t="s">
        <v>1686</v>
      </c>
      <c r="B44" s="3">
        <v>1</v>
      </c>
    </row>
    <row r="45" spans="1:2">
      <c r="A45" s="4" t="s">
        <v>1689</v>
      </c>
      <c r="B45" s="3">
        <v>1</v>
      </c>
    </row>
    <row r="46" spans="1:2">
      <c r="A46" s="4" t="s">
        <v>1696</v>
      </c>
      <c r="B46" s="3">
        <v>1</v>
      </c>
    </row>
    <row r="47" spans="1:2">
      <c r="A47" s="4" t="s">
        <v>1699</v>
      </c>
      <c r="B47" s="3">
        <v>1</v>
      </c>
    </row>
    <row r="48" spans="1:2">
      <c r="A48" s="4" t="s">
        <v>1700</v>
      </c>
      <c r="B48" s="3">
        <v>1</v>
      </c>
    </row>
    <row r="49" spans="1:2">
      <c r="A49" s="4" t="s">
        <v>1702</v>
      </c>
      <c r="B49" s="3">
        <v>1</v>
      </c>
    </row>
    <row r="50" spans="1:2">
      <c r="A50" s="4" t="s">
        <v>1712</v>
      </c>
      <c r="B50" s="3">
        <v>1</v>
      </c>
    </row>
    <row r="51" spans="1:2">
      <c r="A51" s="4" t="s">
        <v>1716</v>
      </c>
      <c r="B51" s="3">
        <v>1</v>
      </c>
    </row>
    <row r="52" spans="1:2">
      <c r="A52" s="4" t="s">
        <v>1718</v>
      </c>
      <c r="B52" s="3">
        <v>1</v>
      </c>
    </row>
    <row r="53" spans="1:2">
      <c r="A53" s="4" t="s">
        <v>1744</v>
      </c>
      <c r="B53" s="3">
        <v>1</v>
      </c>
    </row>
    <row r="54" spans="1:2">
      <c r="A54" s="4" t="s">
        <v>1747</v>
      </c>
      <c r="B54" s="3">
        <v>2</v>
      </c>
    </row>
    <row r="55" spans="1:2">
      <c r="A55" s="4" t="s">
        <v>1753</v>
      </c>
      <c r="B55" s="3">
        <v>1</v>
      </c>
    </row>
    <row r="56" spans="1:2">
      <c r="A56" s="4" t="s">
        <v>1761</v>
      </c>
      <c r="B56" s="3">
        <v>1</v>
      </c>
    </row>
    <row r="57" spans="1:2">
      <c r="A57" s="4" t="s">
        <v>1772</v>
      </c>
      <c r="B57" s="3">
        <v>1</v>
      </c>
    </row>
    <row r="58" spans="1:2">
      <c r="A58" s="4" t="s">
        <v>1783</v>
      </c>
      <c r="B58" s="3">
        <v>2</v>
      </c>
    </row>
    <row r="59" spans="1:2">
      <c r="A59" s="4" t="s">
        <v>1787</v>
      </c>
      <c r="B59" s="3">
        <v>1</v>
      </c>
    </row>
    <row r="60" spans="1:2">
      <c r="A60" s="4" t="s">
        <v>1788</v>
      </c>
      <c r="B60" s="3">
        <v>1</v>
      </c>
    </row>
    <row r="61" spans="1:2">
      <c r="A61" s="4" t="s">
        <v>1789</v>
      </c>
      <c r="B61" s="3">
        <v>1</v>
      </c>
    </row>
    <row r="62" spans="1:2">
      <c r="A62" s="4" t="s">
        <v>1802</v>
      </c>
      <c r="B62" s="3">
        <v>1</v>
      </c>
    </row>
    <row r="63" spans="1:2">
      <c r="A63" s="4" t="s">
        <v>1819</v>
      </c>
      <c r="B63" s="3">
        <v>1</v>
      </c>
    </row>
    <row r="64" spans="1:2">
      <c r="A64" s="4" t="s">
        <v>1828</v>
      </c>
      <c r="B64" s="3">
        <v>1</v>
      </c>
    </row>
    <row r="65" spans="1:2">
      <c r="A65" s="4" t="s">
        <v>1829</v>
      </c>
      <c r="B65" s="3">
        <v>1</v>
      </c>
    </row>
    <row r="66" spans="1:2">
      <c r="A66" s="4" t="s">
        <v>1847</v>
      </c>
      <c r="B66" s="3">
        <v>3</v>
      </c>
    </row>
    <row r="67" spans="1:2">
      <c r="A67" s="4" t="s">
        <v>1850</v>
      </c>
      <c r="B67" s="3">
        <v>1</v>
      </c>
    </row>
    <row r="68" spans="1:2">
      <c r="A68" s="4" t="s">
        <v>1853</v>
      </c>
      <c r="B68" s="3">
        <v>1</v>
      </c>
    </row>
    <row r="69" spans="1:2">
      <c r="A69" s="4" t="s">
        <v>1860</v>
      </c>
      <c r="B69" s="3">
        <v>1</v>
      </c>
    </row>
    <row r="70" spans="1:2">
      <c r="A70" s="4" t="s">
        <v>1869</v>
      </c>
      <c r="B70" s="3">
        <v>1</v>
      </c>
    </row>
    <row r="71" spans="1:2">
      <c r="A71" s="4" t="s">
        <v>1871</v>
      </c>
      <c r="B71" s="3">
        <v>1</v>
      </c>
    </row>
    <row r="72" spans="1:2">
      <c r="A72" s="2" t="s">
        <v>7</v>
      </c>
      <c r="B72" s="3">
        <v>176</v>
      </c>
    </row>
    <row r="73" spans="1:2">
      <c r="A73" s="4"/>
      <c r="B73" s="3">
        <v>68</v>
      </c>
    </row>
    <row r="74" spans="1:2">
      <c r="A74" s="4" t="s">
        <v>1537</v>
      </c>
      <c r="B74" s="3">
        <v>1</v>
      </c>
    </row>
    <row r="75" spans="1:2">
      <c r="A75" s="4" t="s">
        <v>1544</v>
      </c>
      <c r="B75" s="3">
        <v>2</v>
      </c>
    </row>
    <row r="76" spans="1:2">
      <c r="A76" s="4" t="s">
        <v>1545</v>
      </c>
      <c r="B76" s="3">
        <v>1</v>
      </c>
    </row>
    <row r="77" spans="1:2">
      <c r="A77" s="4" t="s">
        <v>1578</v>
      </c>
      <c r="B77" s="3">
        <v>2</v>
      </c>
    </row>
    <row r="78" spans="1:2">
      <c r="A78" s="4" t="s">
        <v>1612</v>
      </c>
      <c r="B78" s="3">
        <v>1</v>
      </c>
    </row>
    <row r="79" spans="1:2">
      <c r="A79" s="4" t="s">
        <v>1613</v>
      </c>
      <c r="B79" s="3">
        <v>3</v>
      </c>
    </row>
    <row r="80" spans="1:2">
      <c r="A80" s="4" t="s">
        <v>1648</v>
      </c>
      <c r="B80" s="3">
        <v>1</v>
      </c>
    </row>
    <row r="81" spans="1:2">
      <c r="A81" s="4" t="s">
        <v>1653</v>
      </c>
      <c r="B81" s="3">
        <v>1</v>
      </c>
    </row>
    <row r="82" spans="1:2">
      <c r="A82" s="4" t="s">
        <v>1654</v>
      </c>
      <c r="B82" s="3">
        <v>1</v>
      </c>
    </row>
    <row r="83" spans="1:2">
      <c r="A83" s="4" t="s">
        <v>1680</v>
      </c>
      <c r="B83" s="3">
        <v>1</v>
      </c>
    </row>
    <row r="84" spans="1:2">
      <c r="A84" s="4" t="s">
        <v>1685</v>
      </c>
      <c r="B84" s="3">
        <v>1</v>
      </c>
    </row>
    <row r="85" spans="1:2">
      <c r="A85" s="4" t="s">
        <v>1698</v>
      </c>
      <c r="B85" s="3">
        <v>1</v>
      </c>
    </row>
    <row r="86" spans="1:2">
      <c r="A86" s="4" t="s">
        <v>1760</v>
      </c>
      <c r="B86" s="3">
        <v>1</v>
      </c>
    </row>
    <row r="87" spans="1:2">
      <c r="A87" s="4" t="s">
        <v>1768</v>
      </c>
      <c r="B87" s="3">
        <v>3</v>
      </c>
    </row>
    <row r="88" spans="1:2">
      <c r="A88" s="4" t="s">
        <v>1779</v>
      </c>
      <c r="B88" s="3">
        <v>1</v>
      </c>
    </row>
    <row r="89" spans="1:2">
      <c r="A89" s="4" t="s">
        <v>1786</v>
      </c>
      <c r="B89" s="3">
        <v>1</v>
      </c>
    </row>
    <row r="90" spans="1:2">
      <c r="A90" s="4" t="s">
        <v>1799</v>
      </c>
      <c r="B90" s="3">
        <v>1</v>
      </c>
    </row>
    <row r="91" spans="1:2">
      <c r="A91" s="4" t="s">
        <v>1804</v>
      </c>
      <c r="B91" s="3">
        <v>1</v>
      </c>
    </row>
    <row r="92" spans="1:2">
      <c r="A92" s="4" t="s">
        <v>1809</v>
      </c>
      <c r="B92" s="3">
        <v>1</v>
      </c>
    </row>
    <row r="93" spans="1:2">
      <c r="A93" s="4" t="s">
        <v>1857</v>
      </c>
      <c r="B93" s="3">
        <v>1</v>
      </c>
    </row>
    <row r="94" spans="1:2">
      <c r="A94" s="4" t="s">
        <v>1506</v>
      </c>
      <c r="B94" s="3">
        <v>82</v>
      </c>
    </row>
    <row r="95" spans="1:2">
      <c r="A95" s="2" t="s">
        <v>27</v>
      </c>
      <c r="B95" s="3">
        <v>162</v>
      </c>
    </row>
    <row r="96" spans="1:2">
      <c r="A96" s="4"/>
      <c r="B96" s="3">
        <v>132</v>
      </c>
    </row>
    <row r="97" spans="1:2">
      <c r="A97" s="4" t="s">
        <v>1536</v>
      </c>
      <c r="B97" s="3">
        <v>1</v>
      </c>
    </row>
    <row r="98" spans="1:2">
      <c r="A98" s="4" t="s">
        <v>1541</v>
      </c>
      <c r="B98" s="3">
        <v>1</v>
      </c>
    </row>
    <row r="99" spans="1:2">
      <c r="A99" s="4" t="s">
        <v>1546</v>
      </c>
      <c r="B99" s="3">
        <v>1</v>
      </c>
    </row>
    <row r="100" spans="1:2">
      <c r="A100" s="4" t="s">
        <v>1550</v>
      </c>
      <c r="B100" s="3">
        <v>2</v>
      </c>
    </row>
    <row r="101" spans="1:2">
      <c r="A101" s="4" t="s">
        <v>1658</v>
      </c>
      <c r="B101" s="3">
        <v>18</v>
      </c>
    </row>
    <row r="102" spans="1:2">
      <c r="A102" s="4" t="s">
        <v>1732</v>
      </c>
      <c r="B102" s="3">
        <v>1</v>
      </c>
    </row>
    <row r="103" spans="1:2">
      <c r="A103" s="4" t="s">
        <v>1745</v>
      </c>
      <c r="B103" s="3">
        <v>1</v>
      </c>
    </row>
    <row r="104" spans="1:2">
      <c r="A104" s="4" t="s">
        <v>1772</v>
      </c>
      <c r="B104" s="3">
        <v>1</v>
      </c>
    </row>
    <row r="105" spans="1:2">
      <c r="A105" s="4" t="s">
        <v>1793</v>
      </c>
      <c r="B105" s="3">
        <v>1</v>
      </c>
    </row>
    <row r="106" spans="1:2">
      <c r="A106" s="4" t="s">
        <v>1798</v>
      </c>
      <c r="B106" s="3">
        <v>1</v>
      </c>
    </row>
    <row r="107" spans="1:2">
      <c r="A107" s="4" t="s">
        <v>1851</v>
      </c>
      <c r="B107" s="3">
        <v>1</v>
      </c>
    </row>
    <row r="108" spans="1:2">
      <c r="A108" s="4" t="s">
        <v>1855</v>
      </c>
      <c r="B108" s="3">
        <v>1</v>
      </c>
    </row>
    <row r="109" spans="1:2">
      <c r="A109" s="2" t="s">
        <v>3</v>
      </c>
      <c r="B109" s="3">
        <v>122</v>
      </c>
    </row>
    <row r="110" spans="1:2">
      <c r="A110" s="4"/>
      <c r="B110" s="3">
        <v>1</v>
      </c>
    </row>
    <row r="111" spans="1:2">
      <c r="A111" s="4" t="s">
        <v>1505</v>
      </c>
      <c r="B111" s="3">
        <v>2</v>
      </c>
    </row>
    <row r="112" spans="1:2">
      <c r="A112" s="4" t="s">
        <v>1525</v>
      </c>
      <c r="B112" s="3">
        <v>1</v>
      </c>
    </row>
    <row r="113" spans="1:2">
      <c r="A113" s="4" t="s">
        <v>1529</v>
      </c>
      <c r="B113" s="3">
        <v>1</v>
      </c>
    </row>
    <row r="114" spans="1:2">
      <c r="A114" s="4" t="s">
        <v>1533</v>
      </c>
      <c r="B114" s="3">
        <v>1</v>
      </c>
    </row>
    <row r="115" spans="1:2">
      <c r="A115" s="4" t="s">
        <v>1552</v>
      </c>
      <c r="B115" s="3">
        <v>1</v>
      </c>
    </row>
    <row r="116" spans="1:2">
      <c r="A116" s="4" t="s">
        <v>1556</v>
      </c>
      <c r="B116" s="3">
        <v>1</v>
      </c>
    </row>
    <row r="117" spans="1:2">
      <c r="A117" s="4" t="s">
        <v>1571</v>
      </c>
      <c r="B117" s="3">
        <v>3</v>
      </c>
    </row>
    <row r="118" spans="1:2">
      <c r="A118" s="4" t="s">
        <v>1575</v>
      </c>
      <c r="B118" s="3">
        <v>1</v>
      </c>
    </row>
    <row r="119" spans="1:2">
      <c r="A119" s="4" t="s">
        <v>1581</v>
      </c>
      <c r="B119" s="3">
        <v>1</v>
      </c>
    </row>
    <row r="120" spans="1:2">
      <c r="A120" s="4" t="s">
        <v>1592</v>
      </c>
      <c r="B120" s="3">
        <v>2</v>
      </c>
    </row>
    <row r="121" spans="1:2">
      <c r="A121" s="4" t="s">
        <v>1594</v>
      </c>
      <c r="B121" s="3">
        <v>1</v>
      </c>
    </row>
    <row r="122" spans="1:2">
      <c r="A122" s="4" t="s">
        <v>1595</v>
      </c>
      <c r="B122" s="3">
        <v>9</v>
      </c>
    </row>
    <row r="123" spans="1:2">
      <c r="A123" s="4" t="s">
        <v>1596</v>
      </c>
      <c r="B123" s="3">
        <v>1</v>
      </c>
    </row>
    <row r="124" spans="1:2">
      <c r="A124" s="4" t="s">
        <v>1597</v>
      </c>
      <c r="B124" s="3">
        <v>1</v>
      </c>
    </row>
    <row r="125" spans="1:2">
      <c r="A125" s="4" t="s">
        <v>1598</v>
      </c>
      <c r="B125" s="3">
        <v>3</v>
      </c>
    </row>
    <row r="126" spans="1:2">
      <c r="A126" s="4" t="s">
        <v>1599</v>
      </c>
      <c r="B126" s="3">
        <v>1</v>
      </c>
    </row>
    <row r="127" spans="1:2">
      <c r="A127" s="4" t="s">
        <v>1600</v>
      </c>
      <c r="B127" s="3">
        <v>1</v>
      </c>
    </row>
    <row r="128" spans="1:2">
      <c r="A128" s="4" t="s">
        <v>1603</v>
      </c>
      <c r="B128" s="3">
        <v>1</v>
      </c>
    </row>
    <row r="129" spans="1:2">
      <c r="A129" s="4" t="s">
        <v>1607</v>
      </c>
      <c r="B129" s="3">
        <v>2</v>
      </c>
    </row>
    <row r="130" spans="1:2">
      <c r="A130" s="4" t="s">
        <v>1608</v>
      </c>
      <c r="B130" s="3">
        <v>4</v>
      </c>
    </row>
    <row r="131" spans="1:2">
      <c r="A131" s="4" t="s">
        <v>1609</v>
      </c>
      <c r="B131" s="3">
        <v>6</v>
      </c>
    </row>
    <row r="132" spans="1:2">
      <c r="A132" s="4" t="s">
        <v>1610</v>
      </c>
      <c r="B132" s="3">
        <v>2</v>
      </c>
    </row>
    <row r="133" spans="1:2">
      <c r="A133" s="4" t="s">
        <v>1615</v>
      </c>
      <c r="B133" s="3">
        <v>8</v>
      </c>
    </row>
    <row r="134" spans="1:2">
      <c r="A134" s="4" t="s">
        <v>1622</v>
      </c>
      <c r="B134" s="3">
        <v>1</v>
      </c>
    </row>
    <row r="135" spans="1:2">
      <c r="A135" s="4" t="s">
        <v>1623</v>
      </c>
      <c r="B135" s="3">
        <v>2</v>
      </c>
    </row>
    <row r="136" spans="1:2">
      <c r="A136" s="4" t="s">
        <v>1624</v>
      </c>
      <c r="B136" s="3">
        <v>1</v>
      </c>
    </row>
    <row r="137" spans="1:2">
      <c r="A137" s="4" t="s">
        <v>1630</v>
      </c>
      <c r="B137" s="3">
        <v>4</v>
      </c>
    </row>
    <row r="138" spans="1:2">
      <c r="A138" s="4" t="s">
        <v>1632</v>
      </c>
      <c r="B138" s="3">
        <v>1</v>
      </c>
    </row>
    <row r="139" spans="1:2">
      <c r="A139" s="4" t="s">
        <v>1633</v>
      </c>
      <c r="B139" s="3">
        <v>1</v>
      </c>
    </row>
    <row r="140" spans="1:2">
      <c r="A140" s="4" t="s">
        <v>1635</v>
      </c>
      <c r="B140" s="3">
        <v>2</v>
      </c>
    </row>
    <row r="141" spans="1:2">
      <c r="A141" s="4" t="s">
        <v>1636</v>
      </c>
      <c r="B141" s="3">
        <v>2</v>
      </c>
    </row>
    <row r="142" spans="1:2">
      <c r="A142" s="4" t="s">
        <v>1637</v>
      </c>
      <c r="B142" s="3">
        <v>1</v>
      </c>
    </row>
    <row r="143" spans="1:2">
      <c r="A143" s="4" t="s">
        <v>1638</v>
      </c>
      <c r="B143" s="3">
        <v>4</v>
      </c>
    </row>
    <row r="144" spans="1:2">
      <c r="A144" s="4" t="s">
        <v>1639</v>
      </c>
      <c r="B144" s="3">
        <v>1</v>
      </c>
    </row>
    <row r="145" spans="1:2">
      <c r="A145" s="4" t="s">
        <v>1642</v>
      </c>
      <c r="B145" s="3">
        <v>10</v>
      </c>
    </row>
    <row r="146" spans="1:2">
      <c r="A146" s="4" t="s">
        <v>1647</v>
      </c>
      <c r="B146" s="3">
        <v>2</v>
      </c>
    </row>
    <row r="147" spans="1:2">
      <c r="A147" s="4" t="s">
        <v>1669</v>
      </c>
      <c r="B147" s="3">
        <v>1</v>
      </c>
    </row>
    <row r="148" spans="1:2">
      <c r="A148" s="4" t="s">
        <v>1674</v>
      </c>
      <c r="B148" s="3">
        <v>1</v>
      </c>
    </row>
    <row r="149" spans="1:2">
      <c r="A149" s="4" t="s">
        <v>1678</v>
      </c>
      <c r="B149" s="3">
        <v>1</v>
      </c>
    </row>
    <row r="150" spans="1:2">
      <c r="A150" s="4" t="s">
        <v>1690</v>
      </c>
      <c r="B150" s="3">
        <v>1</v>
      </c>
    </row>
    <row r="151" spans="1:2">
      <c r="A151" s="4" t="s">
        <v>1703</v>
      </c>
      <c r="B151" s="3">
        <v>1</v>
      </c>
    </row>
    <row r="152" spans="1:2">
      <c r="A152" s="4" t="s">
        <v>1704</v>
      </c>
      <c r="B152" s="3">
        <v>1</v>
      </c>
    </row>
    <row r="153" spans="1:2">
      <c r="A153" s="4" t="s">
        <v>1706</v>
      </c>
      <c r="B153" s="3">
        <v>1</v>
      </c>
    </row>
    <row r="154" spans="1:2">
      <c r="A154" s="4" t="s">
        <v>1723</v>
      </c>
      <c r="B154" s="3">
        <v>1</v>
      </c>
    </row>
    <row r="155" spans="1:2">
      <c r="A155" s="4" t="s">
        <v>1728</v>
      </c>
      <c r="B155" s="3">
        <v>1</v>
      </c>
    </row>
    <row r="156" spans="1:2">
      <c r="A156" s="4" t="s">
        <v>1739</v>
      </c>
      <c r="B156" s="3">
        <v>1</v>
      </c>
    </row>
    <row r="157" spans="1:2">
      <c r="A157" s="4" t="s">
        <v>1764</v>
      </c>
      <c r="B157" s="3">
        <v>2</v>
      </c>
    </row>
    <row r="158" spans="1:2">
      <c r="A158" s="4" t="s">
        <v>1765</v>
      </c>
      <c r="B158" s="3">
        <v>1</v>
      </c>
    </row>
    <row r="159" spans="1:2">
      <c r="A159" s="4" t="s">
        <v>1766</v>
      </c>
      <c r="B159" s="3">
        <v>7</v>
      </c>
    </row>
    <row r="160" spans="1:2">
      <c r="A160" s="4" t="s">
        <v>1767</v>
      </c>
      <c r="B160" s="3">
        <v>1</v>
      </c>
    </row>
    <row r="161" spans="1:2">
      <c r="A161" s="4" t="s">
        <v>1777</v>
      </c>
      <c r="B161" s="3">
        <v>1</v>
      </c>
    </row>
    <row r="162" spans="1:2">
      <c r="A162" s="4" t="s">
        <v>1791</v>
      </c>
      <c r="B162" s="3">
        <v>1</v>
      </c>
    </row>
    <row r="163" spans="1:2">
      <c r="A163" s="4" t="s">
        <v>1806</v>
      </c>
      <c r="B163" s="3">
        <v>2</v>
      </c>
    </row>
    <row r="164" spans="1:2">
      <c r="A164" s="4" t="s">
        <v>1810</v>
      </c>
      <c r="B164" s="3">
        <v>1</v>
      </c>
    </row>
    <row r="165" spans="1:2">
      <c r="A165" s="4" t="s">
        <v>1812</v>
      </c>
      <c r="B165" s="3">
        <v>1</v>
      </c>
    </row>
    <row r="166" spans="1:2">
      <c r="A166" s="4" t="s">
        <v>1815</v>
      </c>
      <c r="B166" s="3">
        <v>1</v>
      </c>
    </row>
    <row r="167" spans="1:2">
      <c r="A167" s="4" t="s">
        <v>1817</v>
      </c>
      <c r="B167" s="3">
        <v>1</v>
      </c>
    </row>
    <row r="168" spans="1:2">
      <c r="A168" s="4" t="s">
        <v>1820</v>
      </c>
      <c r="B168" s="3">
        <v>1</v>
      </c>
    </row>
    <row r="169" spans="1:2">
      <c r="A169" s="4" t="s">
        <v>1830</v>
      </c>
      <c r="B169" s="3">
        <v>1</v>
      </c>
    </row>
    <row r="170" spans="1:2">
      <c r="A170" s="4" t="s">
        <v>1835</v>
      </c>
      <c r="B170" s="3">
        <v>1</v>
      </c>
    </row>
    <row r="171" spans="1:2">
      <c r="A171" s="4" t="s">
        <v>1852</v>
      </c>
      <c r="B171" s="3">
        <v>1</v>
      </c>
    </row>
    <row r="172" spans="1:2">
      <c r="A172" s="4" t="s">
        <v>1854</v>
      </c>
      <c r="B172" s="3">
        <v>1</v>
      </c>
    </row>
    <row r="173" spans="1:2">
      <c r="A173" s="4" t="s">
        <v>1867</v>
      </c>
      <c r="B173" s="3">
        <v>1</v>
      </c>
    </row>
    <row r="174" spans="1:2">
      <c r="A174" s="2" t="s">
        <v>65</v>
      </c>
      <c r="B174" s="3">
        <v>111</v>
      </c>
    </row>
    <row r="175" spans="1:2">
      <c r="A175" s="4"/>
      <c r="B175" s="3">
        <v>87</v>
      </c>
    </row>
    <row r="176" spans="1:2">
      <c r="A176" s="4" t="s">
        <v>1519</v>
      </c>
      <c r="B176" s="3">
        <v>1</v>
      </c>
    </row>
    <row r="177" spans="1:2">
      <c r="A177" s="4" t="s">
        <v>1524</v>
      </c>
      <c r="B177" s="3">
        <v>1</v>
      </c>
    </row>
    <row r="178" spans="1:2">
      <c r="A178" s="4" t="s">
        <v>1562</v>
      </c>
      <c r="B178" s="3">
        <v>1</v>
      </c>
    </row>
    <row r="179" spans="1:2">
      <c r="A179" s="4" t="s">
        <v>1591</v>
      </c>
      <c r="B179" s="3">
        <v>2</v>
      </c>
    </row>
    <row r="180" spans="1:2">
      <c r="A180" s="4" t="s">
        <v>1658</v>
      </c>
      <c r="B180" s="3">
        <v>11</v>
      </c>
    </row>
    <row r="181" spans="1:2">
      <c r="A181" s="4" t="s">
        <v>1666</v>
      </c>
      <c r="B181" s="3">
        <v>2</v>
      </c>
    </row>
    <row r="182" spans="1:2">
      <c r="A182" s="4" t="s">
        <v>1681</v>
      </c>
      <c r="B182" s="3">
        <v>2</v>
      </c>
    </row>
    <row r="183" spans="1:2">
      <c r="A183" s="4" t="s">
        <v>1769</v>
      </c>
      <c r="B183" s="3">
        <v>1</v>
      </c>
    </row>
    <row r="184" spans="1:2">
      <c r="A184" s="4" t="s">
        <v>1772</v>
      </c>
      <c r="B184" s="3">
        <v>1</v>
      </c>
    </row>
    <row r="185" spans="1:2">
      <c r="A185" s="4" t="s">
        <v>1825</v>
      </c>
      <c r="B185" s="3">
        <v>1</v>
      </c>
    </row>
    <row r="186" spans="1:2">
      <c r="A186" s="4" t="s">
        <v>1826</v>
      </c>
      <c r="B186" s="3">
        <v>1</v>
      </c>
    </row>
    <row r="187" spans="1:2">
      <c r="A187" s="2" t="s">
        <v>29</v>
      </c>
      <c r="B187" s="3">
        <v>105</v>
      </c>
    </row>
    <row r="188" spans="1:2">
      <c r="A188" s="4"/>
      <c r="B188" s="3">
        <v>79</v>
      </c>
    </row>
    <row r="189" spans="1:2">
      <c r="A189" s="4" t="s">
        <v>1554</v>
      </c>
      <c r="B189" s="3">
        <v>1</v>
      </c>
    </row>
    <row r="190" spans="1:2">
      <c r="A190" s="4" t="s">
        <v>1590</v>
      </c>
      <c r="B190" s="3">
        <v>1</v>
      </c>
    </row>
    <row r="191" spans="1:2">
      <c r="A191" s="4" t="s">
        <v>1620</v>
      </c>
      <c r="B191" s="3">
        <v>1</v>
      </c>
    </row>
    <row r="192" spans="1:2">
      <c r="A192" s="4" t="s">
        <v>1627</v>
      </c>
      <c r="B192" s="3">
        <v>1</v>
      </c>
    </row>
    <row r="193" spans="1:2">
      <c r="A193" s="4" t="s">
        <v>1658</v>
      </c>
      <c r="B193" s="3">
        <v>12</v>
      </c>
    </row>
    <row r="194" spans="1:2">
      <c r="A194" s="4" t="s">
        <v>1672</v>
      </c>
      <c r="B194" s="3">
        <v>1</v>
      </c>
    </row>
    <row r="195" spans="1:2">
      <c r="A195" s="4" t="s">
        <v>1687</v>
      </c>
      <c r="B195" s="3">
        <v>1</v>
      </c>
    </row>
    <row r="196" spans="1:2">
      <c r="A196" s="4" t="s">
        <v>1692</v>
      </c>
      <c r="B196" s="3">
        <v>1</v>
      </c>
    </row>
    <row r="197" spans="1:2">
      <c r="A197" s="4" t="s">
        <v>1710</v>
      </c>
      <c r="B197" s="3">
        <v>1</v>
      </c>
    </row>
    <row r="198" spans="1:2">
      <c r="A198" s="4" t="s">
        <v>1717</v>
      </c>
      <c r="B198" s="3">
        <v>1</v>
      </c>
    </row>
    <row r="199" spans="1:2">
      <c r="A199" s="4" t="s">
        <v>1727</v>
      </c>
      <c r="B199" s="3">
        <v>2</v>
      </c>
    </row>
    <row r="200" spans="1:2">
      <c r="A200" s="4" t="s">
        <v>1741</v>
      </c>
      <c r="B200" s="3">
        <v>1</v>
      </c>
    </row>
    <row r="201" spans="1:2">
      <c r="A201" s="4" t="s">
        <v>1840</v>
      </c>
      <c r="B201" s="3">
        <v>1</v>
      </c>
    </row>
    <row r="202" spans="1:2">
      <c r="A202" s="4" t="s">
        <v>1859</v>
      </c>
      <c r="B202" s="3">
        <v>1</v>
      </c>
    </row>
    <row r="203" spans="1:2">
      <c r="A203" s="2" t="s">
        <v>82</v>
      </c>
      <c r="B203" s="3">
        <v>104</v>
      </c>
    </row>
    <row r="204" spans="1:2">
      <c r="A204" s="4"/>
      <c r="B204" s="3">
        <v>38</v>
      </c>
    </row>
    <row r="205" spans="1:2">
      <c r="A205" s="4" t="s">
        <v>1520</v>
      </c>
      <c r="B205" s="3">
        <v>1</v>
      </c>
    </row>
    <row r="206" spans="1:2">
      <c r="A206" s="4" t="s">
        <v>1580</v>
      </c>
      <c r="B206" s="3">
        <v>1</v>
      </c>
    </row>
    <row r="207" spans="1:2">
      <c r="A207" s="4" t="s">
        <v>1606</v>
      </c>
      <c r="B207" s="3">
        <v>1</v>
      </c>
    </row>
    <row r="208" spans="1:2">
      <c r="A208" s="4" t="s">
        <v>1658</v>
      </c>
      <c r="B208" s="3">
        <v>11</v>
      </c>
    </row>
    <row r="209" spans="1:2">
      <c r="A209" s="4" t="s">
        <v>1770</v>
      </c>
      <c r="B209" s="3">
        <v>1</v>
      </c>
    </row>
    <row r="210" spans="1:2">
      <c r="A210" s="4" t="s">
        <v>1822</v>
      </c>
      <c r="B210" s="3">
        <v>1</v>
      </c>
    </row>
    <row r="211" spans="1:2">
      <c r="A211" s="4" t="s">
        <v>1506</v>
      </c>
      <c r="B211" s="3">
        <v>50</v>
      </c>
    </row>
    <row r="212" spans="1:2">
      <c r="A212" s="2" t="s">
        <v>33</v>
      </c>
      <c r="B212" s="3">
        <v>101</v>
      </c>
    </row>
    <row r="213" spans="1:2">
      <c r="A213" s="4"/>
      <c r="B213" s="3">
        <v>38</v>
      </c>
    </row>
    <row r="214" spans="1:2">
      <c r="A214" s="4" t="s">
        <v>1508</v>
      </c>
      <c r="B214" s="3">
        <v>1</v>
      </c>
    </row>
    <row r="215" spans="1:2">
      <c r="A215" s="4" t="s">
        <v>1511</v>
      </c>
      <c r="B215" s="3">
        <v>2</v>
      </c>
    </row>
    <row r="216" spans="1:2">
      <c r="A216" s="4" t="s">
        <v>1563</v>
      </c>
      <c r="B216" s="3">
        <v>1</v>
      </c>
    </row>
    <row r="217" spans="1:2">
      <c r="A217" s="4" t="s">
        <v>1617</v>
      </c>
      <c r="B217" s="3">
        <v>10</v>
      </c>
    </row>
    <row r="218" spans="1:2">
      <c r="A218" s="4" t="s">
        <v>1618</v>
      </c>
      <c r="B218" s="3">
        <v>1</v>
      </c>
    </row>
    <row r="219" spans="1:2">
      <c r="A219" s="4" t="s">
        <v>1619</v>
      </c>
      <c r="B219" s="3">
        <v>1</v>
      </c>
    </row>
    <row r="220" spans="1:2">
      <c r="A220" s="4" t="s">
        <v>1626</v>
      </c>
      <c r="B220" s="3">
        <v>2</v>
      </c>
    </row>
    <row r="221" spans="1:2">
      <c r="A221" s="4" t="s">
        <v>1628</v>
      </c>
      <c r="B221" s="3">
        <v>12</v>
      </c>
    </row>
    <row r="222" spans="1:2">
      <c r="A222" s="4" t="s">
        <v>1641</v>
      </c>
      <c r="B222" s="3">
        <v>1</v>
      </c>
    </row>
    <row r="223" spans="1:2">
      <c r="A223" s="4" t="s">
        <v>1671</v>
      </c>
      <c r="B223" s="3">
        <v>1</v>
      </c>
    </row>
    <row r="224" spans="1:2">
      <c r="A224" s="4" t="s">
        <v>1691</v>
      </c>
      <c r="B224" s="3">
        <v>1</v>
      </c>
    </row>
    <row r="225" spans="1:2">
      <c r="A225" s="4" t="s">
        <v>1720</v>
      </c>
      <c r="B225" s="3">
        <v>20</v>
      </c>
    </row>
    <row r="226" spans="1:2">
      <c r="A226" s="4" t="s">
        <v>1735</v>
      </c>
      <c r="B226" s="3">
        <v>1</v>
      </c>
    </row>
    <row r="227" spans="1:2">
      <c r="A227" s="4" t="s">
        <v>1754</v>
      </c>
      <c r="B227" s="3">
        <v>1</v>
      </c>
    </row>
    <row r="228" spans="1:2">
      <c r="A228" s="4" t="s">
        <v>1758</v>
      </c>
      <c r="B228" s="3">
        <v>1</v>
      </c>
    </row>
    <row r="229" spans="1:2">
      <c r="A229" s="4" t="s">
        <v>1759</v>
      </c>
      <c r="B229" s="3">
        <v>1</v>
      </c>
    </row>
    <row r="230" spans="1:2">
      <c r="A230" s="4" t="s">
        <v>1774</v>
      </c>
      <c r="B230" s="3">
        <v>1</v>
      </c>
    </row>
    <row r="231" spans="1:2">
      <c r="A231" s="4" t="s">
        <v>1781</v>
      </c>
      <c r="B231" s="3">
        <v>1</v>
      </c>
    </row>
    <row r="232" spans="1:2">
      <c r="A232" s="4" t="s">
        <v>1783</v>
      </c>
      <c r="B232" s="3">
        <v>1</v>
      </c>
    </row>
    <row r="233" spans="1:2">
      <c r="A233" s="4" t="s">
        <v>1790</v>
      </c>
      <c r="B233" s="3">
        <v>1</v>
      </c>
    </row>
    <row r="234" spans="1:2">
      <c r="A234" s="4" t="s">
        <v>1836</v>
      </c>
      <c r="B234" s="3">
        <v>1</v>
      </c>
    </row>
    <row r="235" spans="1:2">
      <c r="A235" s="4" t="s">
        <v>1849</v>
      </c>
      <c r="B235" s="3">
        <v>1</v>
      </c>
    </row>
    <row r="236" spans="1:2">
      <c r="A236" s="2" t="s">
        <v>14</v>
      </c>
      <c r="B236" s="3">
        <v>93</v>
      </c>
    </row>
    <row r="237" spans="1:2">
      <c r="A237" s="4"/>
      <c r="B237" s="3">
        <v>88</v>
      </c>
    </row>
    <row r="238" spans="1:2">
      <c r="A238" s="4" t="s">
        <v>1543</v>
      </c>
      <c r="B238" s="3">
        <v>1</v>
      </c>
    </row>
    <row r="239" spans="1:2">
      <c r="A239" s="4" t="s">
        <v>1657</v>
      </c>
      <c r="B239" s="3">
        <v>1</v>
      </c>
    </row>
    <row r="240" spans="1:2">
      <c r="A240" s="4" t="s">
        <v>1742</v>
      </c>
      <c r="B240" s="3">
        <v>1</v>
      </c>
    </row>
    <row r="241" spans="1:2">
      <c r="A241" s="4" t="s">
        <v>1748</v>
      </c>
      <c r="B241" s="3">
        <v>1</v>
      </c>
    </row>
    <row r="242" spans="1:2">
      <c r="A242" s="4" t="s">
        <v>1856</v>
      </c>
      <c r="B242" s="3">
        <v>1</v>
      </c>
    </row>
    <row r="243" spans="1:2">
      <c r="A243" s="2" t="s">
        <v>31</v>
      </c>
      <c r="B243" s="3">
        <v>90</v>
      </c>
    </row>
    <row r="244" spans="1:2">
      <c r="A244" s="4"/>
      <c r="B244" s="3">
        <v>27</v>
      </c>
    </row>
    <row r="245" spans="1:2">
      <c r="A245" s="4" t="s">
        <v>1509</v>
      </c>
      <c r="B245" s="3">
        <v>1</v>
      </c>
    </row>
    <row r="246" spans="1:2">
      <c r="A246" s="4" t="s">
        <v>1510</v>
      </c>
      <c r="B246" s="3">
        <v>2</v>
      </c>
    </row>
    <row r="247" spans="1:2">
      <c r="A247" s="4" t="s">
        <v>1569</v>
      </c>
      <c r="B247" s="3">
        <v>1</v>
      </c>
    </row>
    <row r="248" spans="1:2">
      <c r="A248" s="4" t="s">
        <v>1579</v>
      </c>
      <c r="B248" s="3">
        <v>1</v>
      </c>
    </row>
    <row r="249" spans="1:2">
      <c r="A249" s="4" t="s">
        <v>1588</v>
      </c>
      <c r="B249" s="3">
        <v>1</v>
      </c>
    </row>
    <row r="250" spans="1:2">
      <c r="A250" s="4" t="s">
        <v>1621</v>
      </c>
      <c r="B250" s="3">
        <v>3</v>
      </c>
    </row>
    <row r="251" spans="1:2">
      <c r="A251" s="4" t="s">
        <v>1627</v>
      </c>
      <c r="B251" s="3">
        <v>5</v>
      </c>
    </row>
    <row r="252" spans="1:2">
      <c r="A252" s="4" t="s">
        <v>1630</v>
      </c>
      <c r="B252" s="3">
        <v>1</v>
      </c>
    </row>
    <row r="253" spans="1:2">
      <c r="A253" s="4" t="s">
        <v>1631</v>
      </c>
      <c r="B253" s="3">
        <v>1</v>
      </c>
    </row>
    <row r="254" spans="1:2">
      <c r="A254" s="4" t="s">
        <v>1658</v>
      </c>
      <c r="B254" s="3">
        <v>34</v>
      </c>
    </row>
    <row r="255" spans="1:2">
      <c r="A255" s="4" t="s">
        <v>1661</v>
      </c>
      <c r="B255" s="3">
        <v>1</v>
      </c>
    </row>
    <row r="256" spans="1:2">
      <c r="A256" s="4" t="s">
        <v>1675</v>
      </c>
      <c r="B256" s="3">
        <v>1</v>
      </c>
    </row>
    <row r="257" spans="1:2">
      <c r="A257" s="4" t="s">
        <v>1683</v>
      </c>
      <c r="B257" s="3">
        <v>1</v>
      </c>
    </row>
    <row r="258" spans="1:2">
      <c r="A258" s="4" t="s">
        <v>1684</v>
      </c>
      <c r="B258" s="3">
        <v>1</v>
      </c>
    </row>
    <row r="259" spans="1:2">
      <c r="A259" s="4" t="s">
        <v>1701</v>
      </c>
      <c r="B259" s="3">
        <v>1</v>
      </c>
    </row>
    <row r="260" spans="1:2">
      <c r="A260" s="4" t="s">
        <v>1715</v>
      </c>
      <c r="B260" s="3">
        <v>1</v>
      </c>
    </row>
    <row r="261" spans="1:2">
      <c r="A261" s="4" t="s">
        <v>1724</v>
      </c>
      <c r="B261" s="3">
        <v>1</v>
      </c>
    </row>
    <row r="262" spans="1:2">
      <c r="A262" s="4" t="s">
        <v>1734</v>
      </c>
      <c r="B262" s="3">
        <v>1</v>
      </c>
    </row>
    <row r="263" spans="1:2">
      <c r="A263" s="4" t="s">
        <v>1758</v>
      </c>
      <c r="B263" s="3">
        <v>1</v>
      </c>
    </row>
    <row r="264" spans="1:2">
      <c r="A264" s="4" t="s">
        <v>1782</v>
      </c>
      <c r="B264" s="3">
        <v>1</v>
      </c>
    </row>
    <row r="265" spans="1:2">
      <c r="A265" s="4" t="s">
        <v>1832</v>
      </c>
      <c r="B265" s="3">
        <v>1</v>
      </c>
    </row>
    <row r="266" spans="1:2">
      <c r="A266" s="4" t="s">
        <v>1837</v>
      </c>
      <c r="B266" s="3">
        <v>1</v>
      </c>
    </row>
    <row r="267" spans="1:2">
      <c r="A267" s="4" t="s">
        <v>1863</v>
      </c>
      <c r="B267" s="3">
        <v>1</v>
      </c>
    </row>
    <row r="268" spans="1:2">
      <c r="A268" s="2" t="s">
        <v>42</v>
      </c>
      <c r="B268" s="3">
        <v>85</v>
      </c>
    </row>
    <row r="269" spans="1:2">
      <c r="A269" s="4"/>
      <c r="B269" s="3">
        <v>67</v>
      </c>
    </row>
    <row r="270" spans="1:2">
      <c r="A270" s="4" t="s">
        <v>1505</v>
      </c>
      <c r="B270" s="3">
        <v>4</v>
      </c>
    </row>
    <row r="271" spans="1:2">
      <c r="A271" s="4" t="s">
        <v>1532</v>
      </c>
      <c r="B271" s="3">
        <v>1</v>
      </c>
    </row>
    <row r="272" spans="1:2">
      <c r="A272" s="4" t="s">
        <v>1658</v>
      </c>
      <c r="B272" s="3">
        <v>1</v>
      </c>
    </row>
    <row r="273" spans="1:2">
      <c r="A273" s="4" t="s">
        <v>1693</v>
      </c>
      <c r="B273" s="3">
        <v>1</v>
      </c>
    </row>
    <row r="274" spans="1:2">
      <c r="A274" s="4" t="s">
        <v>1719</v>
      </c>
      <c r="B274" s="3">
        <v>1</v>
      </c>
    </row>
    <row r="275" spans="1:2">
      <c r="A275" s="4" t="s">
        <v>1730</v>
      </c>
      <c r="B275" s="3">
        <v>4</v>
      </c>
    </row>
    <row r="276" spans="1:2">
      <c r="A276" s="4" t="s">
        <v>1743</v>
      </c>
      <c r="B276" s="3">
        <v>1</v>
      </c>
    </row>
    <row r="277" spans="1:2">
      <c r="A277" s="4" t="s">
        <v>1762</v>
      </c>
      <c r="B277" s="3">
        <v>1</v>
      </c>
    </row>
    <row r="278" spans="1:2">
      <c r="A278" s="4" t="s">
        <v>1775</v>
      </c>
      <c r="B278" s="3">
        <v>1</v>
      </c>
    </row>
    <row r="279" spans="1:2">
      <c r="A279" s="4" t="s">
        <v>1800</v>
      </c>
      <c r="B279" s="3">
        <v>1</v>
      </c>
    </row>
    <row r="280" spans="1:2">
      <c r="A280" s="4" t="s">
        <v>1801</v>
      </c>
      <c r="B280" s="3">
        <v>1</v>
      </c>
    </row>
    <row r="281" spans="1:2">
      <c r="A281" s="4" t="s">
        <v>1846</v>
      </c>
      <c r="B281" s="3">
        <v>1</v>
      </c>
    </row>
    <row r="282" spans="1:2">
      <c r="A282" s="2" t="s">
        <v>72</v>
      </c>
      <c r="B282" s="3">
        <v>69</v>
      </c>
    </row>
    <row r="283" spans="1:2">
      <c r="A283" s="4"/>
      <c r="B283" s="3">
        <v>24</v>
      </c>
    </row>
    <row r="284" spans="1:2">
      <c r="A284" s="4" t="s">
        <v>1521</v>
      </c>
      <c r="B284" s="3">
        <v>1</v>
      </c>
    </row>
    <row r="285" spans="1:2">
      <c r="A285" s="4" t="s">
        <v>1535</v>
      </c>
      <c r="B285" s="3">
        <v>1</v>
      </c>
    </row>
    <row r="286" spans="1:2">
      <c r="A286" s="4" t="s">
        <v>1547</v>
      </c>
      <c r="B286" s="3">
        <v>1</v>
      </c>
    </row>
    <row r="287" spans="1:2">
      <c r="A287" s="4" t="s">
        <v>1551</v>
      </c>
      <c r="B287" s="3">
        <v>1</v>
      </c>
    </row>
    <row r="288" spans="1:2">
      <c r="A288" s="4" t="s">
        <v>1557</v>
      </c>
      <c r="B288" s="3">
        <v>1</v>
      </c>
    </row>
    <row r="289" spans="1:2">
      <c r="A289" s="4" t="s">
        <v>1570</v>
      </c>
      <c r="B289" s="3">
        <v>1</v>
      </c>
    </row>
    <row r="290" spans="1:2">
      <c r="A290" s="4" t="s">
        <v>1582</v>
      </c>
      <c r="B290" s="3">
        <v>1</v>
      </c>
    </row>
    <row r="291" spans="1:2">
      <c r="A291" s="4" t="s">
        <v>1583</v>
      </c>
      <c r="B291" s="3">
        <v>1</v>
      </c>
    </row>
    <row r="292" spans="1:2">
      <c r="A292" s="4" t="s">
        <v>1602</v>
      </c>
      <c r="B292" s="3">
        <v>1</v>
      </c>
    </row>
    <row r="293" spans="1:2">
      <c r="A293" s="4" t="s">
        <v>1621</v>
      </c>
      <c r="B293" s="3">
        <v>2</v>
      </c>
    </row>
    <row r="294" spans="1:2">
      <c r="A294" s="4" t="s">
        <v>1627</v>
      </c>
      <c r="B294" s="3">
        <v>2</v>
      </c>
    </row>
    <row r="295" spans="1:2">
      <c r="A295" s="4" t="s">
        <v>1634</v>
      </c>
      <c r="B295" s="3">
        <v>1</v>
      </c>
    </row>
    <row r="296" spans="1:2">
      <c r="A296" s="4" t="s">
        <v>1658</v>
      </c>
      <c r="B296" s="3">
        <v>25</v>
      </c>
    </row>
    <row r="297" spans="1:2">
      <c r="A297" s="4" t="s">
        <v>1660</v>
      </c>
      <c r="B297" s="3">
        <v>1</v>
      </c>
    </row>
    <row r="298" spans="1:2">
      <c r="A298" s="4" t="s">
        <v>1665</v>
      </c>
      <c r="B298" s="3">
        <v>1</v>
      </c>
    </row>
    <row r="299" spans="1:2">
      <c r="A299" s="4" t="s">
        <v>1677</v>
      </c>
      <c r="B299" s="3">
        <v>1</v>
      </c>
    </row>
    <row r="300" spans="1:2">
      <c r="A300" s="4" t="s">
        <v>1749</v>
      </c>
      <c r="B300" s="3">
        <v>1</v>
      </c>
    </row>
    <row r="301" spans="1:2">
      <c r="A301" s="4" t="s">
        <v>1838</v>
      </c>
      <c r="B301" s="3">
        <v>1</v>
      </c>
    </row>
    <row r="302" spans="1:2">
      <c r="A302" s="4" t="s">
        <v>1858</v>
      </c>
      <c r="B302" s="3">
        <v>1</v>
      </c>
    </row>
    <row r="303" spans="1:2">
      <c r="A303" s="2" t="s">
        <v>22</v>
      </c>
      <c r="B303" s="3">
        <v>69</v>
      </c>
    </row>
    <row r="304" spans="1:2">
      <c r="A304" s="4"/>
      <c r="B304" s="3">
        <v>58</v>
      </c>
    </row>
    <row r="305" spans="1:2">
      <c r="A305" s="4" t="s">
        <v>1523</v>
      </c>
      <c r="B305" s="3">
        <v>1</v>
      </c>
    </row>
    <row r="306" spans="1:2">
      <c r="A306" s="4" t="s">
        <v>1561</v>
      </c>
      <c r="B306" s="3">
        <v>1</v>
      </c>
    </row>
    <row r="307" spans="1:2">
      <c r="A307" s="4" t="s">
        <v>1584</v>
      </c>
      <c r="B307" s="3">
        <v>1</v>
      </c>
    </row>
    <row r="308" spans="1:2">
      <c r="A308" s="4" t="s">
        <v>1585</v>
      </c>
      <c r="B308" s="3">
        <v>1</v>
      </c>
    </row>
    <row r="309" spans="1:2">
      <c r="A309" s="4" t="s">
        <v>1611</v>
      </c>
      <c r="B309" s="3">
        <v>1</v>
      </c>
    </row>
    <row r="310" spans="1:2">
      <c r="A310" s="4" t="s">
        <v>1705</v>
      </c>
      <c r="B310" s="3">
        <v>1</v>
      </c>
    </row>
    <row r="311" spans="1:2">
      <c r="A311" s="4" t="s">
        <v>1709</v>
      </c>
      <c r="B311" s="3">
        <v>1</v>
      </c>
    </row>
    <row r="312" spans="1:2">
      <c r="A312" s="4" t="s">
        <v>1746</v>
      </c>
      <c r="B312" s="3">
        <v>1</v>
      </c>
    </row>
    <row r="313" spans="1:2">
      <c r="A313" s="4" t="s">
        <v>1834</v>
      </c>
      <c r="B313" s="3">
        <v>1</v>
      </c>
    </row>
    <row r="314" spans="1:2">
      <c r="A314" s="4" t="s">
        <v>1857</v>
      </c>
      <c r="B314" s="3">
        <v>1</v>
      </c>
    </row>
    <row r="315" spans="1:2">
      <c r="A315" s="4" t="s">
        <v>1870</v>
      </c>
      <c r="B315" s="3">
        <v>1</v>
      </c>
    </row>
    <row r="316" spans="1:2">
      <c r="A316" s="2" t="s">
        <v>25</v>
      </c>
      <c r="B316" s="3">
        <v>62</v>
      </c>
    </row>
    <row r="317" spans="1:2">
      <c r="A317" s="4"/>
      <c r="B317" s="3">
        <v>48</v>
      </c>
    </row>
    <row r="318" spans="1:2">
      <c r="A318" s="4" t="s">
        <v>1516</v>
      </c>
      <c r="B318" s="3">
        <v>1</v>
      </c>
    </row>
    <row r="319" spans="1:2">
      <c r="A319" s="4" t="s">
        <v>1658</v>
      </c>
      <c r="B319" s="3">
        <v>4</v>
      </c>
    </row>
    <row r="320" spans="1:2">
      <c r="A320" s="4" t="s">
        <v>1659</v>
      </c>
      <c r="B320" s="3">
        <v>1</v>
      </c>
    </row>
    <row r="321" spans="1:2">
      <c r="A321" s="4" t="s">
        <v>1682</v>
      </c>
      <c r="B321" s="3">
        <v>1</v>
      </c>
    </row>
    <row r="322" spans="1:2">
      <c r="A322" s="4" t="s">
        <v>1694</v>
      </c>
      <c r="B322" s="3">
        <v>1</v>
      </c>
    </row>
    <row r="323" spans="1:2">
      <c r="A323" s="4" t="s">
        <v>1713</v>
      </c>
      <c r="B323" s="3">
        <v>1</v>
      </c>
    </row>
    <row r="324" spans="1:2">
      <c r="A324" s="4" t="s">
        <v>1784</v>
      </c>
      <c r="B324" s="3">
        <v>1</v>
      </c>
    </row>
    <row r="325" spans="1:2">
      <c r="A325" s="4" t="s">
        <v>1792</v>
      </c>
      <c r="B325" s="3">
        <v>1</v>
      </c>
    </row>
    <row r="326" spans="1:2">
      <c r="A326" s="4" t="s">
        <v>1793</v>
      </c>
      <c r="B326" s="3">
        <v>1</v>
      </c>
    </row>
    <row r="327" spans="1:2">
      <c r="A327" s="4" t="s">
        <v>1799</v>
      </c>
      <c r="B327" s="3">
        <v>1</v>
      </c>
    </row>
    <row r="328" spans="1:2">
      <c r="A328" s="4" t="s">
        <v>1841</v>
      </c>
      <c r="B328" s="3">
        <v>1</v>
      </c>
    </row>
    <row r="329" spans="1:2">
      <c r="A329" s="2" t="s">
        <v>49</v>
      </c>
      <c r="B329" s="3">
        <v>61</v>
      </c>
    </row>
    <row r="330" spans="1:2">
      <c r="A330" s="4"/>
      <c r="B330" s="3">
        <v>39</v>
      </c>
    </row>
    <row r="331" spans="1:2">
      <c r="A331" s="4" t="s">
        <v>1544</v>
      </c>
      <c r="B331" s="3">
        <v>1</v>
      </c>
    </row>
    <row r="332" spans="1:2">
      <c r="A332" s="4" t="s">
        <v>1573</v>
      </c>
      <c r="B332" s="3">
        <v>1</v>
      </c>
    </row>
    <row r="333" spans="1:2">
      <c r="A333" s="4" t="s">
        <v>1645</v>
      </c>
      <c r="B333" s="3">
        <v>1</v>
      </c>
    </row>
    <row r="334" spans="1:2">
      <c r="A334" s="4" t="s">
        <v>1649</v>
      </c>
      <c r="B334" s="3">
        <v>1</v>
      </c>
    </row>
    <row r="335" spans="1:2">
      <c r="A335" s="4" t="s">
        <v>1720</v>
      </c>
      <c r="B335" s="3">
        <v>12</v>
      </c>
    </row>
    <row r="336" spans="1:2">
      <c r="A336" s="4" t="s">
        <v>1733</v>
      </c>
      <c r="B336" s="3">
        <v>2</v>
      </c>
    </row>
    <row r="337" spans="1:2">
      <c r="A337" s="4" t="s">
        <v>1751</v>
      </c>
      <c r="B337" s="3">
        <v>1</v>
      </c>
    </row>
    <row r="338" spans="1:2">
      <c r="A338" s="4" t="s">
        <v>1778</v>
      </c>
      <c r="B338" s="3">
        <v>1</v>
      </c>
    </row>
    <row r="339" spans="1:2">
      <c r="A339" s="4" t="s">
        <v>1861</v>
      </c>
      <c r="B339" s="3">
        <v>1</v>
      </c>
    </row>
    <row r="340" spans="1:2">
      <c r="A340" s="4" t="s">
        <v>1865</v>
      </c>
      <c r="B340" s="3">
        <v>1</v>
      </c>
    </row>
    <row r="341" spans="1:2">
      <c r="A341" s="2" t="s">
        <v>67</v>
      </c>
      <c r="B341" s="3">
        <v>56</v>
      </c>
    </row>
    <row r="342" spans="1:2">
      <c r="A342" s="4"/>
      <c r="B342" s="3">
        <v>43</v>
      </c>
    </row>
    <row r="343" spans="1:2">
      <c r="A343" s="4" t="s">
        <v>1549</v>
      </c>
      <c r="B343" s="3">
        <v>1</v>
      </c>
    </row>
    <row r="344" spans="1:2">
      <c r="A344" s="4" t="s">
        <v>1593</v>
      </c>
      <c r="B344" s="3">
        <v>1</v>
      </c>
    </row>
    <row r="345" spans="1:2">
      <c r="A345" s="4" t="s">
        <v>1605</v>
      </c>
      <c r="B345" s="3">
        <v>1</v>
      </c>
    </row>
    <row r="346" spans="1:2">
      <c r="A346" s="4" t="s">
        <v>1658</v>
      </c>
      <c r="B346" s="3">
        <v>7</v>
      </c>
    </row>
    <row r="347" spans="1:2">
      <c r="A347" s="4" t="s">
        <v>1708</v>
      </c>
      <c r="B347" s="3">
        <v>1</v>
      </c>
    </row>
    <row r="348" spans="1:2">
      <c r="A348" s="4" t="s">
        <v>1844</v>
      </c>
      <c r="B348" s="3">
        <v>2</v>
      </c>
    </row>
    <row r="349" spans="1:2">
      <c r="A349" s="2" t="s">
        <v>122</v>
      </c>
      <c r="B349" s="3">
        <v>53</v>
      </c>
    </row>
    <row r="350" spans="1:2">
      <c r="A350" s="4"/>
      <c r="B350" s="3">
        <v>36</v>
      </c>
    </row>
    <row r="351" spans="1:2">
      <c r="A351" s="4" t="s">
        <v>1512</v>
      </c>
      <c r="B351" s="3">
        <v>1</v>
      </c>
    </row>
    <row r="352" spans="1:2">
      <c r="A352" s="4" t="s">
        <v>1522</v>
      </c>
      <c r="B352" s="3">
        <v>1</v>
      </c>
    </row>
    <row r="353" spans="1:2">
      <c r="A353" s="4" t="s">
        <v>1560</v>
      </c>
      <c r="B353" s="3">
        <v>1</v>
      </c>
    </row>
    <row r="354" spans="1:2">
      <c r="A354" s="4" t="s">
        <v>1566</v>
      </c>
      <c r="B354" s="3">
        <v>1</v>
      </c>
    </row>
    <row r="355" spans="1:2">
      <c r="A355" s="4" t="s">
        <v>1643</v>
      </c>
      <c r="B355" s="3">
        <v>1</v>
      </c>
    </row>
    <row r="356" spans="1:2">
      <c r="A356" s="4" t="s">
        <v>1658</v>
      </c>
      <c r="B356" s="3">
        <v>2</v>
      </c>
    </row>
    <row r="357" spans="1:2">
      <c r="A357" s="4" t="s">
        <v>1750</v>
      </c>
      <c r="B357" s="3">
        <v>1</v>
      </c>
    </row>
    <row r="358" spans="1:2">
      <c r="A358" s="4" t="s">
        <v>1772</v>
      </c>
      <c r="B358" s="3">
        <v>1</v>
      </c>
    </row>
    <row r="359" spans="1:2">
      <c r="A359" s="4" t="s">
        <v>1780</v>
      </c>
      <c r="B359" s="3">
        <v>1</v>
      </c>
    </row>
    <row r="360" spans="1:2">
      <c r="A360" s="4" t="s">
        <v>1793</v>
      </c>
      <c r="B360" s="3">
        <v>1</v>
      </c>
    </row>
    <row r="361" spans="1:2">
      <c r="A361" s="4" t="s">
        <v>1794</v>
      </c>
      <c r="B361" s="3">
        <v>1</v>
      </c>
    </row>
    <row r="362" spans="1:2">
      <c r="A362" s="4" t="s">
        <v>1797</v>
      </c>
      <c r="B362" s="3">
        <v>1</v>
      </c>
    </row>
    <row r="363" spans="1:2">
      <c r="A363" s="4" t="s">
        <v>1814</v>
      </c>
      <c r="B363" s="3">
        <v>1</v>
      </c>
    </row>
    <row r="364" spans="1:2">
      <c r="A364" s="4" t="s">
        <v>1827</v>
      </c>
      <c r="B364" s="3">
        <v>1</v>
      </c>
    </row>
    <row r="365" spans="1:2">
      <c r="A365" s="4" t="s">
        <v>1831</v>
      </c>
      <c r="B365" s="3">
        <v>1</v>
      </c>
    </row>
    <row r="366" spans="1:2">
      <c r="A366" s="4" t="s">
        <v>1859</v>
      </c>
      <c r="B366" s="3">
        <v>1</v>
      </c>
    </row>
    <row r="367" spans="1:2">
      <c r="A367" s="2" t="s">
        <v>145</v>
      </c>
      <c r="B367" s="3">
        <v>51</v>
      </c>
    </row>
    <row r="368" spans="1:2">
      <c r="A368" s="4"/>
      <c r="B368" s="3">
        <v>45</v>
      </c>
    </row>
    <row r="369" spans="1:2">
      <c r="A369" s="4" t="s">
        <v>1658</v>
      </c>
      <c r="B369" s="3">
        <v>4</v>
      </c>
    </row>
    <row r="370" spans="1:2">
      <c r="A370" s="4" t="s">
        <v>1785</v>
      </c>
      <c r="B370" s="3">
        <v>1</v>
      </c>
    </row>
    <row r="371" spans="1:2">
      <c r="A371" s="4" t="s">
        <v>1833</v>
      </c>
      <c r="B371" s="3">
        <v>1</v>
      </c>
    </row>
    <row r="372" spans="1:2">
      <c r="A372" s="2" t="s">
        <v>197</v>
      </c>
      <c r="B372" s="3">
        <v>47</v>
      </c>
    </row>
    <row r="373" spans="1:2">
      <c r="A373" s="4"/>
      <c r="B373" s="3">
        <v>37</v>
      </c>
    </row>
    <row r="374" spans="1:2">
      <c r="A374" s="4" t="s">
        <v>1515</v>
      </c>
      <c r="B374" s="3">
        <v>1</v>
      </c>
    </row>
    <row r="375" spans="1:2">
      <c r="A375" s="4" t="s">
        <v>1614</v>
      </c>
      <c r="B375" s="3">
        <v>1</v>
      </c>
    </row>
    <row r="376" spans="1:2">
      <c r="A376" s="4" t="s">
        <v>1658</v>
      </c>
      <c r="B376" s="3">
        <v>4</v>
      </c>
    </row>
    <row r="377" spans="1:2">
      <c r="A377" s="4" t="s">
        <v>1668</v>
      </c>
      <c r="B377" s="3">
        <v>1</v>
      </c>
    </row>
    <row r="378" spans="1:2">
      <c r="A378" s="4" t="s">
        <v>1697</v>
      </c>
      <c r="B378" s="3">
        <v>1</v>
      </c>
    </row>
    <row r="379" spans="1:2">
      <c r="A379" s="4" t="s">
        <v>1698</v>
      </c>
      <c r="B379" s="3">
        <v>1</v>
      </c>
    </row>
    <row r="380" spans="1:2">
      <c r="A380" s="4" t="s">
        <v>1725</v>
      </c>
      <c r="B380" s="3">
        <v>1</v>
      </c>
    </row>
    <row r="381" spans="1:2">
      <c r="A381" s="2" t="s">
        <v>53</v>
      </c>
      <c r="B381" s="3">
        <v>37</v>
      </c>
    </row>
    <row r="382" spans="1:2">
      <c r="A382" s="4"/>
      <c r="B382" s="3">
        <v>26</v>
      </c>
    </row>
    <row r="383" spans="1:2">
      <c r="A383" s="4" t="s">
        <v>1510</v>
      </c>
      <c r="B383" s="3">
        <v>1</v>
      </c>
    </row>
    <row r="384" spans="1:2">
      <c r="A384" s="4" t="s">
        <v>1555</v>
      </c>
      <c r="B384" s="3">
        <v>1</v>
      </c>
    </row>
    <row r="385" spans="1:2">
      <c r="A385" s="4" t="s">
        <v>1658</v>
      </c>
      <c r="B385" s="3">
        <v>4</v>
      </c>
    </row>
    <row r="386" spans="1:2">
      <c r="A386" s="4" t="s">
        <v>1662</v>
      </c>
      <c r="B386" s="3">
        <v>1</v>
      </c>
    </row>
    <row r="387" spans="1:2">
      <c r="A387" s="4" t="s">
        <v>1755</v>
      </c>
      <c r="B387" s="3">
        <v>1</v>
      </c>
    </row>
    <row r="388" spans="1:2">
      <c r="A388" s="4" t="s">
        <v>1773</v>
      </c>
      <c r="B388" s="3">
        <v>1</v>
      </c>
    </row>
    <row r="389" spans="1:2">
      <c r="A389" s="4" t="s">
        <v>1818</v>
      </c>
      <c r="B389" s="3">
        <v>1</v>
      </c>
    </row>
    <row r="390" spans="1:2">
      <c r="A390" s="4" t="s">
        <v>1862</v>
      </c>
      <c r="B390" s="3">
        <v>1</v>
      </c>
    </row>
    <row r="391" spans="1:2">
      <c r="A391" s="2" t="s">
        <v>148</v>
      </c>
      <c r="B391" s="3">
        <v>34</v>
      </c>
    </row>
    <row r="392" spans="1:2">
      <c r="A392" s="4"/>
      <c r="B392" s="3">
        <v>23</v>
      </c>
    </row>
    <row r="393" spans="1:2">
      <c r="A393" s="4" t="s">
        <v>1518</v>
      </c>
      <c r="B393" s="3">
        <v>1</v>
      </c>
    </row>
    <row r="394" spans="1:2">
      <c r="A394" s="4" t="s">
        <v>1577</v>
      </c>
      <c r="B394" s="3">
        <v>1</v>
      </c>
    </row>
    <row r="395" spans="1:2">
      <c r="A395" s="4" t="s">
        <v>1652</v>
      </c>
      <c r="B395" s="3">
        <v>1</v>
      </c>
    </row>
    <row r="396" spans="1:2">
      <c r="A396" s="4" t="s">
        <v>1658</v>
      </c>
      <c r="B396" s="3">
        <v>1</v>
      </c>
    </row>
    <row r="397" spans="1:2">
      <c r="A397" s="4" t="s">
        <v>1663</v>
      </c>
      <c r="B397" s="3">
        <v>1</v>
      </c>
    </row>
    <row r="398" spans="1:2">
      <c r="A398" s="4" t="s">
        <v>1664</v>
      </c>
      <c r="B398" s="3">
        <v>4</v>
      </c>
    </row>
    <row r="399" spans="1:2">
      <c r="A399" s="4" t="s">
        <v>1698</v>
      </c>
      <c r="B399" s="3">
        <v>1</v>
      </c>
    </row>
    <row r="400" spans="1:2">
      <c r="A400" s="4" t="s">
        <v>1805</v>
      </c>
      <c r="B400" s="3">
        <v>1</v>
      </c>
    </row>
    <row r="401" spans="1:2">
      <c r="A401" s="2" t="s">
        <v>47</v>
      </c>
      <c r="B401" s="3">
        <v>31</v>
      </c>
    </row>
    <row r="402" spans="1:2">
      <c r="A402" s="4"/>
      <c r="B402" s="3">
        <v>22</v>
      </c>
    </row>
    <row r="403" spans="1:2">
      <c r="A403" s="4" t="s">
        <v>1627</v>
      </c>
      <c r="B403" s="3">
        <v>1</v>
      </c>
    </row>
    <row r="404" spans="1:2">
      <c r="A404" s="4" t="s">
        <v>1629</v>
      </c>
      <c r="B404" s="3">
        <v>1</v>
      </c>
    </row>
    <row r="405" spans="1:2">
      <c r="A405" s="4" t="s">
        <v>1658</v>
      </c>
      <c r="B405" s="3">
        <v>4</v>
      </c>
    </row>
    <row r="406" spans="1:2">
      <c r="A406" s="4" t="s">
        <v>1752</v>
      </c>
      <c r="B406" s="3">
        <v>1</v>
      </c>
    </row>
    <row r="407" spans="1:2">
      <c r="A407" s="4" t="s">
        <v>1763</v>
      </c>
      <c r="B407" s="3">
        <v>2</v>
      </c>
    </row>
    <row r="408" spans="1:2">
      <c r="A408" s="2" t="s">
        <v>236</v>
      </c>
      <c r="B408" s="3">
        <v>24</v>
      </c>
    </row>
    <row r="409" spans="1:2">
      <c r="A409" s="4"/>
      <c r="B409" s="3">
        <v>17</v>
      </c>
    </row>
    <row r="410" spans="1:2">
      <c r="A410" s="4" t="s">
        <v>1645</v>
      </c>
      <c r="B410" s="3">
        <v>1</v>
      </c>
    </row>
    <row r="411" spans="1:2">
      <c r="A411" s="4" t="s">
        <v>1679</v>
      </c>
      <c r="B411" s="3">
        <v>1</v>
      </c>
    </row>
    <row r="412" spans="1:2">
      <c r="A412" s="4" t="s">
        <v>1720</v>
      </c>
      <c r="B412" s="3">
        <v>4</v>
      </c>
    </row>
    <row r="413" spans="1:2">
      <c r="A413" s="4" t="s">
        <v>1794</v>
      </c>
      <c r="B413" s="3">
        <v>1</v>
      </c>
    </row>
    <row r="414" spans="1:2">
      <c r="A414" s="2" t="s">
        <v>89</v>
      </c>
      <c r="B414" s="3">
        <v>20</v>
      </c>
    </row>
    <row r="415" spans="1:2">
      <c r="A415" s="4"/>
      <c r="B415" s="3">
        <v>10</v>
      </c>
    </row>
    <row r="416" spans="1:2">
      <c r="A416" s="4" t="s">
        <v>1505</v>
      </c>
      <c r="B416" s="3">
        <v>1</v>
      </c>
    </row>
    <row r="417" spans="1:2">
      <c r="A417" s="4" t="s">
        <v>1567</v>
      </c>
      <c r="B417" s="3">
        <v>1</v>
      </c>
    </row>
    <row r="418" spans="1:2">
      <c r="A418" s="4" t="s">
        <v>1568</v>
      </c>
      <c r="B418" s="3">
        <v>1</v>
      </c>
    </row>
    <row r="419" spans="1:2">
      <c r="A419" s="4" t="s">
        <v>1586</v>
      </c>
      <c r="B419" s="3">
        <v>1</v>
      </c>
    </row>
    <row r="420" spans="1:2">
      <c r="A420" s="4" t="s">
        <v>1604</v>
      </c>
      <c r="B420" s="3">
        <v>1</v>
      </c>
    </row>
    <row r="421" spans="1:2">
      <c r="A421" s="4" t="s">
        <v>1645</v>
      </c>
      <c r="B421" s="3">
        <v>1</v>
      </c>
    </row>
    <row r="422" spans="1:2">
      <c r="A422" s="4" t="s">
        <v>1651</v>
      </c>
      <c r="B422" s="3">
        <v>1</v>
      </c>
    </row>
    <row r="423" spans="1:2">
      <c r="A423" s="4" t="s">
        <v>1655</v>
      </c>
      <c r="B423" s="3">
        <v>1</v>
      </c>
    </row>
    <row r="424" spans="1:2">
      <c r="A424" s="4" t="s">
        <v>1656</v>
      </c>
      <c r="B424" s="3">
        <v>1</v>
      </c>
    </row>
    <row r="425" spans="1:2">
      <c r="A425" s="4" t="s">
        <v>1868</v>
      </c>
      <c r="B425" s="3">
        <v>1</v>
      </c>
    </row>
    <row r="426" spans="1:2">
      <c r="A426" s="2" t="s">
        <v>74</v>
      </c>
      <c r="B426" s="3">
        <v>18</v>
      </c>
    </row>
    <row r="427" spans="1:2">
      <c r="A427" s="4" t="s">
        <v>1538</v>
      </c>
      <c r="B427" s="3">
        <v>4</v>
      </c>
    </row>
    <row r="428" spans="1:2">
      <c r="A428" s="4" t="s">
        <v>1539</v>
      </c>
      <c r="B428" s="3">
        <v>1</v>
      </c>
    </row>
    <row r="429" spans="1:2">
      <c r="A429" s="4" t="s">
        <v>1540</v>
      </c>
      <c r="B429" s="3">
        <v>1</v>
      </c>
    </row>
    <row r="430" spans="1:2">
      <c r="A430" s="4" t="s">
        <v>1553</v>
      </c>
      <c r="B430" s="3">
        <v>1</v>
      </c>
    </row>
    <row r="431" spans="1:2">
      <c r="A431" s="4" t="s">
        <v>1564</v>
      </c>
      <c r="B431" s="3">
        <v>1</v>
      </c>
    </row>
    <row r="432" spans="1:2">
      <c r="A432" s="4" t="s">
        <v>1565</v>
      </c>
      <c r="B432" s="3">
        <v>3</v>
      </c>
    </row>
    <row r="433" spans="1:2">
      <c r="A433" s="4" t="s">
        <v>1670</v>
      </c>
      <c r="B433" s="3">
        <v>1</v>
      </c>
    </row>
    <row r="434" spans="1:2">
      <c r="A434" s="4" t="s">
        <v>1711</v>
      </c>
      <c r="B434" s="3">
        <v>2</v>
      </c>
    </row>
    <row r="435" spans="1:2">
      <c r="A435" s="4" t="s">
        <v>1721</v>
      </c>
      <c r="B435" s="3">
        <v>1</v>
      </c>
    </row>
    <row r="436" spans="1:2">
      <c r="A436" s="4" t="s">
        <v>1771</v>
      </c>
      <c r="B436" s="3">
        <v>1</v>
      </c>
    </row>
    <row r="437" spans="1:2">
      <c r="A437" s="4" t="s">
        <v>1807</v>
      </c>
      <c r="B437" s="3">
        <v>1</v>
      </c>
    </row>
    <row r="438" spans="1:2">
      <c r="A438" s="4" t="s">
        <v>1811</v>
      </c>
      <c r="B438" s="3">
        <v>1</v>
      </c>
    </row>
    <row r="439" spans="1:2">
      <c r="A439" s="2" t="s">
        <v>136</v>
      </c>
      <c r="B439" s="3">
        <v>16</v>
      </c>
    </row>
    <row r="440" spans="1:2">
      <c r="A440" s="4"/>
      <c r="B440" s="3">
        <v>9</v>
      </c>
    </row>
    <row r="441" spans="1:2">
      <c r="A441" s="4" t="s">
        <v>1548</v>
      </c>
      <c r="B441" s="3">
        <v>1</v>
      </c>
    </row>
    <row r="442" spans="1:2">
      <c r="A442" s="4" t="s">
        <v>1574</v>
      </c>
      <c r="B442" s="3">
        <v>1</v>
      </c>
    </row>
    <row r="443" spans="1:2">
      <c r="A443" s="4" t="s">
        <v>1576</v>
      </c>
      <c r="B443" s="3">
        <v>1</v>
      </c>
    </row>
    <row r="444" spans="1:2">
      <c r="A444" s="4" t="s">
        <v>1658</v>
      </c>
      <c r="B444" s="3">
        <v>2</v>
      </c>
    </row>
    <row r="445" spans="1:2">
      <c r="A445" s="4" t="s">
        <v>1736</v>
      </c>
      <c r="B445" s="3">
        <v>1</v>
      </c>
    </row>
    <row r="446" spans="1:2">
      <c r="A446" s="4" t="s">
        <v>1809</v>
      </c>
      <c r="B446" s="3">
        <v>1</v>
      </c>
    </row>
    <row r="447" spans="1:2">
      <c r="A447" s="2" t="s">
        <v>38</v>
      </c>
      <c r="B447" s="3">
        <v>16</v>
      </c>
    </row>
    <row r="448" spans="1:2">
      <c r="A448" s="4"/>
      <c r="B448" s="3">
        <v>10</v>
      </c>
    </row>
    <row r="449" spans="1:2">
      <c r="A449" s="4" t="s">
        <v>1505</v>
      </c>
      <c r="B449" s="3">
        <v>2</v>
      </c>
    </row>
    <row r="450" spans="1:2">
      <c r="A450" s="4" t="s">
        <v>1625</v>
      </c>
      <c r="B450" s="3">
        <v>1</v>
      </c>
    </row>
    <row r="451" spans="1:2">
      <c r="A451" s="4" t="s">
        <v>1658</v>
      </c>
      <c r="B451" s="3">
        <v>1</v>
      </c>
    </row>
    <row r="452" spans="1:2">
      <c r="A452" s="4" t="s">
        <v>1737</v>
      </c>
      <c r="B452" s="3">
        <v>1</v>
      </c>
    </row>
    <row r="453" spans="1:2">
      <c r="A453" s="4" t="s">
        <v>1821</v>
      </c>
      <c r="B453" s="3">
        <v>1</v>
      </c>
    </row>
    <row r="454" spans="1:2">
      <c r="A454" s="2" t="s">
        <v>105</v>
      </c>
      <c r="B454" s="3">
        <v>14</v>
      </c>
    </row>
    <row r="455" spans="1:2">
      <c r="A455" s="4"/>
      <c r="B455" s="3">
        <v>7</v>
      </c>
    </row>
    <row r="456" spans="1:2">
      <c r="A456" s="4" t="s">
        <v>1505</v>
      </c>
      <c r="B456" s="3">
        <v>3</v>
      </c>
    </row>
    <row r="457" spans="1:2">
      <c r="A457" s="4" t="s">
        <v>1527</v>
      </c>
      <c r="B457" s="3">
        <v>1</v>
      </c>
    </row>
    <row r="458" spans="1:2">
      <c r="A458" s="4" t="s">
        <v>1738</v>
      </c>
      <c r="B458" s="3">
        <v>1</v>
      </c>
    </row>
    <row r="459" spans="1:2">
      <c r="A459" s="4" t="s">
        <v>1795</v>
      </c>
      <c r="B459" s="3">
        <v>1</v>
      </c>
    </row>
    <row r="460" spans="1:2">
      <c r="A460" s="4" t="s">
        <v>1864</v>
      </c>
      <c r="B460" s="3">
        <v>1</v>
      </c>
    </row>
    <row r="461" spans="1:2">
      <c r="A461" s="2" t="s">
        <v>338</v>
      </c>
      <c r="B461" s="3">
        <v>11</v>
      </c>
    </row>
    <row r="462" spans="1:2">
      <c r="A462" s="4"/>
      <c r="B462" s="3">
        <v>8</v>
      </c>
    </row>
    <row r="463" spans="1:2">
      <c r="A463" s="4" t="s">
        <v>1731</v>
      </c>
      <c r="B463" s="3">
        <v>1</v>
      </c>
    </row>
    <row r="464" spans="1:2">
      <c r="A464" s="4" t="s">
        <v>1796</v>
      </c>
      <c r="B464" s="3">
        <v>1</v>
      </c>
    </row>
    <row r="465" spans="1:2">
      <c r="A465" s="4" t="s">
        <v>1808</v>
      </c>
      <c r="B465" s="3">
        <v>1</v>
      </c>
    </row>
    <row r="466" spans="1:2">
      <c r="A466" s="2" t="s">
        <v>133</v>
      </c>
      <c r="B466" s="3">
        <v>10</v>
      </c>
    </row>
    <row r="467" spans="1:2">
      <c r="A467" s="4"/>
      <c r="B467" s="3">
        <v>7</v>
      </c>
    </row>
    <row r="468" spans="1:2">
      <c r="A468" s="4" t="s">
        <v>1658</v>
      </c>
      <c r="B468" s="3">
        <v>2</v>
      </c>
    </row>
    <row r="469" spans="1:2">
      <c r="A469" s="4" t="s">
        <v>1843</v>
      </c>
      <c r="B469" s="3">
        <v>1</v>
      </c>
    </row>
    <row r="470" spans="1:2">
      <c r="A470" s="2" t="s">
        <v>274</v>
      </c>
      <c r="B470" s="3">
        <v>10</v>
      </c>
    </row>
    <row r="471" spans="1:2">
      <c r="A471" s="4"/>
      <c r="B471" s="3">
        <v>7</v>
      </c>
    </row>
    <row r="472" spans="1:2">
      <c r="A472" s="4" t="s">
        <v>1505</v>
      </c>
      <c r="B472" s="3">
        <v>1</v>
      </c>
    </row>
    <row r="473" spans="1:2">
      <c r="A473" s="4" t="s">
        <v>1644</v>
      </c>
      <c r="B473" s="3">
        <v>1</v>
      </c>
    </row>
    <row r="474" spans="1:2">
      <c r="A474" s="4" t="s">
        <v>1729</v>
      </c>
      <c r="B474" s="3">
        <v>1</v>
      </c>
    </row>
    <row r="475" spans="1:2">
      <c r="A475" s="2" t="s">
        <v>656</v>
      </c>
      <c r="B475" s="3">
        <v>9</v>
      </c>
    </row>
    <row r="476" spans="1:2">
      <c r="A476" s="4"/>
      <c r="B476" s="3">
        <v>8</v>
      </c>
    </row>
    <row r="477" spans="1:2">
      <c r="A477" s="4" t="s">
        <v>1658</v>
      </c>
      <c r="B477" s="3">
        <v>1</v>
      </c>
    </row>
    <row r="478" spans="1:2">
      <c r="A478" s="2" t="s">
        <v>282</v>
      </c>
      <c r="B478" s="3">
        <v>8</v>
      </c>
    </row>
    <row r="479" spans="1:2">
      <c r="A479" s="4"/>
      <c r="B479" s="3">
        <v>5</v>
      </c>
    </row>
    <row r="480" spans="1:2">
      <c r="A480" s="4" t="s">
        <v>1650</v>
      </c>
      <c r="B480" s="3">
        <v>1</v>
      </c>
    </row>
    <row r="481" spans="1:2">
      <c r="A481" s="4" t="s">
        <v>1722</v>
      </c>
      <c r="B481" s="3">
        <v>1</v>
      </c>
    </row>
    <row r="482" spans="1:2">
      <c r="A482" s="4" t="s">
        <v>1726</v>
      </c>
      <c r="B482" s="3">
        <v>1</v>
      </c>
    </row>
    <row r="483" spans="1:2">
      <c r="A483" s="2" t="s">
        <v>5</v>
      </c>
      <c r="B483" s="3">
        <v>8</v>
      </c>
    </row>
    <row r="484" spans="1:2">
      <c r="A484" s="4"/>
      <c r="B484" s="3">
        <v>5</v>
      </c>
    </row>
    <row r="485" spans="1:2">
      <c r="A485" s="4" t="s">
        <v>1676</v>
      </c>
      <c r="B485" s="3">
        <v>1</v>
      </c>
    </row>
    <row r="486" spans="1:2">
      <c r="A486" s="4" t="s">
        <v>1695</v>
      </c>
      <c r="B486" s="3">
        <v>1</v>
      </c>
    </row>
    <row r="487" spans="1:2">
      <c r="A487" s="4" t="s">
        <v>1698</v>
      </c>
      <c r="B487" s="3">
        <v>1</v>
      </c>
    </row>
    <row r="488" spans="1:2">
      <c r="A488" s="2" t="s">
        <v>35</v>
      </c>
      <c r="B488" s="3">
        <v>7</v>
      </c>
    </row>
    <row r="489" spans="1:2">
      <c r="A489" s="4"/>
      <c r="B489" s="3">
        <v>5</v>
      </c>
    </row>
    <row r="490" spans="1:2">
      <c r="A490" s="4" t="s">
        <v>1756</v>
      </c>
      <c r="B490" s="3">
        <v>2</v>
      </c>
    </row>
    <row r="491" spans="1:2">
      <c r="A491" s="2" t="s">
        <v>212</v>
      </c>
      <c r="B491" s="3">
        <v>7</v>
      </c>
    </row>
    <row r="492" spans="1:2">
      <c r="A492" s="4"/>
      <c r="B492" s="3">
        <v>5</v>
      </c>
    </row>
    <row r="493" spans="1:2">
      <c r="A493" s="4" t="s">
        <v>1803</v>
      </c>
      <c r="B493" s="3">
        <v>1</v>
      </c>
    </row>
    <row r="494" spans="1:2">
      <c r="A494" s="4" t="s">
        <v>1824</v>
      </c>
      <c r="B494" s="3">
        <v>1</v>
      </c>
    </row>
    <row r="495" spans="1:2">
      <c r="A495" s="2" t="s">
        <v>320</v>
      </c>
      <c r="B495" s="3">
        <v>6</v>
      </c>
    </row>
    <row r="496" spans="1:2">
      <c r="A496" s="4"/>
      <c r="B496" s="3">
        <v>5</v>
      </c>
    </row>
    <row r="497" spans="1:2">
      <c r="A497" s="4" t="s">
        <v>1658</v>
      </c>
      <c r="B497" s="3">
        <v>1</v>
      </c>
    </row>
    <row r="498" spans="1:2">
      <c r="A498" s="2" t="s">
        <v>316</v>
      </c>
      <c r="B498" s="3">
        <v>6</v>
      </c>
    </row>
    <row r="499" spans="1:2">
      <c r="A499" s="4"/>
      <c r="B499" s="3">
        <v>6</v>
      </c>
    </row>
    <row r="500" spans="1:2">
      <c r="A500" s="2" t="s">
        <v>461</v>
      </c>
      <c r="B500" s="3">
        <v>5</v>
      </c>
    </row>
    <row r="501" spans="1:2">
      <c r="A501" s="4"/>
      <c r="B501" s="3">
        <v>3</v>
      </c>
    </row>
    <row r="502" spans="1:2">
      <c r="A502" s="4" t="s">
        <v>1813</v>
      </c>
      <c r="B502" s="3">
        <v>1</v>
      </c>
    </row>
    <row r="503" spans="1:2">
      <c r="A503" s="4" t="s">
        <v>1816</v>
      </c>
      <c r="B503" s="3">
        <v>1</v>
      </c>
    </row>
    <row r="504" spans="1:2">
      <c r="A504" s="2" t="s">
        <v>280</v>
      </c>
      <c r="B504" s="3">
        <v>5</v>
      </c>
    </row>
    <row r="505" spans="1:2">
      <c r="A505" s="4"/>
      <c r="B505" s="3">
        <v>4</v>
      </c>
    </row>
    <row r="506" spans="1:2">
      <c r="A506" s="4" t="s">
        <v>1658</v>
      </c>
      <c r="B506" s="3">
        <v>1</v>
      </c>
    </row>
    <row r="507" spans="1:2">
      <c r="A507" s="2" t="s">
        <v>119</v>
      </c>
      <c r="B507" s="3">
        <v>4</v>
      </c>
    </row>
    <row r="508" spans="1:2">
      <c r="A508" s="4"/>
      <c r="B508" s="3">
        <v>3</v>
      </c>
    </row>
    <row r="509" spans="1:2">
      <c r="A509" s="4" t="s">
        <v>1658</v>
      </c>
      <c r="B509" s="3">
        <v>1</v>
      </c>
    </row>
    <row r="510" spans="1:2">
      <c r="A510" s="2" t="s">
        <v>276</v>
      </c>
      <c r="B510" s="3">
        <v>4</v>
      </c>
    </row>
    <row r="511" spans="1:2">
      <c r="A511" s="4"/>
      <c r="B511" s="3">
        <v>3</v>
      </c>
    </row>
    <row r="512" spans="1:2">
      <c r="A512" s="4" t="s">
        <v>1776</v>
      </c>
      <c r="B512" s="3">
        <v>1</v>
      </c>
    </row>
    <row r="513" spans="1:2">
      <c r="A513" s="2" t="s">
        <v>278</v>
      </c>
      <c r="B513" s="3">
        <v>4</v>
      </c>
    </row>
    <row r="514" spans="1:2">
      <c r="A514" s="4"/>
      <c r="B514" s="3">
        <v>2</v>
      </c>
    </row>
    <row r="515" spans="1:2">
      <c r="A515" s="4" t="s">
        <v>1823</v>
      </c>
      <c r="B515" s="3">
        <v>1</v>
      </c>
    </row>
    <row r="516" spans="1:2">
      <c r="A516" s="4" t="s">
        <v>1848</v>
      </c>
      <c r="B516" s="3">
        <v>1</v>
      </c>
    </row>
    <row r="517" spans="1:2">
      <c r="A517" s="2" t="s">
        <v>448</v>
      </c>
      <c r="B517" s="3">
        <v>4</v>
      </c>
    </row>
    <row r="518" spans="1:2">
      <c r="A518" s="4"/>
      <c r="B518" s="3">
        <v>2</v>
      </c>
    </row>
    <row r="519" spans="1:2">
      <c r="A519" s="4" t="s">
        <v>1726</v>
      </c>
      <c r="B519" s="3">
        <v>2</v>
      </c>
    </row>
    <row r="520" spans="1:2">
      <c r="A520" s="2" t="s">
        <v>252</v>
      </c>
      <c r="B520" s="3">
        <v>4</v>
      </c>
    </row>
    <row r="521" spans="1:2">
      <c r="A521" s="4"/>
      <c r="B521" s="3">
        <v>4</v>
      </c>
    </row>
    <row r="522" spans="1:2">
      <c r="A522" s="2" t="s">
        <v>610</v>
      </c>
      <c r="B522" s="3">
        <v>1</v>
      </c>
    </row>
    <row r="523" spans="1:2">
      <c r="A523" s="4"/>
      <c r="B523" s="3">
        <v>1</v>
      </c>
    </row>
    <row r="524" spans="1:2">
      <c r="A524" s="2" t="s">
        <v>717</v>
      </c>
      <c r="B524" s="3">
        <v>1</v>
      </c>
    </row>
    <row r="525" spans="1:2">
      <c r="A525" s="4"/>
      <c r="B525" s="3">
        <v>1</v>
      </c>
    </row>
    <row r="526" spans="1:2">
      <c r="A526" s="2" t="s">
        <v>1500</v>
      </c>
      <c r="B526" s="3">
        <v>2781</v>
      </c>
    </row>
  </sheetData>
  <sortState ref="A3:B661">
    <sortCondition descending="1" ref="B5"/>
  </sortState>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2"/>
  <sheetViews>
    <sheetView workbookViewId="0">
      <selection activeCell="B20" sqref="B20"/>
    </sheetView>
  </sheetViews>
  <sheetFormatPr baseColWidth="10" defaultRowHeight="15" x14ac:dyDescent="0"/>
  <cols>
    <col min="2" max="2" width="60" customWidth="1"/>
    <col min="3" max="3" width="35.83203125" customWidth="1"/>
    <col min="4" max="4" width="18.83203125" bestFit="1" customWidth="1"/>
  </cols>
  <sheetData>
    <row r="1" spans="1:6">
      <c r="A1" t="s">
        <v>1498</v>
      </c>
      <c r="B1" t="s">
        <v>0</v>
      </c>
      <c r="C1" t="s">
        <v>1</v>
      </c>
      <c r="D1" t="s">
        <v>1503</v>
      </c>
      <c r="E1" t="s">
        <v>1504</v>
      </c>
      <c r="F1" t="s">
        <v>1507</v>
      </c>
    </row>
    <row r="2" spans="1:6">
      <c r="A2">
        <v>36</v>
      </c>
      <c r="B2" t="s">
        <v>2</v>
      </c>
      <c r="C2" t="s">
        <v>3</v>
      </c>
      <c r="D2" t="str">
        <f>SUBSTITUTE(C2,"Monarch: ","")</f>
        <v>Prince of Wales</v>
      </c>
      <c r="E2" t="str">
        <f>MID(B2,SEARCH(D2,B2)+LEN(D2),100)</f>
        <v xml:space="preserve"> (b.1948)</v>
      </c>
      <c r="F2" t="str">
        <f>LEFT(B2,SEARCH(D2,B2)-1)</f>
        <v xml:space="preserve">His Royal Highness, the </v>
      </c>
    </row>
    <row r="3" spans="1:6">
      <c r="A3">
        <v>154</v>
      </c>
      <c r="B3" t="s">
        <v>4</v>
      </c>
      <c r="C3" t="s">
        <v>5</v>
      </c>
      <c r="D3" t="str">
        <f t="shared" ref="D3:D66" si="0">SUBSTITUTE(C3,"Monarch: ","")</f>
        <v>James IV</v>
      </c>
      <c r="E3" t="str">
        <f t="shared" ref="E3:E66" si="1">MID(B3,SEARCH(D3,B3)+LEN(D3),100)</f>
        <v xml:space="preserve"> (1473â€“1513)</v>
      </c>
      <c r="F3" t="str">
        <f t="shared" ref="F3:F66" si="2">LEFT(B3,SEARCH(D3,B3)-1)</f>
        <v/>
      </c>
    </row>
    <row r="4" spans="1:6">
      <c r="A4">
        <v>169</v>
      </c>
      <c r="B4" t="s">
        <v>6</v>
      </c>
      <c r="C4" t="s">
        <v>7</v>
      </c>
      <c r="D4" t="str">
        <f t="shared" si="0"/>
        <v>Mary, Queen of Scots</v>
      </c>
      <c r="E4" t="e">
        <f>MID(B4,SEARCH(D4,B4)+LEN(D4),100)</f>
        <v>#VALUE!</v>
      </c>
      <c r="F4" t="e">
        <f t="shared" si="2"/>
        <v>#VALUE!</v>
      </c>
    </row>
    <row r="5" spans="1:6">
      <c r="A5">
        <v>183</v>
      </c>
      <c r="B5" t="s">
        <v>8</v>
      </c>
      <c r="C5" t="s">
        <v>9</v>
      </c>
      <c r="D5" t="str">
        <f t="shared" si="0"/>
        <v>Charles I</v>
      </c>
      <c r="E5" t="str">
        <f t="shared" si="1"/>
        <v xml:space="preserve"> (1600â€“1649)</v>
      </c>
      <c r="F5" t="str">
        <f t="shared" si="2"/>
        <v/>
      </c>
    </row>
    <row r="6" spans="1:6">
      <c r="A6">
        <v>210</v>
      </c>
      <c r="B6" t="s">
        <v>10</v>
      </c>
      <c r="C6" t="s">
        <v>7</v>
      </c>
      <c r="D6" t="str">
        <f t="shared" si="0"/>
        <v>Mary, Queen of Scots</v>
      </c>
      <c r="E6" t="str">
        <f t="shared" si="1"/>
        <v/>
      </c>
      <c r="F6" t="str">
        <f t="shared" si="2"/>
        <v/>
      </c>
    </row>
    <row r="7" spans="1:6">
      <c r="A7">
        <v>214</v>
      </c>
      <c r="B7" t="s">
        <v>11</v>
      </c>
      <c r="C7" t="s">
        <v>12</v>
      </c>
      <c r="D7" t="str">
        <f t="shared" si="0"/>
        <v>Margaret</v>
      </c>
      <c r="E7" t="str">
        <f t="shared" si="1"/>
        <v xml:space="preserve"> Charpentier (1770â€“1826)</v>
      </c>
      <c r="F7" t="str">
        <f t="shared" si="2"/>
        <v xml:space="preserve">Lady Scott, nÃ©e Charlotte </v>
      </c>
    </row>
    <row r="8" spans="1:6">
      <c r="A8">
        <v>222</v>
      </c>
      <c r="B8" t="s">
        <v>13</v>
      </c>
      <c r="C8" t="s">
        <v>14</v>
      </c>
      <c r="D8" t="str">
        <f t="shared" si="0"/>
        <v>Oliver Cromwell</v>
      </c>
      <c r="E8" t="str">
        <f t="shared" si="1"/>
        <v xml:space="preserve"> (1599â€“1658)</v>
      </c>
      <c r="F8" t="str">
        <f t="shared" si="2"/>
        <v/>
      </c>
    </row>
    <row r="9" spans="1:6">
      <c r="A9">
        <v>997</v>
      </c>
      <c r="B9" t="s">
        <v>15</v>
      </c>
      <c r="C9" t="s">
        <v>16</v>
      </c>
      <c r="D9" t="str">
        <f t="shared" si="0"/>
        <v>Queen Victoria</v>
      </c>
      <c r="E9" t="str">
        <f t="shared" si="1"/>
        <v xml:space="preserve"> to the International Exhibition, Glasgow</v>
      </c>
      <c r="F9" t="str">
        <f t="shared" si="2"/>
        <v xml:space="preserve">The Visit of </v>
      </c>
    </row>
    <row r="10" spans="1:6">
      <c r="A10">
        <v>1426</v>
      </c>
      <c r="B10" t="s">
        <v>17</v>
      </c>
      <c r="C10" t="s">
        <v>12</v>
      </c>
      <c r="D10" t="str">
        <f t="shared" si="0"/>
        <v>Margaret</v>
      </c>
      <c r="E10" t="str">
        <f t="shared" si="1"/>
        <v xml:space="preserve"> Wight, Wife of Provost John Duncan of Mosstown</v>
      </c>
      <c r="F10" t="str">
        <f t="shared" si="2"/>
        <v/>
      </c>
    </row>
    <row r="11" spans="1:6">
      <c r="A11">
        <v>1892</v>
      </c>
      <c r="B11" t="s">
        <v>18</v>
      </c>
      <c r="C11" t="s">
        <v>12</v>
      </c>
      <c r="D11" t="str">
        <f t="shared" si="0"/>
        <v>Margaret</v>
      </c>
      <c r="E11" t="str">
        <f t="shared" si="1"/>
        <v xml:space="preserve"> Farquhar, CBE, Lord Provost of Aberdeen</v>
      </c>
      <c r="F11" t="str">
        <f t="shared" si="2"/>
        <v xml:space="preserve">Dr </v>
      </c>
    </row>
    <row r="12" spans="1:6">
      <c r="A12">
        <v>1902</v>
      </c>
      <c r="B12" t="s">
        <v>19</v>
      </c>
      <c r="C12" t="s">
        <v>12</v>
      </c>
      <c r="D12" t="str">
        <f t="shared" si="0"/>
        <v>Margaret</v>
      </c>
      <c r="E12" t="str">
        <f t="shared" si="1"/>
        <v xml:space="preserve"> Smith, Lord Provost of Aberdeen</v>
      </c>
      <c r="F12" t="str">
        <f t="shared" si="2"/>
        <v/>
      </c>
    </row>
    <row r="13" spans="1:6">
      <c r="A13">
        <v>1919</v>
      </c>
      <c r="B13" t="s">
        <v>20</v>
      </c>
      <c r="C13" t="s">
        <v>16</v>
      </c>
      <c r="D13" t="str">
        <f t="shared" si="0"/>
        <v>Queen Victoria</v>
      </c>
      <c r="E13" t="str">
        <f t="shared" si="1"/>
        <v xml:space="preserve"> (1819â€“1901)</v>
      </c>
      <c r="F13" t="str">
        <f t="shared" si="2"/>
        <v/>
      </c>
    </row>
    <row r="14" spans="1:6">
      <c r="A14">
        <v>1922</v>
      </c>
      <c r="B14" t="s">
        <v>21</v>
      </c>
      <c r="C14" t="s">
        <v>22</v>
      </c>
      <c r="D14" t="str">
        <f t="shared" si="0"/>
        <v>Queen Anne</v>
      </c>
      <c r="E14" t="str">
        <f t="shared" si="1"/>
        <v xml:space="preserve"> (1665â€“1714)</v>
      </c>
      <c r="F14" t="str">
        <f t="shared" si="2"/>
        <v/>
      </c>
    </row>
    <row r="15" spans="1:6">
      <c r="A15">
        <v>2329</v>
      </c>
      <c r="B15" t="s">
        <v>23</v>
      </c>
      <c r="C15" t="s">
        <v>7</v>
      </c>
      <c r="D15" t="str">
        <f t="shared" si="0"/>
        <v>Mary, Queen of Scots</v>
      </c>
      <c r="E15" t="str">
        <f t="shared" si="1"/>
        <v/>
      </c>
      <c r="F15" t="str">
        <f t="shared" si="2"/>
        <v xml:space="preserve">At the Court of </v>
      </c>
    </row>
    <row r="16" spans="1:6">
      <c r="A16">
        <v>2577</v>
      </c>
      <c r="B16" t="s">
        <v>24</v>
      </c>
      <c r="C16" t="s">
        <v>25</v>
      </c>
      <c r="D16" t="str">
        <f t="shared" si="0"/>
        <v>James II</v>
      </c>
      <c r="E16" t="str">
        <f t="shared" si="1"/>
        <v xml:space="preserve"> (1633â€“1701)</v>
      </c>
      <c r="F16" t="str">
        <f t="shared" si="2"/>
        <v/>
      </c>
    </row>
    <row r="17" spans="1:6">
      <c r="A17">
        <v>2579</v>
      </c>
      <c r="B17" t="s">
        <v>26</v>
      </c>
      <c r="C17" t="s">
        <v>27</v>
      </c>
      <c r="D17" t="str">
        <f t="shared" si="0"/>
        <v>Charles II</v>
      </c>
      <c r="E17" t="str">
        <f t="shared" si="1"/>
        <v xml:space="preserve"> (1630â€“1685)</v>
      </c>
      <c r="F17" t="str">
        <f t="shared" si="2"/>
        <v/>
      </c>
    </row>
    <row r="18" spans="1:6">
      <c r="A18">
        <v>2592</v>
      </c>
      <c r="B18" t="s">
        <v>28</v>
      </c>
      <c r="C18" t="s">
        <v>29</v>
      </c>
      <c r="D18" t="str">
        <f t="shared" si="0"/>
        <v>George III</v>
      </c>
      <c r="E18" t="str">
        <f t="shared" si="1"/>
        <v xml:space="preserve"> (1738â€“1820)</v>
      </c>
      <c r="F18" t="str">
        <f t="shared" si="2"/>
        <v/>
      </c>
    </row>
    <row r="19" spans="1:6">
      <c r="A19">
        <v>2673</v>
      </c>
      <c r="B19" t="s">
        <v>30</v>
      </c>
      <c r="C19" t="s">
        <v>31</v>
      </c>
      <c r="D19" t="str">
        <f t="shared" si="0"/>
        <v>George V</v>
      </c>
      <c r="E19" t="str">
        <f t="shared" si="1"/>
        <v xml:space="preserve"> (1865â€“1936)</v>
      </c>
      <c r="F19" t="str">
        <f t="shared" si="2"/>
        <v/>
      </c>
    </row>
    <row r="20" spans="1:6">
      <c r="A20">
        <v>2685</v>
      </c>
      <c r="B20" t="s">
        <v>32</v>
      </c>
      <c r="C20" t="s">
        <v>33</v>
      </c>
      <c r="D20" t="str">
        <f t="shared" si="0"/>
        <v>Elizabeth II</v>
      </c>
      <c r="E20" t="str">
        <f t="shared" si="1"/>
        <v xml:space="preserve"> (b.1926)</v>
      </c>
      <c r="F20" t="str">
        <f t="shared" si="2"/>
        <v xml:space="preserve">Her Majesty Queen </v>
      </c>
    </row>
    <row r="21" spans="1:6">
      <c r="A21">
        <v>2747</v>
      </c>
      <c r="B21" t="s">
        <v>34</v>
      </c>
      <c r="C21" t="s">
        <v>35</v>
      </c>
      <c r="D21" t="str">
        <f t="shared" si="0"/>
        <v>Edward II</v>
      </c>
      <c r="E21" t="str">
        <f t="shared" si="1"/>
        <v>'</v>
      </c>
      <c r="F21" t="str">
        <f t="shared" si="2"/>
        <v xml:space="preserve">Steam Train, 'King </v>
      </c>
    </row>
    <row r="22" spans="1:6">
      <c r="A22">
        <v>2748</v>
      </c>
      <c r="B22" t="s">
        <v>34</v>
      </c>
      <c r="C22" t="s">
        <v>35</v>
      </c>
      <c r="D22" t="str">
        <f t="shared" si="0"/>
        <v>Edward II</v>
      </c>
      <c r="E22" t="str">
        <f t="shared" si="1"/>
        <v>'</v>
      </c>
      <c r="F22" t="str">
        <f t="shared" si="2"/>
        <v xml:space="preserve">Steam Train, 'King </v>
      </c>
    </row>
    <row r="23" spans="1:6">
      <c r="A23">
        <v>2945</v>
      </c>
      <c r="B23" t="s">
        <v>36</v>
      </c>
      <c r="C23" t="s">
        <v>9</v>
      </c>
      <c r="D23" t="str">
        <f t="shared" si="0"/>
        <v>Charles I</v>
      </c>
      <c r="E23" t="str">
        <f t="shared" si="1"/>
        <v xml:space="preserve"> as He Sat at His Trial in Westminster Hall</v>
      </c>
      <c r="F23" t="str">
        <f t="shared" si="2"/>
        <v/>
      </c>
    </row>
    <row r="24" spans="1:6">
      <c r="A24">
        <v>3010</v>
      </c>
      <c r="B24" t="s">
        <v>37</v>
      </c>
      <c r="C24" t="s">
        <v>38</v>
      </c>
      <c r="D24" t="str">
        <f t="shared" si="0"/>
        <v>Henry VI</v>
      </c>
      <c r="E24" t="str">
        <f t="shared" si="1"/>
        <v xml:space="preserve"> (1421â€“1471)</v>
      </c>
      <c r="F24" t="str">
        <f t="shared" si="2"/>
        <v/>
      </c>
    </row>
    <row r="25" spans="1:6">
      <c r="A25">
        <v>3047</v>
      </c>
      <c r="B25" t="s">
        <v>39</v>
      </c>
      <c r="C25" t="s">
        <v>12</v>
      </c>
      <c r="D25" t="str">
        <f t="shared" si="0"/>
        <v>Margaret</v>
      </c>
      <c r="E25" t="str">
        <f t="shared" si="1"/>
        <v xml:space="preserve"> Bent (b.1940)</v>
      </c>
      <c r="F25" t="str">
        <f t="shared" si="2"/>
        <v xml:space="preserve">Dr </v>
      </c>
    </row>
    <row r="26" spans="1:6">
      <c r="A26">
        <v>3153</v>
      </c>
      <c r="B26" t="s">
        <v>40</v>
      </c>
      <c r="C26" t="s">
        <v>12</v>
      </c>
      <c r="D26" t="str">
        <f t="shared" si="0"/>
        <v>Margaret</v>
      </c>
      <c r="E26" t="str">
        <f t="shared" si="1"/>
        <v xml:space="preserve"> Evans</v>
      </c>
      <c r="F26" t="str">
        <f t="shared" si="2"/>
        <v/>
      </c>
    </row>
    <row r="27" spans="1:6">
      <c r="A27">
        <v>3238</v>
      </c>
      <c r="B27" t="s">
        <v>40</v>
      </c>
      <c r="C27" t="s">
        <v>12</v>
      </c>
      <c r="D27" t="str">
        <f t="shared" si="0"/>
        <v>Margaret</v>
      </c>
      <c r="E27" t="str">
        <f t="shared" si="1"/>
        <v xml:space="preserve"> Evans</v>
      </c>
      <c r="F27" t="str">
        <f t="shared" si="2"/>
        <v/>
      </c>
    </row>
    <row r="28" spans="1:6">
      <c r="A28">
        <v>3419</v>
      </c>
      <c r="B28" t="s">
        <v>41</v>
      </c>
      <c r="C28" t="s">
        <v>42</v>
      </c>
      <c r="D28" t="str">
        <f t="shared" si="0"/>
        <v>Henry VIII</v>
      </c>
      <c r="E28" t="str">
        <f t="shared" si="1"/>
        <v>: An Allegory of the Tudor Succession</v>
      </c>
      <c r="F28" t="str">
        <f t="shared" si="2"/>
        <v xml:space="preserve">The Family of </v>
      </c>
    </row>
    <row r="29" spans="1:6">
      <c r="A29">
        <v>3513</v>
      </c>
      <c r="B29" t="s">
        <v>20</v>
      </c>
      <c r="C29" t="s">
        <v>16</v>
      </c>
      <c r="D29" t="str">
        <f t="shared" si="0"/>
        <v>Queen Victoria</v>
      </c>
      <c r="E29" t="str">
        <f t="shared" si="1"/>
        <v xml:space="preserve"> (1819â€“1901)</v>
      </c>
      <c r="F29" t="str">
        <f t="shared" si="2"/>
        <v/>
      </c>
    </row>
    <row r="30" spans="1:6">
      <c r="A30">
        <v>4003</v>
      </c>
      <c r="B30" t="s">
        <v>43</v>
      </c>
      <c r="C30" t="s">
        <v>12</v>
      </c>
      <c r="D30" t="str">
        <f t="shared" si="0"/>
        <v>Margaret</v>
      </c>
      <c r="E30" t="str">
        <f t="shared" si="1"/>
        <v xml:space="preserve"> Thomas (1857â€“1941), Viscountess Rhondda</v>
      </c>
      <c r="F30" t="str">
        <f t="shared" si="2"/>
        <v xml:space="preserve">Sybil </v>
      </c>
    </row>
    <row r="31" spans="1:6">
      <c r="A31">
        <v>4095</v>
      </c>
      <c r="B31" t="s">
        <v>13</v>
      </c>
      <c r="C31" t="s">
        <v>14</v>
      </c>
      <c r="D31" t="str">
        <f t="shared" si="0"/>
        <v>Oliver Cromwell</v>
      </c>
      <c r="E31" t="str">
        <f t="shared" si="1"/>
        <v xml:space="preserve"> (1599â€“1658)</v>
      </c>
      <c r="F31" t="str">
        <f t="shared" si="2"/>
        <v/>
      </c>
    </row>
    <row r="32" spans="1:6">
      <c r="A32">
        <v>4111</v>
      </c>
      <c r="B32" t="s">
        <v>44</v>
      </c>
      <c r="C32" t="s">
        <v>12</v>
      </c>
      <c r="D32" t="str">
        <f t="shared" si="0"/>
        <v>Margaret</v>
      </c>
      <c r="E32" t="str">
        <f t="shared" si="1"/>
        <v xml:space="preserve"> Owen (1663â€“ c.1727)</v>
      </c>
      <c r="F32" t="str">
        <f t="shared" si="2"/>
        <v xml:space="preserve">Lady </v>
      </c>
    </row>
    <row r="33" spans="1:6">
      <c r="A33">
        <v>4347</v>
      </c>
      <c r="B33" t="s">
        <v>45</v>
      </c>
      <c r="C33" t="s">
        <v>3</v>
      </c>
      <c r="D33" t="str">
        <f t="shared" si="0"/>
        <v>Prince of Wales</v>
      </c>
      <c r="E33" t="str">
        <f t="shared" si="1"/>
        <v xml:space="preserve"> at Caernarvon</v>
      </c>
      <c r="F33" t="str">
        <f t="shared" si="2"/>
        <v xml:space="preserve">Investiture of the </v>
      </c>
    </row>
    <row r="34" spans="1:6">
      <c r="A34">
        <v>4378</v>
      </c>
      <c r="B34" t="s">
        <v>30</v>
      </c>
      <c r="C34" t="s">
        <v>31</v>
      </c>
      <c r="D34" t="str">
        <f t="shared" si="0"/>
        <v>George V</v>
      </c>
      <c r="E34" t="str">
        <f t="shared" si="1"/>
        <v xml:space="preserve"> (1865â€“1936)</v>
      </c>
      <c r="F34" t="str">
        <f t="shared" si="2"/>
        <v/>
      </c>
    </row>
    <row r="35" spans="1:6">
      <c r="A35">
        <v>4501</v>
      </c>
      <c r="B35" t="s">
        <v>13</v>
      </c>
      <c r="C35" t="s">
        <v>14</v>
      </c>
      <c r="D35" t="str">
        <f t="shared" si="0"/>
        <v>Oliver Cromwell</v>
      </c>
      <c r="E35" t="str">
        <f t="shared" si="1"/>
        <v xml:space="preserve"> (1599â€“1658)</v>
      </c>
      <c r="F35" t="str">
        <f t="shared" si="2"/>
        <v/>
      </c>
    </row>
    <row r="36" spans="1:6">
      <c r="A36">
        <v>4829</v>
      </c>
      <c r="B36" t="s">
        <v>46</v>
      </c>
      <c r="C36" t="s">
        <v>47</v>
      </c>
      <c r="D36" t="str">
        <f t="shared" si="0"/>
        <v>George VI</v>
      </c>
      <c r="E36" t="str">
        <f t="shared" si="1"/>
        <v xml:space="preserve"> (1895â€“1952)</v>
      </c>
      <c r="F36" t="str">
        <f t="shared" si="2"/>
        <v/>
      </c>
    </row>
    <row r="37" spans="1:6">
      <c r="A37">
        <v>5194</v>
      </c>
      <c r="B37" t="s">
        <v>48</v>
      </c>
      <c r="C37" t="s">
        <v>49</v>
      </c>
      <c r="D37" t="str">
        <f t="shared" si="0"/>
        <v>Elizabeth I</v>
      </c>
      <c r="E37" t="str">
        <f t="shared" si="1"/>
        <v xml:space="preserve"> (1533â€“1603)</v>
      </c>
      <c r="F37" t="str">
        <f t="shared" si="2"/>
        <v/>
      </c>
    </row>
    <row r="38" spans="1:6">
      <c r="A38">
        <v>5349</v>
      </c>
      <c r="B38" t="s">
        <v>50</v>
      </c>
      <c r="C38" t="s">
        <v>12</v>
      </c>
      <c r="D38" t="str">
        <f t="shared" si="0"/>
        <v>Margaret</v>
      </c>
      <c r="E38" t="str">
        <f t="shared" si="1"/>
        <v xml:space="preserve"> Duncombe (b.c.1700)</v>
      </c>
      <c r="F38" t="str">
        <f t="shared" si="2"/>
        <v xml:space="preserve">The Honourable </v>
      </c>
    </row>
    <row r="39" spans="1:6">
      <c r="A39">
        <v>5362</v>
      </c>
      <c r="B39" t="s">
        <v>51</v>
      </c>
      <c r="C39" t="s">
        <v>12</v>
      </c>
      <c r="D39" t="str">
        <f t="shared" si="0"/>
        <v>Margaret</v>
      </c>
      <c r="E39" t="str">
        <f t="shared" si="1"/>
        <v xml:space="preserve"> Williams</v>
      </c>
      <c r="F39" t="str">
        <f t="shared" si="2"/>
        <v/>
      </c>
    </row>
    <row r="40" spans="1:6">
      <c r="A40">
        <v>5595</v>
      </c>
      <c r="B40" t="s">
        <v>28</v>
      </c>
      <c r="C40" t="s">
        <v>29</v>
      </c>
      <c r="D40" t="str">
        <f t="shared" si="0"/>
        <v>George III</v>
      </c>
      <c r="E40" t="str">
        <f t="shared" si="1"/>
        <v xml:space="preserve"> (1738â€“1820)</v>
      </c>
      <c r="F40" t="str">
        <f t="shared" si="2"/>
        <v/>
      </c>
    </row>
    <row r="41" spans="1:6">
      <c r="A41">
        <v>5775</v>
      </c>
      <c r="B41" t="s">
        <v>52</v>
      </c>
      <c r="C41" t="s">
        <v>53</v>
      </c>
      <c r="D41" t="str">
        <f t="shared" si="0"/>
        <v>William IV</v>
      </c>
      <c r="E41" t="str">
        <f t="shared" si="1"/>
        <v xml:space="preserve"> (1765â€“1837), and Sir Charles Morgan (1760â€“1846)</v>
      </c>
      <c r="F41" t="str">
        <f t="shared" si="2"/>
        <v/>
      </c>
    </row>
    <row r="42" spans="1:6">
      <c r="A42">
        <v>5850</v>
      </c>
      <c r="B42" t="s">
        <v>54</v>
      </c>
      <c r="C42" t="s">
        <v>12</v>
      </c>
      <c r="D42" t="str">
        <f t="shared" si="0"/>
        <v>Margaret</v>
      </c>
      <c r="E42" t="str">
        <f t="shared" si="1"/>
        <v xml:space="preserve"> Lloyd George (1866â€“1941)</v>
      </c>
      <c r="F42" t="str">
        <f t="shared" si="2"/>
        <v xml:space="preserve">Dame </v>
      </c>
    </row>
    <row r="43" spans="1:6">
      <c r="A43">
        <v>5863</v>
      </c>
      <c r="B43" t="s">
        <v>55</v>
      </c>
      <c r="C43" t="s">
        <v>49</v>
      </c>
      <c r="D43" t="str">
        <f t="shared" si="0"/>
        <v>Elizabeth I</v>
      </c>
      <c r="E43" t="str">
        <f t="shared" si="1"/>
        <v xml:space="preserve"> (1533â€“1603)</v>
      </c>
      <c r="F43" t="str">
        <f t="shared" si="2"/>
        <v xml:space="preserve">Queen </v>
      </c>
    </row>
    <row r="44" spans="1:6">
      <c r="A44">
        <v>6091</v>
      </c>
      <c r="B44" t="s">
        <v>56</v>
      </c>
      <c r="C44" t="s">
        <v>12</v>
      </c>
      <c r="D44" t="str">
        <f t="shared" si="0"/>
        <v>Margaret</v>
      </c>
      <c r="E44" t="str">
        <f t="shared" si="1"/>
        <v xml:space="preserve"> Hosie (1797â€“1877), Wife of William Fox, Merchant of Carnoustie</v>
      </c>
      <c r="F44" t="str">
        <f t="shared" si="2"/>
        <v/>
      </c>
    </row>
    <row r="45" spans="1:6">
      <c r="A45">
        <v>6096</v>
      </c>
      <c r="B45" t="s">
        <v>46</v>
      </c>
      <c r="C45" t="s">
        <v>47</v>
      </c>
      <c r="D45" t="str">
        <f t="shared" si="0"/>
        <v>George VI</v>
      </c>
      <c r="E45" t="str">
        <f t="shared" si="1"/>
        <v xml:space="preserve"> (1895â€“1952)</v>
      </c>
      <c r="F45" t="str">
        <f t="shared" si="2"/>
        <v/>
      </c>
    </row>
    <row r="46" spans="1:6">
      <c r="A46">
        <v>6126</v>
      </c>
      <c r="B46" t="s">
        <v>57</v>
      </c>
      <c r="C46" t="s">
        <v>12</v>
      </c>
      <c r="D46" t="str">
        <f t="shared" si="0"/>
        <v>Margaret</v>
      </c>
      <c r="E46" t="str">
        <f t="shared" si="1"/>
        <v xml:space="preserve"> Ruxton</v>
      </c>
      <c r="F46" t="str">
        <f t="shared" si="2"/>
        <v/>
      </c>
    </row>
    <row r="47" spans="1:6">
      <c r="A47">
        <v>6391</v>
      </c>
      <c r="B47" t="s">
        <v>26</v>
      </c>
      <c r="C47" t="s">
        <v>27</v>
      </c>
      <c r="D47" t="str">
        <f t="shared" si="0"/>
        <v>Charles II</v>
      </c>
      <c r="E47" t="str">
        <f t="shared" si="1"/>
        <v xml:space="preserve"> (1630â€“1685)</v>
      </c>
      <c r="F47" t="str">
        <f t="shared" si="2"/>
        <v/>
      </c>
    </row>
    <row r="48" spans="1:6">
      <c r="A48">
        <v>6411</v>
      </c>
      <c r="B48" t="s">
        <v>58</v>
      </c>
      <c r="C48" t="s">
        <v>12</v>
      </c>
      <c r="D48" t="str">
        <f t="shared" si="0"/>
        <v>Margaret</v>
      </c>
      <c r="E48" t="str">
        <f t="shared" si="1"/>
        <v xml:space="preserve"> Wemyss Henderson</v>
      </c>
      <c r="F48" t="str">
        <f t="shared" si="2"/>
        <v/>
      </c>
    </row>
    <row r="49" spans="1:6">
      <c r="A49">
        <v>6417</v>
      </c>
      <c r="B49" t="s">
        <v>13</v>
      </c>
      <c r="C49" t="s">
        <v>14</v>
      </c>
      <c r="D49" t="str">
        <f t="shared" si="0"/>
        <v>Oliver Cromwell</v>
      </c>
      <c r="E49" t="str">
        <f t="shared" si="1"/>
        <v xml:space="preserve"> (1599â€“1658)</v>
      </c>
      <c r="F49" t="str">
        <f t="shared" si="2"/>
        <v/>
      </c>
    </row>
    <row r="50" spans="1:6">
      <c r="A50">
        <v>8220</v>
      </c>
      <c r="B50" t="s">
        <v>59</v>
      </c>
      <c r="C50" t="s">
        <v>3</v>
      </c>
      <c r="D50" t="str">
        <f t="shared" si="0"/>
        <v>Prince of Wales</v>
      </c>
      <c r="E50" t="str">
        <f t="shared" si="1"/>
        <v>', Ham Hill</v>
      </c>
      <c r="F50" t="str">
        <f t="shared" si="2"/>
        <v>From the '</v>
      </c>
    </row>
    <row r="51" spans="1:6">
      <c r="A51">
        <v>9319</v>
      </c>
      <c r="B51" t="s">
        <v>60</v>
      </c>
      <c r="C51" t="s">
        <v>38</v>
      </c>
      <c r="D51" t="str">
        <f t="shared" si="0"/>
        <v>Henry VI</v>
      </c>
      <c r="E51" t="str">
        <f t="shared" si="1"/>
        <v xml:space="preserve"> Black and White</v>
      </c>
      <c r="F51" t="str">
        <f t="shared" si="2"/>
        <v/>
      </c>
    </row>
    <row r="52" spans="1:6">
      <c r="A52">
        <v>10069</v>
      </c>
      <c r="B52" t="s">
        <v>61</v>
      </c>
      <c r="C52" t="s">
        <v>12</v>
      </c>
      <c r="D52" t="str">
        <f t="shared" si="0"/>
        <v>Margaret</v>
      </c>
      <c r="E52" t="str">
        <f t="shared" si="1"/>
        <v xml:space="preserve"> Wharton</v>
      </c>
      <c r="F52" t="str">
        <f t="shared" si="2"/>
        <v/>
      </c>
    </row>
    <row r="53" spans="1:6">
      <c r="A53">
        <v>10093</v>
      </c>
      <c r="B53" t="s">
        <v>13</v>
      </c>
      <c r="C53" t="s">
        <v>14</v>
      </c>
      <c r="D53" t="str">
        <f t="shared" si="0"/>
        <v>Oliver Cromwell</v>
      </c>
      <c r="E53" t="str">
        <f t="shared" si="1"/>
        <v xml:space="preserve"> (1599â€“1658)</v>
      </c>
      <c r="F53" t="str">
        <f t="shared" si="2"/>
        <v/>
      </c>
    </row>
    <row r="54" spans="1:6">
      <c r="A54">
        <v>10097</v>
      </c>
      <c r="B54" t="s">
        <v>62</v>
      </c>
      <c r="C54" t="s">
        <v>9</v>
      </c>
      <c r="D54" t="str">
        <f t="shared" si="0"/>
        <v>Charles I</v>
      </c>
      <c r="E54" t="str">
        <f t="shared" si="1"/>
        <v xml:space="preserve"> (1600â€“1649) and His Family</v>
      </c>
      <c r="F54" t="str">
        <f t="shared" si="2"/>
        <v/>
      </c>
    </row>
    <row r="55" spans="1:6">
      <c r="A55">
        <v>11113</v>
      </c>
      <c r="B55" t="s">
        <v>8</v>
      </c>
      <c r="C55" t="s">
        <v>9</v>
      </c>
      <c r="D55" t="str">
        <f t="shared" si="0"/>
        <v>Charles I</v>
      </c>
      <c r="E55" t="str">
        <f t="shared" si="1"/>
        <v xml:space="preserve"> (1600â€“1649)</v>
      </c>
      <c r="F55" t="str">
        <f t="shared" si="2"/>
        <v/>
      </c>
    </row>
    <row r="56" spans="1:6">
      <c r="A56">
        <v>11165</v>
      </c>
      <c r="B56" t="s">
        <v>63</v>
      </c>
      <c r="C56" t="s">
        <v>9</v>
      </c>
      <c r="D56" t="str">
        <f t="shared" si="0"/>
        <v>Charles I</v>
      </c>
      <c r="E56" t="str">
        <f t="shared" si="1"/>
        <v xml:space="preserve"> and Commander of the Royalist Cavalry during the English Civil War</v>
      </c>
      <c r="F56" t="str">
        <f t="shared" si="2"/>
        <v xml:space="preserve">Prince Rupert of the Rhine (1619â€“1682), Nephew of </v>
      </c>
    </row>
    <row r="57" spans="1:6">
      <c r="A57">
        <v>11493</v>
      </c>
      <c r="B57" t="s">
        <v>64</v>
      </c>
      <c r="C57" t="s">
        <v>65</v>
      </c>
      <c r="D57" t="str">
        <f t="shared" si="0"/>
        <v>William III</v>
      </c>
      <c r="E57" t="str">
        <f t="shared" si="1"/>
        <v xml:space="preserve"> (1650â€“1702)</v>
      </c>
      <c r="F57" t="str">
        <f t="shared" si="2"/>
        <v/>
      </c>
    </row>
    <row r="58" spans="1:6">
      <c r="A58">
        <v>11495</v>
      </c>
      <c r="B58" t="s">
        <v>66</v>
      </c>
      <c r="C58" t="s">
        <v>67</v>
      </c>
      <c r="D58" t="str">
        <f t="shared" si="0"/>
        <v>George II</v>
      </c>
      <c r="E58" t="str">
        <f t="shared" si="1"/>
        <v xml:space="preserve"> (1683â€“1760)</v>
      </c>
      <c r="F58" t="str">
        <f t="shared" si="2"/>
        <v/>
      </c>
    </row>
    <row r="59" spans="1:6">
      <c r="A59">
        <v>11496</v>
      </c>
      <c r="B59" t="s">
        <v>28</v>
      </c>
      <c r="C59" t="s">
        <v>29</v>
      </c>
      <c r="D59" t="str">
        <f t="shared" si="0"/>
        <v>George III</v>
      </c>
      <c r="E59" t="str">
        <f t="shared" si="1"/>
        <v xml:space="preserve"> (1738â€“1820)</v>
      </c>
      <c r="F59" t="str">
        <f t="shared" si="2"/>
        <v/>
      </c>
    </row>
    <row r="60" spans="1:6">
      <c r="A60">
        <v>11589</v>
      </c>
      <c r="B60" t="s">
        <v>64</v>
      </c>
      <c r="C60" t="s">
        <v>65</v>
      </c>
      <c r="D60" t="str">
        <f t="shared" si="0"/>
        <v>William III</v>
      </c>
      <c r="E60" t="str">
        <f t="shared" si="1"/>
        <v xml:space="preserve"> (1650â€“1702)</v>
      </c>
      <c r="F60" t="str">
        <f t="shared" si="2"/>
        <v/>
      </c>
    </row>
    <row r="61" spans="1:6">
      <c r="A61">
        <v>11917</v>
      </c>
      <c r="B61" t="s">
        <v>68</v>
      </c>
      <c r="C61" t="s">
        <v>12</v>
      </c>
      <c r="D61" t="str">
        <f t="shared" si="0"/>
        <v>Margaret</v>
      </c>
      <c r="E61" t="str">
        <f t="shared" si="1"/>
        <v>), Mayoress</v>
      </c>
      <c r="F61" t="str">
        <f t="shared" si="2"/>
        <v>Mrs F. L. Thomas (</v>
      </c>
    </row>
    <row r="62" spans="1:6">
      <c r="A62">
        <v>12155</v>
      </c>
      <c r="B62" t="s">
        <v>32</v>
      </c>
      <c r="C62" t="s">
        <v>33</v>
      </c>
      <c r="D62" t="str">
        <f t="shared" si="0"/>
        <v>Elizabeth II</v>
      </c>
      <c r="E62" t="str">
        <f t="shared" si="1"/>
        <v xml:space="preserve"> (b.1926)</v>
      </c>
      <c r="F62" t="str">
        <f t="shared" si="2"/>
        <v xml:space="preserve">Her Majesty Queen </v>
      </c>
    </row>
    <row r="63" spans="1:6">
      <c r="A63">
        <v>12419</v>
      </c>
      <c r="B63" t="s">
        <v>69</v>
      </c>
      <c r="C63" t="s">
        <v>33</v>
      </c>
      <c r="D63" t="str">
        <f t="shared" si="0"/>
        <v>Elizabeth II</v>
      </c>
      <c r="E63" t="str">
        <f t="shared" si="1"/>
        <v xml:space="preserve"> (b.1926)</v>
      </c>
      <c r="F63" t="str">
        <f t="shared" si="2"/>
        <v xml:space="preserve">Queen </v>
      </c>
    </row>
    <row r="64" spans="1:6">
      <c r="A64">
        <v>12592</v>
      </c>
      <c r="B64" t="s">
        <v>70</v>
      </c>
      <c r="C64" t="s">
        <v>12</v>
      </c>
      <c r="D64" t="str">
        <f t="shared" si="0"/>
        <v>Margaret</v>
      </c>
      <c r="E64" t="str">
        <f t="shared" si="1"/>
        <v xml:space="preserve"> (d.1935), Viscountess Pirrie</v>
      </c>
      <c r="F64" t="str">
        <f t="shared" si="2"/>
        <v/>
      </c>
    </row>
    <row r="65" spans="1:6">
      <c r="A65">
        <v>12609</v>
      </c>
      <c r="B65" t="s">
        <v>20</v>
      </c>
      <c r="C65" t="s">
        <v>16</v>
      </c>
      <c r="D65" t="str">
        <f t="shared" si="0"/>
        <v>Queen Victoria</v>
      </c>
      <c r="E65" t="str">
        <f t="shared" si="1"/>
        <v xml:space="preserve"> (1819â€“1901)</v>
      </c>
      <c r="F65" t="str">
        <f t="shared" si="2"/>
        <v/>
      </c>
    </row>
    <row r="66" spans="1:6">
      <c r="A66">
        <v>12647</v>
      </c>
      <c r="B66" t="s">
        <v>71</v>
      </c>
      <c r="C66" t="s">
        <v>72</v>
      </c>
      <c r="D66" t="str">
        <f t="shared" si="0"/>
        <v>Edward VII</v>
      </c>
      <c r="E66" t="str">
        <f t="shared" si="1"/>
        <v xml:space="preserve"> (1841â€“1910)</v>
      </c>
      <c r="F66" t="str">
        <f t="shared" si="2"/>
        <v/>
      </c>
    </row>
    <row r="67" spans="1:6">
      <c r="A67">
        <v>12669</v>
      </c>
      <c r="B67" t="s">
        <v>71</v>
      </c>
      <c r="C67" t="s">
        <v>72</v>
      </c>
      <c r="D67" t="str">
        <f t="shared" ref="D67:D130" si="3">SUBSTITUTE(C67,"Monarch: ","")</f>
        <v>Edward VII</v>
      </c>
      <c r="E67" t="str">
        <f t="shared" ref="E67:E130" si="4">MID(B67,SEARCH(D67,B67)+LEN(D67),100)</f>
        <v xml:space="preserve"> (1841â€“1910)</v>
      </c>
      <c r="F67" t="str">
        <f t="shared" ref="F67:F130" si="5">LEFT(B67,SEARCH(D67,B67)-1)</f>
        <v/>
      </c>
    </row>
    <row r="68" spans="1:6">
      <c r="A68">
        <v>12731</v>
      </c>
      <c r="B68" t="s">
        <v>73</v>
      </c>
      <c r="C68" t="s">
        <v>74</v>
      </c>
      <c r="D68" t="str">
        <f t="shared" si="3"/>
        <v>Princess of Wales</v>
      </c>
      <c r="E68" t="str">
        <f t="shared" si="4"/>
        <v>' on Passage</v>
      </c>
      <c r="F68" t="str">
        <f t="shared" si="5"/>
        <v>The Iron Paddle Steamer '</v>
      </c>
    </row>
    <row r="69" spans="1:6">
      <c r="A69">
        <v>13235</v>
      </c>
      <c r="B69" t="s">
        <v>75</v>
      </c>
      <c r="C69" t="s">
        <v>12</v>
      </c>
      <c r="D69" t="str">
        <f t="shared" si="3"/>
        <v>Margaret</v>
      </c>
      <c r="E69" t="str">
        <f t="shared" si="4"/>
        <v xml:space="preserve"> Grinton Smith</v>
      </c>
      <c r="F69" t="str">
        <f t="shared" si="5"/>
        <v/>
      </c>
    </row>
    <row r="70" spans="1:6">
      <c r="A70">
        <v>13286</v>
      </c>
      <c r="B70" t="s">
        <v>76</v>
      </c>
      <c r="C70" t="s">
        <v>16</v>
      </c>
      <c r="D70" t="str">
        <f t="shared" si="3"/>
        <v>Queen Victoria</v>
      </c>
      <c r="E70" t="str">
        <f t="shared" si="4"/>
        <v xml:space="preserve"> (1819â€“1901), as a Child</v>
      </c>
      <c r="F70" t="str">
        <f t="shared" si="5"/>
        <v/>
      </c>
    </row>
    <row r="71" spans="1:6">
      <c r="A71">
        <v>13294</v>
      </c>
      <c r="B71" t="s">
        <v>77</v>
      </c>
      <c r="C71" t="s">
        <v>7</v>
      </c>
      <c r="D71" t="str">
        <f t="shared" si="3"/>
        <v>Mary, Queen of Scots</v>
      </c>
      <c r="E71" t="e">
        <f t="shared" si="4"/>
        <v>#VALUE!</v>
      </c>
      <c r="F71" t="e">
        <f t="shared" si="5"/>
        <v>#VALUE!</v>
      </c>
    </row>
    <row r="72" spans="1:6">
      <c r="A72">
        <v>13367</v>
      </c>
      <c r="B72" t="s">
        <v>78</v>
      </c>
      <c r="C72" t="s">
        <v>42</v>
      </c>
      <c r="D72" t="str">
        <f t="shared" si="3"/>
        <v>Henry VIII</v>
      </c>
      <c r="E72" t="str">
        <f t="shared" si="4"/>
        <v xml:space="preserve"> (1491â€“1547)</v>
      </c>
      <c r="F72" t="str">
        <f t="shared" si="5"/>
        <v/>
      </c>
    </row>
    <row r="73" spans="1:6">
      <c r="A73">
        <v>13420</v>
      </c>
      <c r="B73" t="s">
        <v>30</v>
      </c>
      <c r="C73" t="s">
        <v>31</v>
      </c>
      <c r="D73" t="str">
        <f t="shared" si="3"/>
        <v>George V</v>
      </c>
      <c r="E73" t="str">
        <f t="shared" si="4"/>
        <v xml:space="preserve"> (1865â€“1936)</v>
      </c>
      <c r="F73" t="str">
        <f t="shared" si="5"/>
        <v/>
      </c>
    </row>
    <row r="74" spans="1:6">
      <c r="A74">
        <v>13892</v>
      </c>
      <c r="B74" t="s">
        <v>79</v>
      </c>
      <c r="C74" t="s">
        <v>35</v>
      </c>
      <c r="D74" t="str">
        <f t="shared" si="3"/>
        <v>Edward II</v>
      </c>
      <c r="E74" t="str">
        <f t="shared" si="4"/>
        <v xml:space="preserve"> Spending Christmas at Cirencester, Gloucestershire, 1321</v>
      </c>
      <c r="F74" t="str">
        <f t="shared" si="5"/>
        <v/>
      </c>
    </row>
    <row r="75" spans="1:6">
      <c r="A75">
        <v>13904</v>
      </c>
      <c r="B75" t="s">
        <v>80</v>
      </c>
      <c r="C75" t="s">
        <v>33</v>
      </c>
      <c r="D75" t="str">
        <f t="shared" si="3"/>
        <v>Elizabeth II</v>
      </c>
      <c r="E75" t="str">
        <f t="shared" si="4"/>
        <v xml:space="preserve"> at RAF South Cerney, Gloucestershire</v>
      </c>
      <c r="F75" t="str">
        <f t="shared" si="5"/>
        <v xml:space="preserve">Queen </v>
      </c>
    </row>
    <row r="76" spans="1:6">
      <c r="A76">
        <v>14147</v>
      </c>
      <c r="B76" t="s">
        <v>81</v>
      </c>
      <c r="C76" t="s">
        <v>82</v>
      </c>
      <c r="D76" t="str">
        <f t="shared" si="3"/>
        <v>James I</v>
      </c>
      <c r="E76" t="str">
        <f t="shared" si="4"/>
        <v xml:space="preserve"> (1566â€“1625), Uniting England and Scotland</v>
      </c>
      <c r="F76" t="str">
        <f t="shared" si="5"/>
        <v xml:space="preserve">King </v>
      </c>
    </row>
    <row r="77" spans="1:6">
      <c r="A77">
        <v>14168</v>
      </c>
      <c r="B77" t="s">
        <v>83</v>
      </c>
      <c r="C77" t="s">
        <v>9</v>
      </c>
      <c r="D77" t="str">
        <f t="shared" si="3"/>
        <v>Charles I</v>
      </c>
      <c r="E77" t="str">
        <f t="shared" si="4"/>
        <v xml:space="preserve"> (1600â€“1649)</v>
      </c>
      <c r="F77" t="str">
        <f t="shared" si="5"/>
        <v xml:space="preserve">King </v>
      </c>
    </row>
    <row r="78" spans="1:6">
      <c r="A78">
        <v>14177</v>
      </c>
      <c r="B78" t="s">
        <v>84</v>
      </c>
      <c r="C78" t="s">
        <v>9</v>
      </c>
      <c r="D78" t="str">
        <f t="shared" si="3"/>
        <v>Charles I</v>
      </c>
      <c r="E78" t="str">
        <f t="shared" si="4"/>
        <v xml:space="preserve"> (1600â€“1649), and His Family</v>
      </c>
      <c r="F78" t="str">
        <f t="shared" si="5"/>
        <v/>
      </c>
    </row>
    <row r="79" spans="1:6">
      <c r="A79">
        <v>14192</v>
      </c>
      <c r="B79" t="s">
        <v>13</v>
      </c>
      <c r="C79" t="s">
        <v>14</v>
      </c>
      <c r="D79" t="str">
        <f t="shared" si="3"/>
        <v>Oliver Cromwell</v>
      </c>
      <c r="E79" t="str">
        <f t="shared" si="4"/>
        <v xml:space="preserve"> (1599â€“1658)</v>
      </c>
      <c r="F79" t="str">
        <f t="shared" si="5"/>
        <v/>
      </c>
    </row>
    <row r="80" spans="1:6">
      <c r="A80">
        <v>14397</v>
      </c>
      <c r="B80" t="s">
        <v>85</v>
      </c>
      <c r="C80" t="s">
        <v>53</v>
      </c>
      <c r="D80" t="str">
        <f t="shared" si="3"/>
        <v>William IV</v>
      </c>
      <c r="E80" t="str">
        <f t="shared" si="4"/>
        <v xml:space="preserve"> (1765â€“1837)</v>
      </c>
      <c r="F80" t="str">
        <f t="shared" si="5"/>
        <v xml:space="preserve">King </v>
      </c>
    </row>
    <row r="81" spans="1:6">
      <c r="A81">
        <v>15688</v>
      </c>
      <c r="B81" t="s">
        <v>86</v>
      </c>
      <c r="C81" t="s">
        <v>31</v>
      </c>
      <c r="D81" t="str">
        <f t="shared" si="3"/>
        <v>George V</v>
      </c>
      <c r="E81" t="str">
        <f t="shared" si="4"/>
        <v xml:space="preserve"> Inspecting the Holcombe Hounds at Houghton Tower</v>
      </c>
      <c r="F81" t="str">
        <f t="shared" si="5"/>
        <v xml:space="preserve">King </v>
      </c>
    </row>
    <row r="82" spans="1:6">
      <c r="A82">
        <v>15692</v>
      </c>
      <c r="B82" t="s">
        <v>87</v>
      </c>
      <c r="C82" t="s">
        <v>12</v>
      </c>
      <c r="D82" t="str">
        <f t="shared" si="3"/>
        <v>Margaret</v>
      </c>
      <c r="E82" t="str">
        <f t="shared" si="4"/>
        <v xml:space="preserve"> Haworth</v>
      </c>
      <c r="F82" t="str">
        <f t="shared" si="5"/>
        <v/>
      </c>
    </row>
    <row r="83" spans="1:6">
      <c r="A83">
        <v>16000</v>
      </c>
      <c r="B83" t="s">
        <v>88</v>
      </c>
      <c r="C83" t="s">
        <v>89</v>
      </c>
      <c r="D83" t="str">
        <f t="shared" si="3"/>
        <v>Richard III</v>
      </c>
      <c r="E83" t="str">
        <f t="shared" si="4"/>
        <v xml:space="preserve"> at Bosworth Field</v>
      </c>
      <c r="F83" t="str">
        <f t="shared" si="5"/>
        <v xml:space="preserve">Final Horse Charge of </v>
      </c>
    </row>
    <row r="84" spans="1:6">
      <c r="A84">
        <v>16034</v>
      </c>
      <c r="B84" t="s">
        <v>90</v>
      </c>
      <c r="C84" t="s">
        <v>7</v>
      </c>
      <c r="D84" t="str">
        <f t="shared" si="3"/>
        <v>Mary, Queen of Scots</v>
      </c>
      <c r="E84" t="str">
        <f t="shared" si="4"/>
        <v xml:space="preserve"> (1542â€“1587)</v>
      </c>
      <c r="F84" t="str">
        <f t="shared" si="5"/>
        <v/>
      </c>
    </row>
    <row r="85" spans="1:6">
      <c r="A85">
        <v>16052</v>
      </c>
      <c r="B85" t="s">
        <v>90</v>
      </c>
      <c r="C85" t="s">
        <v>7</v>
      </c>
      <c r="D85" t="str">
        <f t="shared" si="3"/>
        <v>Mary, Queen of Scots</v>
      </c>
      <c r="E85" t="str">
        <f t="shared" si="4"/>
        <v xml:space="preserve"> (1542â€“1587)</v>
      </c>
      <c r="F85" t="str">
        <f t="shared" si="5"/>
        <v/>
      </c>
    </row>
    <row r="86" spans="1:6">
      <c r="A86">
        <v>16053</v>
      </c>
      <c r="B86" t="s">
        <v>90</v>
      </c>
      <c r="C86" t="s">
        <v>7</v>
      </c>
      <c r="D86" t="str">
        <f t="shared" si="3"/>
        <v>Mary, Queen of Scots</v>
      </c>
      <c r="E86" t="str">
        <f t="shared" si="4"/>
        <v xml:space="preserve"> (1542â€“1587)</v>
      </c>
      <c r="F86" t="str">
        <f t="shared" si="5"/>
        <v/>
      </c>
    </row>
    <row r="87" spans="1:6">
      <c r="A87">
        <v>16087</v>
      </c>
      <c r="B87" t="s">
        <v>13</v>
      </c>
      <c r="C87" t="s">
        <v>14</v>
      </c>
      <c r="D87" t="str">
        <f t="shared" si="3"/>
        <v>Oliver Cromwell</v>
      </c>
      <c r="E87" t="str">
        <f t="shared" si="4"/>
        <v xml:space="preserve"> (1599â€“1658)</v>
      </c>
      <c r="F87" t="str">
        <f t="shared" si="5"/>
        <v/>
      </c>
    </row>
    <row r="88" spans="1:6">
      <c r="A88">
        <v>16110</v>
      </c>
      <c r="B88" t="s">
        <v>24</v>
      </c>
      <c r="C88" t="s">
        <v>25</v>
      </c>
      <c r="D88" t="str">
        <f t="shared" si="3"/>
        <v>James II</v>
      </c>
      <c r="E88" t="str">
        <f t="shared" si="4"/>
        <v xml:space="preserve"> (1633â€“1701)</v>
      </c>
      <c r="F88" t="str">
        <f t="shared" si="5"/>
        <v/>
      </c>
    </row>
    <row r="89" spans="1:6">
      <c r="A89">
        <v>16231</v>
      </c>
      <c r="B89" t="s">
        <v>91</v>
      </c>
      <c r="C89" t="s">
        <v>12</v>
      </c>
      <c r="D89" t="str">
        <f t="shared" si="3"/>
        <v>Margaret</v>
      </c>
      <c r="E89" t="str">
        <f t="shared" si="4"/>
        <v xml:space="preserve"> Williams, Wife of 1st Bt</v>
      </c>
      <c r="F89" t="str">
        <f t="shared" si="5"/>
        <v xml:space="preserve">Lady </v>
      </c>
    </row>
    <row r="90" spans="1:6">
      <c r="A90">
        <v>16309</v>
      </c>
      <c r="B90" t="s">
        <v>92</v>
      </c>
      <c r="C90" t="s">
        <v>16</v>
      </c>
      <c r="D90" t="str">
        <f t="shared" si="3"/>
        <v>Queen Victoria</v>
      </c>
      <c r="E90" t="str">
        <f t="shared" si="4"/>
        <v xml:space="preserve"> (1819â€“1901), in Coronation Robes</v>
      </c>
      <c r="F90" t="str">
        <f t="shared" si="5"/>
        <v/>
      </c>
    </row>
    <row r="91" spans="1:6">
      <c r="A91">
        <v>16314</v>
      </c>
      <c r="B91" t="s">
        <v>93</v>
      </c>
      <c r="C91" t="s">
        <v>27</v>
      </c>
      <c r="D91" t="str">
        <f t="shared" si="3"/>
        <v>Charles II</v>
      </c>
      <c r="E91" t="str">
        <f t="shared" si="4"/>
        <v xml:space="preserve"> Entering London</v>
      </c>
      <c r="F91" t="str">
        <f t="shared" si="5"/>
        <v/>
      </c>
    </row>
    <row r="92" spans="1:6">
      <c r="A92">
        <v>16336</v>
      </c>
      <c r="B92" t="s">
        <v>94</v>
      </c>
      <c r="C92" t="s">
        <v>33</v>
      </c>
      <c r="D92" t="str">
        <f t="shared" si="3"/>
        <v>Elizabeth II</v>
      </c>
      <c r="E92" t="str">
        <f t="shared" si="4"/>
        <v xml:space="preserve"> (b.1926)</v>
      </c>
      <c r="F92" t="str">
        <f t="shared" si="5"/>
        <v/>
      </c>
    </row>
    <row r="93" spans="1:6">
      <c r="A93">
        <v>16408</v>
      </c>
      <c r="B93" t="s">
        <v>95</v>
      </c>
      <c r="C93" t="s">
        <v>12</v>
      </c>
      <c r="D93" t="str">
        <f t="shared" si="3"/>
        <v>Margaret</v>
      </c>
      <c r="E93" t="str">
        <f t="shared" si="4"/>
        <v xml:space="preserve"> Hick</v>
      </c>
      <c r="F93" t="str">
        <f t="shared" si="5"/>
        <v xml:space="preserve">Mrs </v>
      </c>
    </row>
    <row r="94" spans="1:6">
      <c r="A94">
        <v>16413</v>
      </c>
      <c r="B94" t="s">
        <v>96</v>
      </c>
      <c r="C94" t="s">
        <v>27</v>
      </c>
      <c r="D94" t="str">
        <f t="shared" si="3"/>
        <v>Charles II</v>
      </c>
      <c r="E94" t="str">
        <f t="shared" si="4"/>
        <v xml:space="preserve"> (1630â€“1685), as the Prince of Wales</v>
      </c>
      <c r="F94" t="str">
        <f t="shared" si="5"/>
        <v/>
      </c>
    </row>
    <row r="95" spans="1:6">
      <c r="A95">
        <v>16455</v>
      </c>
      <c r="B95" t="s">
        <v>97</v>
      </c>
      <c r="C95" t="s">
        <v>7</v>
      </c>
      <c r="D95" t="str">
        <f t="shared" si="3"/>
        <v>Mary, Queen of Scots</v>
      </c>
      <c r="E95" t="e">
        <f t="shared" si="4"/>
        <v>#VALUE!</v>
      </c>
      <c r="F95" t="e">
        <f t="shared" si="5"/>
        <v>#VALUE!</v>
      </c>
    </row>
    <row r="96" spans="1:6">
      <c r="A96">
        <v>16472</v>
      </c>
      <c r="B96" t="s">
        <v>98</v>
      </c>
      <c r="C96" t="s">
        <v>25</v>
      </c>
      <c r="D96" t="str">
        <f t="shared" si="3"/>
        <v>James II</v>
      </c>
      <c r="E96" t="str">
        <f t="shared" si="4"/>
        <v xml:space="preserve"> (1633â€“1701), Wearing Garter Robes</v>
      </c>
      <c r="F96" t="str">
        <f t="shared" si="5"/>
        <v/>
      </c>
    </row>
    <row r="97" spans="1:6">
      <c r="A97">
        <v>16473</v>
      </c>
      <c r="B97" t="s">
        <v>26</v>
      </c>
      <c r="C97" t="s">
        <v>27</v>
      </c>
      <c r="D97" t="str">
        <f t="shared" si="3"/>
        <v>Charles II</v>
      </c>
      <c r="E97" t="str">
        <f t="shared" si="4"/>
        <v xml:space="preserve"> (1630â€“1685)</v>
      </c>
      <c r="F97" t="str">
        <f t="shared" si="5"/>
        <v/>
      </c>
    </row>
    <row r="98" spans="1:6">
      <c r="A98">
        <v>16540</v>
      </c>
      <c r="B98" t="s">
        <v>66</v>
      </c>
      <c r="C98" t="s">
        <v>67</v>
      </c>
      <c r="D98" t="str">
        <f t="shared" si="3"/>
        <v>George II</v>
      </c>
      <c r="E98" t="str">
        <f t="shared" si="4"/>
        <v xml:space="preserve"> (1683â€“1760)</v>
      </c>
      <c r="F98" t="str">
        <f t="shared" si="5"/>
        <v/>
      </c>
    </row>
    <row r="99" spans="1:6">
      <c r="A99">
        <v>16613</v>
      </c>
      <c r="B99" t="s">
        <v>99</v>
      </c>
      <c r="C99" t="s">
        <v>12</v>
      </c>
      <c r="D99" t="str">
        <f t="shared" si="3"/>
        <v>Margaret</v>
      </c>
      <c r="E99" t="str">
        <f t="shared" si="4"/>
        <v xml:space="preserve"> de Manneville, nÃ©e Crompton</v>
      </c>
      <c r="F99" t="str">
        <f t="shared" si="5"/>
        <v xml:space="preserve">Mrs </v>
      </c>
    </row>
    <row r="100" spans="1:6">
      <c r="A100">
        <v>16638</v>
      </c>
      <c r="B100" t="s">
        <v>8</v>
      </c>
      <c r="C100" t="s">
        <v>9</v>
      </c>
      <c r="D100" t="str">
        <f t="shared" si="3"/>
        <v>Charles I</v>
      </c>
      <c r="E100" t="str">
        <f t="shared" si="4"/>
        <v xml:space="preserve"> (1600â€“1649)</v>
      </c>
      <c r="F100" t="str">
        <f t="shared" si="5"/>
        <v/>
      </c>
    </row>
    <row r="101" spans="1:6">
      <c r="A101">
        <v>16651</v>
      </c>
      <c r="B101" t="s">
        <v>13</v>
      </c>
      <c r="C101" t="s">
        <v>14</v>
      </c>
      <c r="D101" t="str">
        <f t="shared" si="3"/>
        <v>Oliver Cromwell</v>
      </c>
      <c r="E101" t="str">
        <f t="shared" si="4"/>
        <v xml:space="preserve"> (1599â€“1658)</v>
      </c>
      <c r="F101" t="str">
        <f t="shared" si="5"/>
        <v/>
      </c>
    </row>
    <row r="102" spans="1:6">
      <c r="A102">
        <v>16674</v>
      </c>
      <c r="B102" t="s">
        <v>100</v>
      </c>
      <c r="C102" t="s">
        <v>65</v>
      </c>
      <c r="D102" t="str">
        <f t="shared" si="3"/>
        <v>William III</v>
      </c>
      <c r="E102" t="str">
        <f t="shared" si="4"/>
        <v xml:space="preserve"> (1650â€“1702), Standing on a Battlefield</v>
      </c>
      <c r="F102" t="str">
        <f t="shared" si="5"/>
        <v/>
      </c>
    </row>
    <row r="103" spans="1:6">
      <c r="A103">
        <v>16805</v>
      </c>
      <c r="B103" t="s">
        <v>101</v>
      </c>
      <c r="C103" t="s">
        <v>12</v>
      </c>
      <c r="D103" t="str">
        <f t="shared" si="3"/>
        <v>Margaret</v>
      </c>
      <c r="E103" t="str">
        <f t="shared" si="4"/>
        <v xml:space="preserve"> Glyn</v>
      </c>
      <c r="F103" t="str">
        <f t="shared" si="5"/>
        <v/>
      </c>
    </row>
    <row r="104" spans="1:6">
      <c r="A104">
        <v>17587</v>
      </c>
      <c r="B104" t="s">
        <v>102</v>
      </c>
      <c r="C104" t="s">
        <v>16</v>
      </c>
      <c r="D104" t="str">
        <f t="shared" si="3"/>
        <v>Queen Victoria</v>
      </c>
      <c r="E104" t="str">
        <f t="shared" si="4"/>
        <v/>
      </c>
      <c r="F104" t="str">
        <f t="shared" si="5"/>
        <v xml:space="preserve">The Coronation of </v>
      </c>
    </row>
    <row r="105" spans="1:6">
      <c r="A105">
        <v>17687</v>
      </c>
      <c r="B105" t="s">
        <v>103</v>
      </c>
      <c r="C105" t="s">
        <v>12</v>
      </c>
      <c r="D105" t="str">
        <f t="shared" si="3"/>
        <v>Margaret</v>
      </c>
      <c r="E105" t="str">
        <f t="shared" si="4"/>
        <v xml:space="preserve"> Sharp</v>
      </c>
      <c r="F105" t="str">
        <f t="shared" si="5"/>
        <v xml:space="preserve">Dr </v>
      </c>
    </row>
    <row r="106" spans="1:6">
      <c r="A106">
        <v>17804</v>
      </c>
      <c r="B106" t="s">
        <v>104</v>
      </c>
      <c r="C106" t="s">
        <v>105</v>
      </c>
      <c r="D106" t="str">
        <f t="shared" si="3"/>
        <v>Henry IV</v>
      </c>
      <c r="E106" t="str">
        <f t="shared" si="4"/>
        <v xml:space="preserve"> of France (1553â€“1610)</v>
      </c>
      <c r="F106" t="str">
        <f t="shared" si="5"/>
        <v/>
      </c>
    </row>
    <row r="107" spans="1:6">
      <c r="A107">
        <v>17893</v>
      </c>
      <c r="B107" t="s">
        <v>90</v>
      </c>
      <c r="C107" t="s">
        <v>7</v>
      </c>
      <c r="D107" t="str">
        <f t="shared" si="3"/>
        <v>Mary, Queen of Scots</v>
      </c>
      <c r="E107" t="str">
        <f t="shared" si="4"/>
        <v xml:space="preserve"> (1542â€“1587)</v>
      </c>
      <c r="F107" t="str">
        <f t="shared" si="5"/>
        <v/>
      </c>
    </row>
    <row r="108" spans="1:6">
      <c r="A108">
        <v>18158</v>
      </c>
      <c r="B108" t="s">
        <v>106</v>
      </c>
      <c r="C108" t="s">
        <v>12</v>
      </c>
      <c r="D108" t="str">
        <f t="shared" si="3"/>
        <v>Margaret</v>
      </c>
      <c r="E108" t="str">
        <f t="shared" si="4"/>
        <v xml:space="preserve"> Beaufort</v>
      </c>
      <c r="F108" t="str">
        <f t="shared" si="5"/>
        <v xml:space="preserve">Lady </v>
      </c>
    </row>
    <row r="109" spans="1:6">
      <c r="A109">
        <v>18366</v>
      </c>
      <c r="B109" t="s">
        <v>107</v>
      </c>
      <c r="C109" t="s">
        <v>14</v>
      </c>
      <c r="D109" t="str">
        <f t="shared" si="3"/>
        <v>Oliver Cromwell</v>
      </c>
      <c r="E109" t="str">
        <f t="shared" si="4"/>
        <v>'</v>
      </c>
      <c r="F109" t="str">
        <f t="shared" si="5"/>
        <v>Britannia Class Locomotive No.70013, '</v>
      </c>
    </row>
    <row r="110" spans="1:6">
      <c r="A110">
        <v>18367</v>
      </c>
      <c r="B110" t="s">
        <v>108</v>
      </c>
      <c r="C110" t="s">
        <v>14</v>
      </c>
      <c r="D110" t="str">
        <f t="shared" si="3"/>
        <v>Oliver Cromwell</v>
      </c>
      <c r="E110" t="str">
        <f t="shared" si="4"/>
        <v>'</v>
      </c>
      <c r="F110" t="str">
        <f t="shared" si="5"/>
        <v>Sketches of Engineering Detail on Britannia Class Locomotive No.70013, '</v>
      </c>
    </row>
    <row r="111" spans="1:6">
      <c r="A111">
        <v>18537</v>
      </c>
      <c r="B111" t="s">
        <v>109</v>
      </c>
      <c r="C111" t="s">
        <v>27</v>
      </c>
      <c r="D111" t="str">
        <f t="shared" si="3"/>
        <v>Charles II</v>
      </c>
      <c r="E111" t="str">
        <f t="shared" si="4"/>
        <v xml:space="preserve"> after the Battle of Worcester, September 1651</v>
      </c>
      <c r="F111" t="str">
        <f t="shared" si="5"/>
        <v xml:space="preserve">The Escape from Bridport, Dorset, of </v>
      </c>
    </row>
    <row r="112" spans="1:6">
      <c r="A112">
        <v>18539</v>
      </c>
      <c r="B112" t="s">
        <v>110</v>
      </c>
      <c r="C112" t="s">
        <v>105</v>
      </c>
      <c r="D112" t="str">
        <f t="shared" si="3"/>
        <v>Henry IV</v>
      </c>
      <c r="E112" t="str">
        <f t="shared" si="4"/>
        <v>, January 1403</v>
      </c>
      <c r="F112" t="str">
        <f t="shared" si="5"/>
        <v xml:space="preserve">The Entry into Bridport, Dorset, of Joan of Navarre, Second Wife of </v>
      </c>
    </row>
    <row r="113" spans="1:6">
      <c r="A113">
        <v>18594</v>
      </c>
      <c r="B113" t="s">
        <v>111</v>
      </c>
      <c r="C113" t="s">
        <v>12</v>
      </c>
      <c r="D113" t="str">
        <f t="shared" si="3"/>
        <v>Margaret</v>
      </c>
      <c r="E113" t="str">
        <f t="shared" si="4"/>
        <v xml:space="preserve"> of Cortona</v>
      </c>
      <c r="F113" t="str">
        <f t="shared" si="5"/>
        <v xml:space="preserve">Saint </v>
      </c>
    </row>
    <row r="114" spans="1:6">
      <c r="A114">
        <v>18672</v>
      </c>
      <c r="B114" t="s">
        <v>13</v>
      </c>
      <c r="C114" t="s">
        <v>14</v>
      </c>
      <c r="D114" t="str">
        <f t="shared" si="3"/>
        <v>Oliver Cromwell</v>
      </c>
      <c r="E114" t="str">
        <f t="shared" si="4"/>
        <v xml:space="preserve"> (1599â€“1658)</v>
      </c>
      <c r="F114" t="str">
        <f t="shared" si="5"/>
        <v/>
      </c>
    </row>
    <row r="115" spans="1:6">
      <c r="A115">
        <v>18680</v>
      </c>
      <c r="B115" t="s">
        <v>8</v>
      </c>
      <c r="C115" t="s">
        <v>9</v>
      </c>
      <c r="D115" t="str">
        <f t="shared" si="3"/>
        <v>Charles I</v>
      </c>
      <c r="E115" t="str">
        <f t="shared" si="4"/>
        <v xml:space="preserve"> (1600â€“1649)</v>
      </c>
      <c r="F115" t="str">
        <f t="shared" si="5"/>
        <v/>
      </c>
    </row>
    <row r="116" spans="1:6">
      <c r="A116">
        <v>18687</v>
      </c>
      <c r="B116" t="s">
        <v>112</v>
      </c>
      <c r="C116" t="s">
        <v>53</v>
      </c>
      <c r="D116" t="str">
        <f t="shared" si="3"/>
        <v>William IV</v>
      </c>
      <c r="E116" t="str">
        <f t="shared" si="4"/>
        <v>, Prince of Orange (1711â€“1751)</v>
      </c>
      <c r="F116" t="str">
        <f t="shared" si="5"/>
        <v/>
      </c>
    </row>
    <row r="117" spans="1:6">
      <c r="A117">
        <v>18701</v>
      </c>
      <c r="B117" t="s">
        <v>113</v>
      </c>
      <c r="C117" t="s">
        <v>3</v>
      </c>
      <c r="D117" t="str">
        <f t="shared" si="3"/>
        <v>Prince of Wales</v>
      </c>
      <c r="E117" t="str">
        <f t="shared" si="4"/>
        <v/>
      </c>
      <c r="F117" t="str">
        <f t="shared" si="5"/>
        <v xml:space="preserve">HRH George, </v>
      </c>
    </row>
    <row r="118" spans="1:6">
      <c r="A118">
        <v>18812</v>
      </c>
      <c r="B118" t="s">
        <v>114</v>
      </c>
      <c r="C118" t="s">
        <v>53</v>
      </c>
      <c r="D118" t="str">
        <f t="shared" si="3"/>
        <v>William IV</v>
      </c>
      <c r="E118" t="str">
        <f t="shared" si="4"/>
        <v xml:space="preserve"> on the Chain Pier</v>
      </c>
      <c r="F118" t="str">
        <f t="shared" si="5"/>
        <v/>
      </c>
    </row>
    <row r="119" spans="1:6">
      <c r="A119">
        <v>18830</v>
      </c>
      <c r="B119" t="s">
        <v>115</v>
      </c>
      <c r="C119" t="s">
        <v>12</v>
      </c>
      <c r="D119" t="str">
        <f t="shared" si="3"/>
        <v>Margaret</v>
      </c>
      <c r="E119" t="str">
        <f t="shared" si="4"/>
        <v xml:space="preserve"> Hardy</v>
      </c>
      <c r="F119" t="str">
        <f t="shared" si="5"/>
        <v xml:space="preserve">Alderman Miss </v>
      </c>
    </row>
    <row r="120" spans="1:6">
      <c r="A120">
        <v>19017</v>
      </c>
      <c r="B120" t="s">
        <v>116</v>
      </c>
      <c r="C120" t="s">
        <v>53</v>
      </c>
      <c r="D120" t="str">
        <f t="shared" si="3"/>
        <v>William IV</v>
      </c>
      <c r="E120" t="str">
        <f t="shared" si="4"/>
        <v>, (1765â€“1837)</v>
      </c>
      <c r="F120" t="str">
        <f t="shared" si="5"/>
        <v/>
      </c>
    </row>
    <row r="121" spans="1:6">
      <c r="A121">
        <v>19151</v>
      </c>
      <c r="B121" t="s">
        <v>117</v>
      </c>
      <c r="C121" t="s">
        <v>3</v>
      </c>
      <c r="D121" t="str">
        <f t="shared" si="3"/>
        <v>Prince of Wales</v>
      </c>
      <c r="E121" t="str">
        <f t="shared" si="4"/>
        <v/>
      </c>
      <c r="F121" t="str">
        <f t="shared" si="5"/>
        <v xml:space="preserve">George, </v>
      </c>
    </row>
    <row r="122" spans="1:6">
      <c r="A122">
        <v>19196</v>
      </c>
      <c r="B122" t="s">
        <v>30</v>
      </c>
      <c r="C122" t="s">
        <v>31</v>
      </c>
      <c r="D122" t="str">
        <f t="shared" si="3"/>
        <v>George V</v>
      </c>
      <c r="E122" t="str">
        <f t="shared" si="4"/>
        <v xml:space="preserve"> (1865â€“1936)</v>
      </c>
      <c r="F122" t="str">
        <f t="shared" si="5"/>
        <v/>
      </c>
    </row>
    <row r="123" spans="1:6">
      <c r="A123">
        <v>19197</v>
      </c>
      <c r="B123" t="s">
        <v>118</v>
      </c>
      <c r="C123" t="s">
        <v>119</v>
      </c>
      <c r="D123" t="str">
        <f t="shared" si="3"/>
        <v>Edward VIII</v>
      </c>
      <c r="E123" t="str">
        <f t="shared" si="4"/>
        <v xml:space="preserve"> (1894â€“1972), as Prince of Wales</v>
      </c>
      <c r="F123" t="str">
        <f t="shared" si="5"/>
        <v/>
      </c>
    </row>
    <row r="124" spans="1:6">
      <c r="A124">
        <v>19198</v>
      </c>
      <c r="B124" t="s">
        <v>120</v>
      </c>
      <c r="C124" t="s">
        <v>7</v>
      </c>
      <c r="D124" t="str">
        <f t="shared" si="3"/>
        <v>Mary, Queen of Scots</v>
      </c>
      <c r="E124" t="e">
        <f t="shared" si="4"/>
        <v>#VALUE!</v>
      </c>
      <c r="F124" t="e">
        <f t="shared" si="5"/>
        <v>#VALUE!</v>
      </c>
    </row>
    <row r="125" spans="1:6">
      <c r="A125">
        <v>19250</v>
      </c>
      <c r="B125" t="s">
        <v>78</v>
      </c>
      <c r="C125" t="s">
        <v>42</v>
      </c>
      <c r="D125" t="str">
        <f t="shared" si="3"/>
        <v>Henry VIII</v>
      </c>
      <c r="E125" t="str">
        <f t="shared" si="4"/>
        <v xml:space="preserve"> (1491â€“1547)</v>
      </c>
      <c r="F125" t="str">
        <f t="shared" si="5"/>
        <v/>
      </c>
    </row>
    <row r="126" spans="1:6">
      <c r="A126">
        <v>19285</v>
      </c>
      <c r="B126" t="s">
        <v>26</v>
      </c>
      <c r="C126" t="s">
        <v>27</v>
      </c>
      <c r="D126" t="str">
        <f t="shared" si="3"/>
        <v>Charles II</v>
      </c>
      <c r="E126" t="str">
        <f t="shared" si="4"/>
        <v xml:space="preserve"> (1630â€“1685)</v>
      </c>
      <c r="F126" t="str">
        <f t="shared" si="5"/>
        <v/>
      </c>
    </row>
    <row r="127" spans="1:6">
      <c r="A127">
        <v>19545</v>
      </c>
      <c r="B127" t="s">
        <v>121</v>
      </c>
      <c r="C127" t="s">
        <v>122</v>
      </c>
      <c r="D127" t="str">
        <f t="shared" si="3"/>
        <v>George IV</v>
      </c>
      <c r="E127" t="str">
        <f t="shared" si="4"/>
        <v xml:space="preserve"> (1762â€“1830), Seated, in Morning Dress</v>
      </c>
      <c r="F127" t="str">
        <f t="shared" si="5"/>
        <v/>
      </c>
    </row>
    <row r="128" spans="1:6">
      <c r="A128">
        <v>19546</v>
      </c>
      <c r="B128" t="s">
        <v>121</v>
      </c>
      <c r="C128" t="s">
        <v>122</v>
      </c>
      <c r="D128" t="str">
        <f t="shared" si="3"/>
        <v>George IV</v>
      </c>
      <c r="E128" t="str">
        <f t="shared" si="4"/>
        <v xml:space="preserve"> (1762â€“1830), Seated, in Morning Dress</v>
      </c>
      <c r="F128" t="str">
        <f t="shared" si="5"/>
        <v/>
      </c>
    </row>
    <row r="129" spans="1:6">
      <c r="A129">
        <v>19547</v>
      </c>
      <c r="B129" t="s">
        <v>121</v>
      </c>
      <c r="C129" t="s">
        <v>122</v>
      </c>
      <c r="D129" t="str">
        <f t="shared" si="3"/>
        <v>George IV</v>
      </c>
      <c r="E129" t="str">
        <f t="shared" si="4"/>
        <v xml:space="preserve"> (1762â€“1830), Seated, in Morning Dress</v>
      </c>
      <c r="F129" t="str">
        <f t="shared" si="5"/>
        <v/>
      </c>
    </row>
    <row r="130" spans="1:6">
      <c r="A130">
        <v>19548</v>
      </c>
      <c r="B130" t="s">
        <v>123</v>
      </c>
      <c r="C130" t="s">
        <v>122</v>
      </c>
      <c r="D130" t="str">
        <f t="shared" si="3"/>
        <v>George IV</v>
      </c>
      <c r="E130" t="str">
        <f t="shared" si="4"/>
        <v xml:space="preserve"> (1762â€“1830), Standing, in Garter Robes, 'Coronation Portrait'</v>
      </c>
      <c r="F130" t="str">
        <f t="shared" si="5"/>
        <v/>
      </c>
    </row>
    <row r="131" spans="1:6">
      <c r="A131">
        <v>19549</v>
      </c>
      <c r="B131" t="s">
        <v>123</v>
      </c>
      <c r="C131" t="s">
        <v>122</v>
      </c>
      <c r="D131" t="str">
        <f t="shared" ref="D131:D194" si="6">SUBSTITUTE(C131,"Monarch: ","")</f>
        <v>George IV</v>
      </c>
      <c r="E131" t="str">
        <f t="shared" ref="E131:E194" si="7">MID(B131,SEARCH(D131,B131)+LEN(D131),100)</f>
        <v xml:space="preserve"> (1762â€“1830), Standing, in Garter Robes, 'Coronation Portrait'</v>
      </c>
      <c r="F131" t="str">
        <f t="shared" ref="F131:F194" si="8">LEFT(B131,SEARCH(D131,B131)-1)</f>
        <v/>
      </c>
    </row>
    <row r="132" spans="1:6">
      <c r="A132">
        <v>19605</v>
      </c>
      <c r="B132" t="s">
        <v>124</v>
      </c>
      <c r="C132" t="s">
        <v>12</v>
      </c>
      <c r="D132" t="str">
        <f t="shared" si="6"/>
        <v>Margaret</v>
      </c>
      <c r="E132" t="str">
        <f t="shared" si="7"/>
        <v xml:space="preserve"> Ware</v>
      </c>
      <c r="F132" t="str">
        <f t="shared" si="8"/>
        <v/>
      </c>
    </row>
    <row r="133" spans="1:6">
      <c r="A133">
        <v>19655</v>
      </c>
      <c r="B133" t="s">
        <v>125</v>
      </c>
      <c r="C133" t="s">
        <v>16</v>
      </c>
      <c r="D133" t="str">
        <f t="shared" si="6"/>
        <v>Queen Victoria</v>
      </c>
      <c r="E133" t="str">
        <f t="shared" si="7"/>
        <v xml:space="preserve"> Landing at Brighton, East Sussex</v>
      </c>
      <c r="F133" t="str">
        <f t="shared" si="8"/>
        <v/>
      </c>
    </row>
    <row r="134" spans="1:6">
      <c r="A134">
        <v>19682</v>
      </c>
      <c r="B134" t="s">
        <v>120</v>
      </c>
      <c r="C134" t="s">
        <v>7</v>
      </c>
      <c r="D134" t="str">
        <f t="shared" si="6"/>
        <v>Mary, Queen of Scots</v>
      </c>
      <c r="E134" t="e">
        <f t="shared" si="7"/>
        <v>#VALUE!</v>
      </c>
      <c r="F134" t="e">
        <f t="shared" si="8"/>
        <v>#VALUE!</v>
      </c>
    </row>
    <row r="135" spans="1:6">
      <c r="A135">
        <v>19683</v>
      </c>
      <c r="B135" t="s">
        <v>30</v>
      </c>
      <c r="C135" t="s">
        <v>31</v>
      </c>
      <c r="D135" t="str">
        <f t="shared" si="6"/>
        <v>George V</v>
      </c>
      <c r="E135" t="str">
        <f t="shared" si="7"/>
        <v xml:space="preserve"> (1865â€“1936)</v>
      </c>
      <c r="F135" t="str">
        <f t="shared" si="8"/>
        <v/>
      </c>
    </row>
    <row r="136" spans="1:6">
      <c r="A136">
        <v>19763</v>
      </c>
      <c r="B136" t="s">
        <v>126</v>
      </c>
      <c r="C136" t="s">
        <v>122</v>
      </c>
      <c r="D136" t="str">
        <f t="shared" si="6"/>
        <v>George IV</v>
      </c>
      <c r="E136" t="str">
        <f t="shared" si="7"/>
        <v xml:space="preserve"> (1762â€“1830)</v>
      </c>
      <c r="F136" t="str">
        <f t="shared" si="8"/>
        <v/>
      </c>
    </row>
    <row r="137" spans="1:6">
      <c r="A137">
        <v>19780</v>
      </c>
      <c r="B137" t="s">
        <v>28</v>
      </c>
      <c r="C137" t="s">
        <v>29</v>
      </c>
      <c r="D137" t="str">
        <f t="shared" si="6"/>
        <v>George III</v>
      </c>
      <c r="E137" t="str">
        <f t="shared" si="7"/>
        <v xml:space="preserve"> (1738â€“1820)</v>
      </c>
      <c r="F137" t="str">
        <f t="shared" si="8"/>
        <v/>
      </c>
    </row>
    <row r="138" spans="1:6">
      <c r="A138">
        <v>19807</v>
      </c>
      <c r="B138" t="s">
        <v>127</v>
      </c>
      <c r="C138" t="s">
        <v>3</v>
      </c>
      <c r="D138" t="str">
        <f t="shared" si="6"/>
        <v>Prince of Wales</v>
      </c>
      <c r="E138" t="str">
        <f t="shared" si="7"/>
        <v/>
      </c>
      <c r="F138" t="str">
        <f t="shared" si="8"/>
        <v xml:space="preserve">Martha Gunn and the </v>
      </c>
    </row>
    <row r="139" spans="1:6">
      <c r="A139">
        <v>19848</v>
      </c>
      <c r="B139" t="s">
        <v>128</v>
      </c>
      <c r="C139" t="s">
        <v>3</v>
      </c>
      <c r="D139" t="str">
        <f t="shared" si="6"/>
        <v>Prince of Wales</v>
      </c>
      <c r="E139" t="str">
        <f t="shared" si="7"/>
        <v>, as Grand Master of Freemasons</v>
      </c>
      <c r="F139" t="str">
        <f t="shared" si="8"/>
        <v xml:space="preserve">George, </v>
      </c>
    </row>
    <row r="140" spans="1:6">
      <c r="A140">
        <v>19858</v>
      </c>
      <c r="B140" t="s">
        <v>129</v>
      </c>
      <c r="C140" t="s">
        <v>53</v>
      </c>
      <c r="D140" t="str">
        <f t="shared" si="6"/>
        <v>William IV</v>
      </c>
      <c r="E140" t="str">
        <f t="shared" si="7"/>
        <v xml:space="preserve"> (1765â€“1837), Duke of Clarence</v>
      </c>
      <c r="F140" t="str">
        <f t="shared" si="8"/>
        <v/>
      </c>
    </row>
    <row r="141" spans="1:6">
      <c r="A141">
        <v>19865</v>
      </c>
      <c r="B141" t="s">
        <v>130</v>
      </c>
      <c r="C141" t="s">
        <v>53</v>
      </c>
      <c r="D141" t="str">
        <f t="shared" si="6"/>
        <v>William IV</v>
      </c>
      <c r="E141" t="str">
        <f t="shared" si="7"/>
        <v xml:space="preserve"> (1765â€“1837)</v>
      </c>
      <c r="F141" t="str">
        <f t="shared" si="8"/>
        <v/>
      </c>
    </row>
    <row r="142" spans="1:6">
      <c r="A142">
        <v>19971</v>
      </c>
      <c r="B142" t="s">
        <v>126</v>
      </c>
      <c r="C142" t="s">
        <v>122</v>
      </c>
      <c r="D142" t="str">
        <f t="shared" si="6"/>
        <v>George IV</v>
      </c>
      <c r="E142" t="str">
        <f t="shared" si="7"/>
        <v xml:space="preserve"> (1762â€“1830)</v>
      </c>
      <c r="F142" t="str">
        <f t="shared" si="8"/>
        <v/>
      </c>
    </row>
    <row r="143" spans="1:6">
      <c r="A143">
        <v>20013</v>
      </c>
      <c r="B143" t="s">
        <v>126</v>
      </c>
      <c r="C143" t="s">
        <v>122</v>
      </c>
      <c r="D143" t="str">
        <f t="shared" si="6"/>
        <v>George IV</v>
      </c>
      <c r="E143" t="str">
        <f t="shared" si="7"/>
        <v xml:space="preserve"> (1762â€“1830)</v>
      </c>
      <c r="F143" t="str">
        <f t="shared" si="8"/>
        <v/>
      </c>
    </row>
    <row r="144" spans="1:6">
      <c r="A144">
        <v>20036</v>
      </c>
      <c r="B144" t="s">
        <v>8</v>
      </c>
      <c r="C144" t="s">
        <v>9</v>
      </c>
      <c r="D144" t="str">
        <f t="shared" si="6"/>
        <v>Charles I</v>
      </c>
      <c r="E144" t="str">
        <f t="shared" si="7"/>
        <v xml:space="preserve"> (1600â€“1649)</v>
      </c>
      <c r="F144" t="str">
        <f t="shared" si="8"/>
        <v/>
      </c>
    </row>
    <row r="145" spans="1:6">
      <c r="A145">
        <v>20037</v>
      </c>
      <c r="B145" t="s">
        <v>24</v>
      </c>
      <c r="C145" t="s">
        <v>25</v>
      </c>
      <c r="D145" t="str">
        <f t="shared" si="6"/>
        <v>James II</v>
      </c>
      <c r="E145" t="str">
        <f t="shared" si="7"/>
        <v xml:space="preserve"> (1633â€“1701)</v>
      </c>
      <c r="F145" t="str">
        <f t="shared" si="8"/>
        <v/>
      </c>
    </row>
    <row r="146" spans="1:6">
      <c r="A146">
        <v>20038</v>
      </c>
      <c r="B146" t="s">
        <v>131</v>
      </c>
      <c r="C146" t="s">
        <v>7</v>
      </c>
      <c r="D146" t="str">
        <f t="shared" si="6"/>
        <v>Mary, Queen of Scots</v>
      </c>
      <c r="E146" t="e">
        <f t="shared" si="7"/>
        <v>#VALUE!</v>
      </c>
      <c r="F146" t="e">
        <f t="shared" si="8"/>
        <v>#VALUE!</v>
      </c>
    </row>
    <row r="147" spans="1:6">
      <c r="A147">
        <v>20039</v>
      </c>
      <c r="B147" t="s">
        <v>64</v>
      </c>
      <c r="C147" t="s">
        <v>65</v>
      </c>
      <c r="D147" t="str">
        <f t="shared" si="6"/>
        <v>William III</v>
      </c>
      <c r="E147" t="str">
        <f t="shared" si="7"/>
        <v xml:space="preserve"> (1650â€“1702)</v>
      </c>
      <c r="F147" t="str">
        <f t="shared" si="8"/>
        <v/>
      </c>
    </row>
    <row r="148" spans="1:6">
      <c r="A148">
        <v>20045</v>
      </c>
      <c r="B148" t="s">
        <v>132</v>
      </c>
      <c r="C148" t="s">
        <v>133</v>
      </c>
      <c r="D148" t="str">
        <f t="shared" si="6"/>
        <v>Edward III</v>
      </c>
      <c r="E148" t="str">
        <f t="shared" si="7"/>
        <v>'s Appeal to Bristol for Ships and Men, 1346</v>
      </c>
      <c r="F148" t="str">
        <f t="shared" si="8"/>
        <v/>
      </c>
    </row>
    <row r="149" spans="1:6">
      <c r="A149">
        <v>20063</v>
      </c>
      <c r="B149" t="s">
        <v>134</v>
      </c>
      <c r="C149" t="s">
        <v>33</v>
      </c>
      <c r="D149" t="str">
        <f t="shared" si="6"/>
        <v>Elizabeth II</v>
      </c>
      <c r="E149" t="str">
        <f t="shared" si="7"/>
        <v xml:space="preserve"> (b.1926)</v>
      </c>
      <c r="F149" t="str">
        <f t="shared" si="8"/>
        <v xml:space="preserve">Her Majesty The Queen </v>
      </c>
    </row>
    <row r="150" spans="1:6">
      <c r="A150">
        <v>20070</v>
      </c>
      <c r="B150" t="s">
        <v>66</v>
      </c>
      <c r="C150" t="s">
        <v>67</v>
      </c>
      <c r="D150" t="str">
        <f t="shared" si="6"/>
        <v>George II</v>
      </c>
      <c r="E150" t="str">
        <f t="shared" si="7"/>
        <v xml:space="preserve"> (1683â€“1760)</v>
      </c>
      <c r="F150" t="str">
        <f t="shared" si="8"/>
        <v/>
      </c>
    </row>
    <row r="151" spans="1:6">
      <c r="A151">
        <v>20073</v>
      </c>
      <c r="B151" t="s">
        <v>21</v>
      </c>
      <c r="C151" t="s">
        <v>22</v>
      </c>
      <c r="D151" t="str">
        <f t="shared" si="6"/>
        <v>Queen Anne</v>
      </c>
      <c r="E151" t="str">
        <f t="shared" si="7"/>
        <v xml:space="preserve"> (1665â€“1714)</v>
      </c>
      <c r="F151" t="str">
        <f t="shared" si="8"/>
        <v/>
      </c>
    </row>
    <row r="152" spans="1:6">
      <c r="A152">
        <v>20160</v>
      </c>
      <c r="B152" t="s">
        <v>28</v>
      </c>
      <c r="C152" t="s">
        <v>29</v>
      </c>
      <c r="D152" t="str">
        <f t="shared" si="6"/>
        <v>George III</v>
      </c>
      <c r="E152" t="str">
        <f t="shared" si="7"/>
        <v xml:space="preserve"> (1738â€“1820)</v>
      </c>
      <c r="F152" t="str">
        <f t="shared" si="8"/>
        <v/>
      </c>
    </row>
    <row r="153" spans="1:6">
      <c r="A153">
        <v>20179</v>
      </c>
      <c r="B153" t="s">
        <v>135</v>
      </c>
      <c r="C153" t="s">
        <v>136</v>
      </c>
      <c r="D153" t="str">
        <f t="shared" si="6"/>
        <v>Edward IV</v>
      </c>
      <c r="E153" t="str">
        <f t="shared" si="7"/>
        <v xml:space="preserve"> being Entertained by William Canynges at His House in Redcliff Street, 1461</v>
      </c>
      <c r="F153" t="str">
        <f t="shared" si="8"/>
        <v/>
      </c>
    </row>
    <row r="154" spans="1:6">
      <c r="A154">
        <v>20353</v>
      </c>
      <c r="B154" t="s">
        <v>137</v>
      </c>
      <c r="C154" t="s">
        <v>42</v>
      </c>
      <c r="D154" t="str">
        <f t="shared" si="6"/>
        <v>Henry VIII</v>
      </c>
      <c r="E154" t="str">
        <f t="shared" si="7"/>
        <v>, 1491</v>
      </c>
      <c r="F154" t="str">
        <f t="shared" si="8"/>
        <v xml:space="preserve">The Baptism of </v>
      </c>
    </row>
    <row r="155" spans="1:6">
      <c r="A155">
        <v>20442</v>
      </c>
      <c r="B155" t="s">
        <v>138</v>
      </c>
      <c r="C155" t="s">
        <v>12</v>
      </c>
      <c r="D155" t="str">
        <f t="shared" si="6"/>
        <v>Margaret</v>
      </c>
      <c r="E155" t="str">
        <f t="shared" si="7"/>
        <v xml:space="preserve"> Hilton Smith, Aged 15</v>
      </c>
      <c r="F155" t="str">
        <f t="shared" si="8"/>
        <v/>
      </c>
    </row>
    <row r="156" spans="1:6">
      <c r="A156">
        <v>20444</v>
      </c>
      <c r="B156" t="s">
        <v>139</v>
      </c>
      <c r="C156" t="s">
        <v>16</v>
      </c>
      <c r="D156" t="str">
        <f t="shared" si="6"/>
        <v>Queen Victoria</v>
      </c>
      <c r="E156" t="str">
        <f t="shared" si="7"/>
        <v xml:space="preserve"> to Bristol, 15 November 1899</v>
      </c>
      <c r="F156" t="str">
        <f t="shared" si="8"/>
        <v xml:space="preserve">Visit of Her Majesty </v>
      </c>
    </row>
    <row r="157" spans="1:6">
      <c r="A157">
        <v>20490</v>
      </c>
      <c r="B157" t="s">
        <v>140</v>
      </c>
      <c r="C157" t="s">
        <v>9</v>
      </c>
      <c r="D157" t="str">
        <f t="shared" si="6"/>
        <v>Charles I</v>
      </c>
      <c r="E157" t="str">
        <f t="shared" si="7"/>
        <v>, St George's Chapel, Windsor, 1649</v>
      </c>
      <c r="F157" t="str">
        <f t="shared" si="8"/>
        <v xml:space="preserve">Funeral of King </v>
      </c>
    </row>
    <row r="158" spans="1:6">
      <c r="A158">
        <v>20494</v>
      </c>
      <c r="B158" t="s">
        <v>141</v>
      </c>
      <c r="C158" t="s">
        <v>12</v>
      </c>
      <c r="D158" t="str">
        <f t="shared" si="6"/>
        <v>Margaret</v>
      </c>
      <c r="E158" t="str">
        <f t="shared" si="7"/>
        <v xml:space="preserve"> Moor and Her Son Tom</v>
      </c>
      <c r="F158" t="str">
        <f t="shared" si="8"/>
        <v xml:space="preserve">Mrs </v>
      </c>
    </row>
    <row r="159" spans="1:6">
      <c r="A159">
        <v>20779</v>
      </c>
      <c r="B159" t="s">
        <v>142</v>
      </c>
      <c r="C159" t="s">
        <v>72</v>
      </c>
      <c r="D159" t="str">
        <f t="shared" si="6"/>
        <v>Edward VII</v>
      </c>
      <c r="E159" t="str">
        <f t="shared" si="7"/>
        <v xml:space="preserve"> Conferring the Honour of Knighthood on Alderman Edward B. James at the Council House, 9 July 1908</v>
      </c>
      <c r="F159" t="str">
        <f t="shared" si="8"/>
        <v xml:space="preserve">King </v>
      </c>
    </row>
    <row r="160" spans="1:6">
      <c r="A160">
        <v>20789</v>
      </c>
      <c r="B160" t="s">
        <v>143</v>
      </c>
      <c r="C160" t="s">
        <v>49</v>
      </c>
      <c r="D160" t="str">
        <f t="shared" si="6"/>
        <v>Elizabeth I</v>
      </c>
      <c r="E160" t="str">
        <f t="shared" si="7"/>
        <v xml:space="preserve"> to Bristol, 1574</v>
      </c>
      <c r="F160" t="str">
        <f t="shared" si="8"/>
        <v xml:space="preserve">Visit of Queen </v>
      </c>
    </row>
    <row r="161" spans="1:6">
      <c r="A161">
        <v>20793</v>
      </c>
      <c r="B161" t="s">
        <v>144</v>
      </c>
      <c r="C161" t="s">
        <v>145</v>
      </c>
      <c r="D161" t="str">
        <f t="shared" si="6"/>
        <v>George I</v>
      </c>
      <c r="E161" t="str">
        <f t="shared" si="7"/>
        <v xml:space="preserve"> (1660â€“1727)</v>
      </c>
      <c r="F161" t="str">
        <f t="shared" si="8"/>
        <v/>
      </c>
    </row>
    <row r="162" spans="1:6">
      <c r="A162">
        <v>20812</v>
      </c>
      <c r="B162" t="s">
        <v>146</v>
      </c>
      <c r="C162" t="s">
        <v>47</v>
      </c>
      <c r="D162" t="str">
        <f t="shared" si="6"/>
        <v>George VI</v>
      </c>
      <c r="E162" t="str">
        <f t="shared" si="7"/>
        <v xml:space="preserve"> (1895â€“1952)</v>
      </c>
      <c r="F162" t="str">
        <f t="shared" si="8"/>
        <v xml:space="preserve">King </v>
      </c>
    </row>
    <row r="163" spans="1:6">
      <c r="A163">
        <v>20907</v>
      </c>
      <c r="B163" t="s">
        <v>147</v>
      </c>
      <c r="C163" t="s">
        <v>148</v>
      </c>
      <c r="D163" t="str">
        <f t="shared" si="6"/>
        <v>Henry VII</v>
      </c>
      <c r="E163" t="str">
        <f t="shared" si="7"/>
        <v xml:space="preserve"> Fining the Citizens of Bristol Because Their Wives Were So Finely Dressed, 1490</v>
      </c>
      <c r="F163" t="str">
        <f t="shared" si="8"/>
        <v xml:space="preserve">King </v>
      </c>
    </row>
    <row r="164" spans="1:6">
      <c r="A164">
        <v>21010</v>
      </c>
      <c r="B164" t="s">
        <v>149</v>
      </c>
      <c r="C164" t="s">
        <v>12</v>
      </c>
      <c r="D164" t="str">
        <f t="shared" si="6"/>
        <v>Margaret</v>
      </c>
      <c r="E164" t="str">
        <f t="shared" si="7"/>
        <v xml:space="preserve"> of Austria</v>
      </c>
      <c r="F164" t="str">
        <f t="shared" si="8"/>
        <v/>
      </c>
    </row>
    <row r="165" spans="1:6">
      <c r="A165">
        <v>21032</v>
      </c>
      <c r="B165" t="s">
        <v>150</v>
      </c>
      <c r="C165" t="s">
        <v>9</v>
      </c>
      <c r="D165" t="str">
        <f t="shared" si="6"/>
        <v>Charles I</v>
      </c>
      <c r="E165" t="str">
        <f t="shared" si="7"/>
        <v xml:space="preserve"> When Duke of York</v>
      </c>
      <c r="F165" t="str">
        <f t="shared" si="8"/>
        <v/>
      </c>
    </row>
    <row r="166" spans="1:6">
      <c r="A166">
        <v>21153</v>
      </c>
      <c r="B166" t="s">
        <v>151</v>
      </c>
      <c r="C166" t="s">
        <v>31</v>
      </c>
      <c r="D166" t="str">
        <f t="shared" si="6"/>
        <v>George V</v>
      </c>
      <c r="E166" t="str">
        <f t="shared" si="7"/>
        <v xml:space="preserve"> (1865â€“1936)</v>
      </c>
      <c r="F166" t="str">
        <f t="shared" si="8"/>
        <v xml:space="preserve">His Majesty King </v>
      </c>
    </row>
    <row r="167" spans="1:6">
      <c r="A167">
        <v>21220</v>
      </c>
      <c r="B167" t="s">
        <v>152</v>
      </c>
      <c r="C167" t="s">
        <v>72</v>
      </c>
      <c r="D167" t="str">
        <f t="shared" si="6"/>
        <v>Edward VII</v>
      </c>
      <c r="E167" t="str">
        <f t="shared" si="7"/>
        <v xml:space="preserve"> (1841â€“1910)</v>
      </c>
      <c r="F167" t="str">
        <f t="shared" si="8"/>
        <v xml:space="preserve">His Majesty King </v>
      </c>
    </row>
    <row r="168" spans="1:6">
      <c r="A168">
        <v>21368</v>
      </c>
      <c r="B168" t="s">
        <v>153</v>
      </c>
      <c r="C168" t="s">
        <v>16</v>
      </c>
      <c r="D168" t="str">
        <f t="shared" si="6"/>
        <v>Queen Victoria</v>
      </c>
      <c r="E168" t="str">
        <f t="shared" si="7"/>
        <v xml:space="preserve"> Knighting Herbert Ashman, Esq., First Lord Mayor of Bristol, at the Council House, 12 November 1899</v>
      </c>
      <c r="F168" t="str">
        <f t="shared" si="8"/>
        <v/>
      </c>
    </row>
    <row r="169" spans="1:6">
      <c r="A169">
        <v>21409</v>
      </c>
      <c r="B169" t="s">
        <v>94</v>
      </c>
      <c r="C169" t="s">
        <v>33</v>
      </c>
      <c r="D169" t="str">
        <f t="shared" si="6"/>
        <v>Elizabeth II</v>
      </c>
      <c r="E169" t="str">
        <f t="shared" si="7"/>
        <v xml:space="preserve"> (b.1926)</v>
      </c>
      <c r="F169" t="str">
        <f t="shared" si="8"/>
        <v/>
      </c>
    </row>
    <row r="170" spans="1:6">
      <c r="A170">
        <v>21410</v>
      </c>
      <c r="B170" t="s">
        <v>71</v>
      </c>
      <c r="C170" t="s">
        <v>72</v>
      </c>
      <c r="D170" t="str">
        <f t="shared" si="6"/>
        <v>Edward VII</v>
      </c>
      <c r="E170" t="str">
        <f t="shared" si="7"/>
        <v xml:space="preserve"> (1841â€“1910)</v>
      </c>
      <c r="F170" t="str">
        <f t="shared" si="8"/>
        <v/>
      </c>
    </row>
    <row r="171" spans="1:6">
      <c r="A171">
        <v>21412</v>
      </c>
      <c r="B171" t="s">
        <v>30</v>
      </c>
      <c r="C171" t="s">
        <v>31</v>
      </c>
      <c r="D171" t="str">
        <f t="shared" si="6"/>
        <v>George V</v>
      </c>
      <c r="E171" t="str">
        <f t="shared" si="7"/>
        <v xml:space="preserve"> (1865â€“1936)</v>
      </c>
      <c r="F171" t="str">
        <f t="shared" si="8"/>
        <v/>
      </c>
    </row>
    <row r="172" spans="1:6">
      <c r="A172">
        <v>21436</v>
      </c>
      <c r="B172" t="s">
        <v>46</v>
      </c>
      <c r="C172" t="s">
        <v>47</v>
      </c>
      <c r="D172" t="str">
        <f t="shared" si="6"/>
        <v>George VI</v>
      </c>
      <c r="E172" t="str">
        <f t="shared" si="7"/>
        <v xml:space="preserve"> (1895â€“1952)</v>
      </c>
      <c r="F172" t="str">
        <f t="shared" si="8"/>
        <v/>
      </c>
    </row>
    <row r="173" spans="1:6">
      <c r="A173">
        <v>21488</v>
      </c>
      <c r="B173" t="s">
        <v>154</v>
      </c>
      <c r="C173" t="s">
        <v>3</v>
      </c>
      <c r="D173" t="str">
        <f t="shared" si="6"/>
        <v>Prince of Wales</v>
      </c>
      <c r="E173" t="str">
        <f t="shared" si="7"/>
        <v xml:space="preserve"> (b.1948)</v>
      </c>
      <c r="F173" t="str">
        <f t="shared" si="8"/>
        <v xml:space="preserve">Charles, </v>
      </c>
    </row>
    <row r="174" spans="1:6">
      <c r="A174">
        <v>21491</v>
      </c>
      <c r="B174" t="s">
        <v>46</v>
      </c>
      <c r="C174" t="s">
        <v>47</v>
      </c>
      <c r="D174" t="str">
        <f t="shared" si="6"/>
        <v>George VI</v>
      </c>
      <c r="E174" t="str">
        <f t="shared" si="7"/>
        <v xml:space="preserve"> (1895â€“1952)</v>
      </c>
      <c r="F174" t="str">
        <f t="shared" si="8"/>
        <v/>
      </c>
    </row>
    <row r="175" spans="1:6">
      <c r="A175">
        <v>22010</v>
      </c>
      <c r="B175" t="s">
        <v>155</v>
      </c>
      <c r="C175" t="s">
        <v>29</v>
      </c>
      <c r="D175" t="str">
        <f t="shared" si="6"/>
        <v>George III</v>
      </c>
      <c r="E175" t="str">
        <f t="shared" si="7"/>
        <v xml:space="preserve"> (1738â€“1820), on Horseback</v>
      </c>
      <c r="F175" t="str">
        <f t="shared" si="8"/>
        <v/>
      </c>
    </row>
    <row r="176" spans="1:6">
      <c r="A176">
        <v>22356</v>
      </c>
      <c r="B176" t="s">
        <v>66</v>
      </c>
      <c r="C176" t="s">
        <v>67</v>
      </c>
      <c r="D176" t="str">
        <f t="shared" si="6"/>
        <v>George II</v>
      </c>
      <c r="E176" t="str">
        <f t="shared" si="7"/>
        <v xml:space="preserve"> (1683â€“1760)</v>
      </c>
      <c r="F176" t="str">
        <f t="shared" si="8"/>
        <v/>
      </c>
    </row>
    <row r="177" spans="1:6">
      <c r="A177">
        <v>22373</v>
      </c>
      <c r="B177" t="s">
        <v>78</v>
      </c>
      <c r="C177" t="s">
        <v>42</v>
      </c>
      <c r="D177" t="str">
        <f t="shared" si="6"/>
        <v>Henry VIII</v>
      </c>
      <c r="E177" t="str">
        <f t="shared" si="7"/>
        <v xml:space="preserve"> (1491â€“1547)</v>
      </c>
      <c r="F177" t="str">
        <f t="shared" si="8"/>
        <v/>
      </c>
    </row>
    <row r="178" spans="1:6">
      <c r="A178">
        <v>22385</v>
      </c>
      <c r="B178" t="s">
        <v>13</v>
      </c>
      <c r="C178" t="s">
        <v>14</v>
      </c>
      <c r="D178" t="str">
        <f t="shared" si="6"/>
        <v>Oliver Cromwell</v>
      </c>
      <c r="E178" t="str">
        <f t="shared" si="7"/>
        <v xml:space="preserve"> (1599â€“1658)</v>
      </c>
      <c r="F178" t="str">
        <f t="shared" si="8"/>
        <v/>
      </c>
    </row>
    <row r="179" spans="1:6">
      <c r="A179">
        <v>22473</v>
      </c>
      <c r="B179" t="s">
        <v>20</v>
      </c>
      <c r="C179" t="s">
        <v>16</v>
      </c>
      <c r="D179" t="str">
        <f t="shared" si="6"/>
        <v>Queen Victoria</v>
      </c>
      <c r="E179" t="str">
        <f t="shared" si="7"/>
        <v xml:space="preserve"> (1819â€“1901)</v>
      </c>
      <c r="F179" t="str">
        <f t="shared" si="8"/>
        <v/>
      </c>
    </row>
    <row r="180" spans="1:6">
      <c r="A180">
        <v>22743</v>
      </c>
      <c r="B180" t="s">
        <v>156</v>
      </c>
      <c r="C180" t="s">
        <v>12</v>
      </c>
      <c r="D180" t="str">
        <f t="shared" si="6"/>
        <v>Margaret</v>
      </c>
      <c r="E180" t="str">
        <f t="shared" si="7"/>
        <v xml:space="preserve"> Hartley</v>
      </c>
      <c r="F180" t="str">
        <f t="shared" si="8"/>
        <v/>
      </c>
    </row>
    <row r="181" spans="1:6">
      <c r="A181">
        <v>22789</v>
      </c>
      <c r="B181" t="s">
        <v>157</v>
      </c>
      <c r="C181" t="s">
        <v>9</v>
      </c>
      <c r="D181" t="str">
        <f t="shared" si="6"/>
        <v>Charles I</v>
      </c>
      <c r="E181" t="str">
        <f t="shared" si="7"/>
        <v xml:space="preserve"> (1600â€“1649), during His Trial</v>
      </c>
      <c r="F181" t="str">
        <f t="shared" si="8"/>
        <v/>
      </c>
    </row>
    <row r="182" spans="1:6">
      <c r="A182">
        <v>22804</v>
      </c>
      <c r="B182" t="s">
        <v>158</v>
      </c>
      <c r="C182" t="s">
        <v>82</v>
      </c>
      <c r="D182" t="str">
        <f t="shared" si="6"/>
        <v>James I</v>
      </c>
      <c r="E182" t="e">
        <f t="shared" si="7"/>
        <v>#VALUE!</v>
      </c>
      <c r="F182" t="e">
        <f t="shared" si="8"/>
        <v>#VALUE!</v>
      </c>
    </row>
    <row r="183" spans="1:6">
      <c r="A183">
        <v>23042</v>
      </c>
      <c r="B183" t="s">
        <v>159</v>
      </c>
      <c r="C183" t="s">
        <v>3</v>
      </c>
      <c r="D183" t="str">
        <f t="shared" si="6"/>
        <v>Prince of Wales</v>
      </c>
      <c r="E183" t="str">
        <f t="shared" si="7"/>
        <v xml:space="preserve"> General Hospital, Tottenham</v>
      </c>
      <c r="F183" t="str">
        <f t="shared" si="8"/>
        <v xml:space="preserve">Frederick W. Drewett, Director of the </v>
      </c>
    </row>
    <row r="184" spans="1:6">
      <c r="A184">
        <v>23071</v>
      </c>
      <c r="B184" t="s">
        <v>160</v>
      </c>
      <c r="C184" t="s">
        <v>7</v>
      </c>
      <c r="D184" t="str">
        <f t="shared" si="6"/>
        <v>Mary, Queen of Scots</v>
      </c>
      <c r="E184" t="str">
        <f t="shared" si="7"/>
        <v xml:space="preserve"> (1542â€“1587) (?)</v>
      </c>
      <c r="F184" t="str">
        <f t="shared" si="8"/>
        <v/>
      </c>
    </row>
    <row r="185" spans="1:6">
      <c r="A185">
        <v>23261</v>
      </c>
      <c r="B185" t="s">
        <v>161</v>
      </c>
      <c r="C185" t="s">
        <v>67</v>
      </c>
      <c r="D185" t="str">
        <f t="shared" si="6"/>
        <v>George II</v>
      </c>
      <c r="E185" t="str">
        <f t="shared" si="7"/>
        <v xml:space="preserve"> Column, Hartwell House, Buckinghamshire</v>
      </c>
      <c r="F185" t="str">
        <f t="shared" si="8"/>
        <v xml:space="preserve">The Topiary Arcades and </v>
      </c>
    </row>
    <row r="186" spans="1:6">
      <c r="A186">
        <v>23566</v>
      </c>
      <c r="B186" t="s">
        <v>8</v>
      </c>
      <c r="C186" t="s">
        <v>9</v>
      </c>
      <c r="D186" t="str">
        <f t="shared" si="6"/>
        <v>Charles I</v>
      </c>
      <c r="E186" t="str">
        <f t="shared" si="7"/>
        <v xml:space="preserve"> (1600â€“1649)</v>
      </c>
      <c r="F186" t="str">
        <f t="shared" si="8"/>
        <v/>
      </c>
    </row>
    <row r="187" spans="1:6">
      <c r="A187">
        <v>23567</v>
      </c>
      <c r="B187" t="s">
        <v>162</v>
      </c>
      <c r="C187" t="s">
        <v>9</v>
      </c>
      <c r="D187" t="str">
        <f t="shared" si="6"/>
        <v>Charles I</v>
      </c>
      <c r="E187" t="str">
        <f t="shared" si="7"/>
        <v xml:space="preserve"> (Charles, James and Mary) with Their Dogs</v>
      </c>
      <c r="F187" t="str">
        <f t="shared" si="8"/>
        <v xml:space="preserve">The Three Youngest Children of </v>
      </c>
    </row>
    <row r="188" spans="1:6">
      <c r="A188">
        <v>23579</v>
      </c>
      <c r="B188" t="s">
        <v>163</v>
      </c>
      <c r="C188" t="s">
        <v>12</v>
      </c>
      <c r="D188" t="str">
        <f t="shared" si="6"/>
        <v>Margaret</v>
      </c>
      <c r="E188" t="str">
        <f t="shared" si="7"/>
        <v>, Daughter of Sir William Dormer, Wife of Sir Henry Constable</v>
      </c>
      <c r="F188" t="str">
        <f t="shared" si="8"/>
        <v xml:space="preserve">Lady </v>
      </c>
    </row>
    <row r="189" spans="1:6">
      <c r="A189">
        <v>23608</v>
      </c>
      <c r="B189" t="s">
        <v>24</v>
      </c>
      <c r="C189" t="s">
        <v>25</v>
      </c>
      <c r="D189" t="str">
        <f t="shared" si="6"/>
        <v>James II</v>
      </c>
      <c r="E189" t="str">
        <f t="shared" si="7"/>
        <v xml:space="preserve"> (1633â€“1701)</v>
      </c>
      <c r="F189" t="str">
        <f t="shared" si="8"/>
        <v/>
      </c>
    </row>
    <row r="190" spans="1:6">
      <c r="A190">
        <v>23609</v>
      </c>
      <c r="B190" t="s">
        <v>26</v>
      </c>
      <c r="C190" t="s">
        <v>27</v>
      </c>
      <c r="D190" t="str">
        <f t="shared" si="6"/>
        <v>Charles II</v>
      </c>
      <c r="E190" t="str">
        <f t="shared" si="7"/>
        <v xml:space="preserve"> (1630â€“1685)</v>
      </c>
      <c r="F190" t="str">
        <f t="shared" si="8"/>
        <v/>
      </c>
    </row>
    <row r="191" spans="1:6">
      <c r="A191">
        <v>23610</v>
      </c>
      <c r="B191" t="s">
        <v>8</v>
      </c>
      <c r="C191" t="s">
        <v>9</v>
      </c>
      <c r="D191" t="str">
        <f t="shared" si="6"/>
        <v>Charles I</v>
      </c>
      <c r="E191" t="str">
        <f t="shared" si="7"/>
        <v xml:space="preserve"> (1600â€“1649)</v>
      </c>
      <c r="F191" t="str">
        <f t="shared" si="8"/>
        <v/>
      </c>
    </row>
    <row r="192" spans="1:6">
      <c r="A192">
        <v>23611</v>
      </c>
      <c r="B192" t="s">
        <v>26</v>
      </c>
      <c r="C192" t="s">
        <v>27</v>
      </c>
      <c r="D192" t="str">
        <f t="shared" si="6"/>
        <v>Charles II</v>
      </c>
      <c r="E192" t="str">
        <f t="shared" si="7"/>
        <v xml:space="preserve"> (1630â€“1685)</v>
      </c>
      <c r="F192" t="str">
        <f t="shared" si="8"/>
        <v/>
      </c>
    </row>
    <row r="193" spans="1:6">
      <c r="A193">
        <v>23676</v>
      </c>
      <c r="B193" t="s">
        <v>164</v>
      </c>
      <c r="C193" t="s">
        <v>53</v>
      </c>
      <c r="D193" t="str">
        <f t="shared" si="6"/>
        <v>William IV</v>
      </c>
      <c r="E193" t="str">
        <f t="shared" si="7"/>
        <v>'</v>
      </c>
      <c r="F193" t="str">
        <f t="shared" si="8"/>
        <v xml:space="preserve">'King </v>
      </c>
    </row>
    <row r="194" spans="1:6">
      <c r="A194">
        <v>24146</v>
      </c>
      <c r="B194" t="s">
        <v>165</v>
      </c>
      <c r="C194" t="s">
        <v>25</v>
      </c>
      <c r="D194" t="str">
        <f t="shared" si="6"/>
        <v>James II</v>
      </c>
      <c r="E194" t="str">
        <f t="shared" si="7"/>
        <v xml:space="preserve"> at Brest</v>
      </c>
      <c r="F194" t="str">
        <f t="shared" si="8"/>
        <v xml:space="preserve">The Embarkation of </v>
      </c>
    </row>
    <row r="195" spans="1:6">
      <c r="A195">
        <v>24172</v>
      </c>
      <c r="B195" t="s">
        <v>20</v>
      </c>
      <c r="C195" t="s">
        <v>16</v>
      </c>
      <c r="D195" t="str">
        <f t="shared" ref="D195:D258" si="9">SUBSTITUTE(C195,"Monarch: ","")</f>
        <v>Queen Victoria</v>
      </c>
      <c r="E195" t="str">
        <f t="shared" ref="E195:E258" si="10">MID(B195,SEARCH(D195,B195)+LEN(D195),100)</f>
        <v xml:space="preserve"> (1819â€“1901)</v>
      </c>
      <c r="F195" t="str">
        <f t="shared" ref="F195:F258" si="11">LEFT(B195,SEARCH(D195,B195)-1)</f>
        <v/>
      </c>
    </row>
    <row r="196" spans="1:6">
      <c r="A196">
        <v>24556</v>
      </c>
      <c r="B196" t="s">
        <v>8</v>
      </c>
      <c r="C196" t="s">
        <v>9</v>
      </c>
      <c r="D196" t="str">
        <f t="shared" si="9"/>
        <v>Charles I</v>
      </c>
      <c r="E196" t="str">
        <f t="shared" si="10"/>
        <v xml:space="preserve"> (1600â€“1649)</v>
      </c>
      <c r="F196" t="str">
        <f t="shared" si="11"/>
        <v/>
      </c>
    </row>
    <row r="197" spans="1:6">
      <c r="A197">
        <v>24574</v>
      </c>
      <c r="B197" t="s">
        <v>166</v>
      </c>
      <c r="C197" t="s">
        <v>12</v>
      </c>
      <c r="D197" t="str">
        <f t="shared" si="9"/>
        <v>Margaret</v>
      </c>
      <c r="E197" t="str">
        <f t="shared" si="10"/>
        <v>, Lady Herkomer (1857â€“1934)</v>
      </c>
      <c r="F197" t="str">
        <f t="shared" si="11"/>
        <v/>
      </c>
    </row>
    <row r="198" spans="1:6">
      <c r="A198">
        <v>25567</v>
      </c>
      <c r="B198" t="s">
        <v>167</v>
      </c>
      <c r="C198" t="s">
        <v>16</v>
      </c>
      <c r="D198" t="str">
        <f t="shared" si="9"/>
        <v>Queen Victoria</v>
      </c>
      <c r="E198" t="str">
        <f t="shared" si="10"/>
        <v xml:space="preserve"> Attending Her Diamond Jubilee</v>
      </c>
      <c r="F198" t="str">
        <f t="shared" si="11"/>
        <v xml:space="preserve">Sketch of </v>
      </c>
    </row>
    <row r="199" spans="1:6">
      <c r="A199">
        <v>26021</v>
      </c>
      <c r="B199" t="s">
        <v>8</v>
      </c>
      <c r="C199" t="s">
        <v>9</v>
      </c>
      <c r="D199" t="str">
        <f t="shared" si="9"/>
        <v>Charles I</v>
      </c>
      <c r="E199" t="str">
        <f t="shared" si="10"/>
        <v xml:space="preserve"> (1600â€“1649)</v>
      </c>
      <c r="F199" t="str">
        <f t="shared" si="11"/>
        <v/>
      </c>
    </row>
    <row r="200" spans="1:6">
      <c r="A200">
        <v>26100</v>
      </c>
      <c r="B200" t="s">
        <v>20</v>
      </c>
      <c r="C200" t="s">
        <v>16</v>
      </c>
      <c r="D200" t="str">
        <f t="shared" si="9"/>
        <v>Queen Victoria</v>
      </c>
      <c r="E200" t="str">
        <f t="shared" si="10"/>
        <v xml:space="preserve"> (1819â€“1901)</v>
      </c>
      <c r="F200" t="str">
        <f t="shared" si="11"/>
        <v/>
      </c>
    </row>
    <row r="201" spans="1:6">
      <c r="A201">
        <v>26111</v>
      </c>
      <c r="B201" t="s">
        <v>168</v>
      </c>
      <c r="C201" t="s">
        <v>3</v>
      </c>
      <c r="D201" t="str">
        <f t="shared" si="9"/>
        <v>Prince of Wales</v>
      </c>
      <c r="E201" t="str">
        <f t="shared" si="10"/>
        <v/>
      </c>
      <c r="F201" t="str">
        <f t="shared" si="11"/>
        <v xml:space="preserve">Henry Frederick (1594â€“1612), </v>
      </c>
    </row>
    <row r="202" spans="1:6">
      <c r="A202">
        <v>26120</v>
      </c>
      <c r="B202" t="s">
        <v>144</v>
      </c>
      <c r="C202" t="s">
        <v>145</v>
      </c>
      <c r="D202" t="str">
        <f t="shared" si="9"/>
        <v>George I</v>
      </c>
      <c r="E202" t="str">
        <f t="shared" si="10"/>
        <v xml:space="preserve"> (1660â€“1727)</v>
      </c>
      <c r="F202" t="str">
        <f t="shared" si="11"/>
        <v/>
      </c>
    </row>
    <row r="203" spans="1:6">
      <c r="A203">
        <v>26143</v>
      </c>
      <c r="B203" t="s">
        <v>169</v>
      </c>
      <c r="C203" t="s">
        <v>31</v>
      </c>
      <c r="D203" t="str">
        <f t="shared" si="9"/>
        <v>George V</v>
      </c>
      <c r="E203" t="str">
        <f t="shared" si="10"/>
        <v>'</v>
      </c>
      <c r="F203" t="str">
        <f t="shared" si="11"/>
        <v xml:space="preserve">HMS 'King </v>
      </c>
    </row>
    <row r="204" spans="1:6">
      <c r="A204">
        <v>26144</v>
      </c>
      <c r="B204" t="s">
        <v>144</v>
      </c>
      <c r="C204" t="s">
        <v>145</v>
      </c>
      <c r="D204" t="str">
        <f t="shared" si="9"/>
        <v>George I</v>
      </c>
      <c r="E204" t="str">
        <f t="shared" si="10"/>
        <v xml:space="preserve"> (1660â€“1727)</v>
      </c>
      <c r="F204" t="str">
        <f t="shared" si="11"/>
        <v/>
      </c>
    </row>
    <row r="205" spans="1:6">
      <c r="A205">
        <v>26319</v>
      </c>
      <c r="B205" t="s">
        <v>24</v>
      </c>
      <c r="C205" t="s">
        <v>25</v>
      </c>
      <c r="D205" t="str">
        <f t="shared" si="9"/>
        <v>James II</v>
      </c>
      <c r="E205" t="str">
        <f t="shared" si="10"/>
        <v xml:space="preserve"> (1633â€“1701)</v>
      </c>
      <c r="F205" t="str">
        <f t="shared" si="11"/>
        <v/>
      </c>
    </row>
    <row r="206" spans="1:6">
      <c r="A206">
        <v>26324</v>
      </c>
      <c r="B206" t="s">
        <v>90</v>
      </c>
      <c r="C206" t="s">
        <v>7</v>
      </c>
      <c r="D206" t="str">
        <f t="shared" si="9"/>
        <v>Mary, Queen of Scots</v>
      </c>
      <c r="E206" t="str">
        <f t="shared" si="10"/>
        <v xml:space="preserve"> (1542â€“1587)</v>
      </c>
      <c r="F206" t="str">
        <f t="shared" si="11"/>
        <v/>
      </c>
    </row>
    <row r="207" spans="1:6">
      <c r="A207">
        <v>26490</v>
      </c>
      <c r="B207" t="s">
        <v>170</v>
      </c>
      <c r="C207" t="s">
        <v>3</v>
      </c>
      <c r="D207" t="str">
        <f t="shared" si="9"/>
        <v>Prince of Wales</v>
      </c>
      <c r="E207" t="str">
        <f t="shared" si="10"/>
        <v/>
      </c>
      <c r="F207" t="str">
        <f t="shared" si="11"/>
        <v xml:space="preserve">Freedom Ceremony at Canterbury Guildhall, Kent, for the </v>
      </c>
    </row>
    <row r="208" spans="1:6">
      <c r="A208">
        <v>26528</v>
      </c>
      <c r="B208" t="s">
        <v>171</v>
      </c>
      <c r="C208" t="s">
        <v>12</v>
      </c>
      <c r="D208" t="str">
        <f t="shared" si="9"/>
        <v>Margaret</v>
      </c>
      <c r="E208" t="str">
        <f t="shared" si="10"/>
        <v>, Wife of Sir Henry Oxenden</v>
      </c>
      <c r="F208" t="str">
        <f t="shared" si="11"/>
        <v/>
      </c>
    </row>
    <row r="209" spans="1:6">
      <c r="A209">
        <v>26815</v>
      </c>
      <c r="B209" t="s">
        <v>71</v>
      </c>
      <c r="C209" t="s">
        <v>72</v>
      </c>
      <c r="D209" t="str">
        <f t="shared" si="9"/>
        <v>Edward VII</v>
      </c>
      <c r="E209" t="str">
        <f t="shared" si="10"/>
        <v xml:space="preserve"> (1841â€“1910)</v>
      </c>
      <c r="F209" t="str">
        <f t="shared" si="11"/>
        <v/>
      </c>
    </row>
    <row r="210" spans="1:6">
      <c r="A210">
        <v>26816</v>
      </c>
      <c r="B210" t="s">
        <v>172</v>
      </c>
      <c r="C210" t="s">
        <v>3</v>
      </c>
      <c r="D210" t="str">
        <f t="shared" si="9"/>
        <v>Prince of Wales</v>
      </c>
      <c r="E210" t="str">
        <f t="shared" si="10"/>
        <v xml:space="preserve"> Hospital, Chairman (1918â€“1934)</v>
      </c>
      <c r="F210" t="str">
        <f t="shared" si="11"/>
        <v xml:space="preserve">William Percival Miles, JP, Co-Founder of the </v>
      </c>
    </row>
    <row r="211" spans="1:6">
      <c r="A211">
        <v>26817</v>
      </c>
      <c r="B211" t="s">
        <v>173</v>
      </c>
      <c r="C211" t="s">
        <v>3</v>
      </c>
      <c r="D211" t="str">
        <f t="shared" si="9"/>
        <v>Prince of Wales</v>
      </c>
      <c r="E211" t="str">
        <f t="shared" si="10"/>
        <v xml:space="preserve"> Hospital, Executive Committee Member (1917â€“1939)</v>
      </c>
      <c r="F211" t="str">
        <f t="shared" si="11"/>
        <v xml:space="preserve">Colonel Sir John Lynn-Thomas, KBE, CB, CMG, FRCS, DL, Co-Founder of the </v>
      </c>
    </row>
    <row r="212" spans="1:6">
      <c r="A212">
        <v>26902</v>
      </c>
      <c r="B212" t="s">
        <v>174</v>
      </c>
      <c r="C212" t="s">
        <v>89</v>
      </c>
      <c r="D212" t="str">
        <f t="shared" si="9"/>
        <v>Richard III</v>
      </c>
      <c r="E212" t="str">
        <f t="shared" si="10"/>
        <v xml:space="preserve"> (1452â€“1485)</v>
      </c>
      <c r="F212" t="str">
        <f t="shared" si="11"/>
        <v/>
      </c>
    </row>
    <row r="213" spans="1:6">
      <c r="A213">
        <v>26914</v>
      </c>
      <c r="B213" t="s">
        <v>175</v>
      </c>
      <c r="C213" t="s">
        <v>3</v>
      </c>
      <c r="D213" t="str">
        <f t="shared" si="9"/>
        <v>Prince of Wales</v>
      </c>
      <c r="E213" t="str">
        <f t="shared" si="10"/>
        <v xml:space="preserve"> (b.1948)</v>
      </c>
      <c r="F213" t="str">
        <f t="shared" si="11"/>
        <v xml:space="preserve">HRH The </v>
      </c>
    </row>
    <row r="214" spans="1:6">
      <c r="A214">
        <v>26916</v>
      </c>
      <c r="B214" t="s">
        <v>176</v>
      </c>
      <c r="C214" t="s">
        <v>16</v>
      </c>
      <c r="D214" t="str">
        <f t="shared" si="9"/>
        <v>Queen Victoria</v>
      </c>
      <c r="E214" t="str">
        <f t="shared" si="10"/>
        <v>'s Patronage of the Arts (?)</v>
      </c>
      <c r="F214" t="str">
        <f t="shared" si="11"/>
        <v xml:space="preserve">A Painter Dreaming of </v>
      </c>
    </row>
    <row r="215" spans="1:6">
      <c r="A215">
        <v>26918</v>
      </c>
      <c r="B215" t="s">
        <v>177</v>
      </c>
      <c r="C215" t="s">
        <v>3</v>
      </c>
      <c r="D215" t="str">
        <f t="shared" si="9"/>
        <v>Prince of Wales</v>
      </c>
      <c r="E215" t="str">
        <f t="shared" si="10"/>
        <v xml:space="preserve"> Receiving the Freedom of the City of Cardiff from the Right Honourable The Lord Mayor Alderman Linc</v>
      </c>
      <c r="F215" t="str">
        <f t="shared" si="11"/>
        <v xml:space="preserve">HRH The </v>
      </c>
    </row>
    <row r="216" spans="1:6">
      <c r="A216">
        <v>26940</v>
      </c>
      <c r="B216" t="s">
        <v>178</v>
      </c>
      <c r="C216" t="s">
        <v>72</v>
      </c>
      <c r="D216" t="str">
        <f t="shared" si="9"/>
        <v>Edward VII</v>
      </c>
      <c r="E216" t="str">
        <f t="shared" si="10"/>
        <v>, 13th July 1907</v>
      </c>
      <c r="F216" t="str">
        <f t="shared" si="11"/>
        <v xml:space="preserve">Knighting of Sir William Smith Crossman, Lord Mayor of Cardiff, by </v>
      </c>
    </row>
    <row r="217" spans="1:6">
      <c r="A217">
        <v>27320</v>
      </c>
      <c r="B217" t="s">
        <v>8</v>
      </c>
      <c r="C217" t="s">
        <v>9</v>
      </c>
      <c r="D217" t="str">
        <f t="shared" si="9"/>
        <v>Charles I</v>
      </c>
      <c r="E217" t="str">
        <f t="shared" si="10"/>
        <v xml:space="preserve"> (1600â€“1649)</v>
      </c>
      <c r="F217" t="str">
        <f t="shared" si="11"/>
        <v/>
      </c>
    </row>
    <row r="218" spans="1:6">
      <c r="A218">
        <v>27336</v>
      </c>
      <c r="B218" t="s">
        <v>8</v>
      </c>
      <c r="C218" t="s">
        <v>9</v>
      </c>
      <c r="D218" t="str">
        <f t="shared" si="9"/>
        <v>Charles I</v>
      </c>
      <c r="E218" t="str">
        <f t="shared" si="10"/>
        <v xml:space="preserve"> (1600â€“1649)</v>
      </c>
      <c r="F218" t="str">
        <f t="shared" si="11"/>
        <v/>
      </c>
    </row>
    <row r="219" spans="1:6">
      <c r="A219">
        <v>27338</v>
      </c>
      <c r="B219" t="s">
        <v>8</v>
      </c>
      <c r="C219" t="s">
        <v>9</v>
      </c>
      <c r="D219" t="str">
        <f t="shared" si="9"/>
        <v>Charles I</v>
      </c>
      <c r="E219" t="str">
        <f t="shared" si="10"/>
        <v xml:space="preserve"> (1600â€“1649)</v>
      </c>
      <c r="F219" t="str">
        <f t="shared" si="11"/>
        <v/>
      </c>
    </row>
    <row r="220" spans="1:6">
      <c r="A220">
        <v>27853</v>
      </c>
      <c r="B220" t="s">
        <v>179</v>
      </c>
      <c r="C220" t="s">
        <v>65</v>
      </c>
      <c r="D220" t="str">
        <f t="shared" si="9"/>
        <v>William III</v>
      </c>
      <c r="E220" t="str">
        <f t="shared" si="10"/>
        <v xml:space="preserve"> at Carrickfergus, 1690</v>
      </c>
      <c r="F220" t="str">
        <f t="shared" si="11"/>
        <v/>
      </c>
    </row>
    <row r="221" spans="1:6">
      <c r="A221">
        <v>27896</v>
      </c>
      <c r="B221" t="s">
        <v>180</v>
      </c>
      <c r="C221" t="s">
        <v>31</v>
      </c>
      <c r="D221" t="str">
        <f t="shared" si="9"/>
        <v>George V</v>
      </c>
      <c r="E221" t="str">
        <f t="shared" si="10"/>
        <v>'</v>
      </c>
      <c r="F221" t="str">
        <f t="shared" si="11"/>
        <v xml:space="preserve">'King </v>
      </c>
    </row>
    <row r="222" spans="1:6">
      <c r="A222">
        <v>27919</v>
      </c>
      <c r="B222" t="s">
        <v>181</v>
      </c>
      <c r="C222" t="s">
        <v>7</v>
      </c>
      <c r="D222" t="str">
        <f t="shared" si="9"/>
        <v>Mary, Queen of Scots</v>
      </c>
      <c r="E222" t="e">
        <f t="shared" si="10"/>
        <v>#VALUE!</v>
      </c>
      <c r="F222" t="e">
        <f t="shared" si="11"/>
        <v>#VALUE!</v>
      </c>
    </row>
    <row r="223" spans="1:6">
      <c r="A223">
        <v>28442</v>
      </c>
      <c r="B223" t="s">
        <v>182</v>
      </c>
      <c r="C223" t="s">
        <v>12</v>
      </c>
      <c r="D223" t="str">
        <f t="shared" si="9"/>
        <v>Margaret</v>
      </c>
      <c r="E223" t="str">
        <f t="shared" si="10"/>
        <v xml:space="preserve"> Conyers</v>
      </c>
      <c r="F223" t="str">
        <f t="shared" si="11"/>
        <v xml:space="preserve">Lady </v>
      </c>
    </row>
    <row r="224" spans="1:6">
      <c r="A224">
        <v>28443</v>
      </c>
      <c r="B224" t="s">
        <v>20</v>
      </c>
      <c r="C224" t="s">
        <v>16</v>
      </c>
      <c r="D224" t="str">
        <f t="shared" si="9"/>
        <v>Queen Victoria</v>
      </c>
      <c r="E224" t="str">
        <f t="shared" si="10"/>
        <v xml:space="preserve"> (1819â€“1901)</v>
      </c>
      <c r="F224" t="str">
        <f t="shared" si="11"/>
        <v/>
      </c>
    </row>
    <row r="225" spans="1:6">
      <c r="A225">
        <v>28604</v>
      </c>
      <c r="B225" t="s">
        <v>183</v>
      </c>
      <c r="C225" t="s">
        <v>12</v>
      </c>
      <c r="D225" t="str">
        <f t="shared" si="9"/>
        <v>Margaret</v>
      </c>
      <c r="E225" t="str">
        <f t="shared" si="10"/>
        <v xml:space="preserve"> Laetitia, Lady Western, nÃ©e Bushby (1798â€“1872)</v>
      </c>
      <c r="F225" t="str">
        <f t="shared" si="11"/>
        <v/>
      </c>
    </row>
    <row r="226" spans="1:6">
      <c r="A226">
        <v>28998</v>
      </c>
      <c r="B226" t="s">
        <v>184</v>
      </c>
      <c r="C226" t="s">
        <v>25</v>
      </c>
      <c r="D226" t="str">
        <f t="shared" si="9"/>
        <v>James II</v>
      </c>
      <c r="E226" t="str">
        <f t="shared" si="10"/>
        <v xml:space="preserve"> (1633â€“1701), as Duke of York</v>
      </c>
      <c r="F226" t="str">
        <f t="shared" si="11"/>
        <v/>
      </c>
    </row>
    <row r="227" spans="1:6">
      <c r="A227">
        <v>29186</v>
      </c>
      <c r="B227" t="s">
        <v>8</v>
      </c>
      <c r="C227" t="s">
        <v>9</v>
      </c>
      <c r="D227" t="str">
        <f t="shared" si="9"/>
        <v>Charles I</v>
      </c>
      <c r="E227" t="str">
        <f t="shared" si="10"/>
        <v xml:space="preserve"> (1600â€“1649)</v>
      </c>
      <c r="F227" t="str">
        <f t="shared" si="11"/>
        <v/>
      </c>
    </row>
    <row r="228" spans="1:6">
      <c r="A228">
        <v>29306</v>
      </c>
      <c r="B228" t="s">
        <v>185</v>
      </c>
      <c r="C228" t="s">
        <v>12</v>
      </c>
      <c r="D228" t="str">
        <f t="shared" si="9"/>
        <v>Margaret</v>
      </c>
      <c r="E228" t="str">
        <f t="shared" si="10"/>
        <v>'s Convent Founded</v>
      </c>
      <c r="F228" t="str">
        <f t="shared" si="11"/>
        <v xml:space="preserve">1854 St </v>
      </c>
    </row>
    <row r="229" spans="1:6">
      <c r="A229">
        <v>29313</v>
      </c>
      <c r="B229" t="s">
        <v>186</v>
      </c>
      <c r="C229" t="s">
        <v>53</v>
      </c>
      <c r="D229" t="str">
        <f t="shared" si="9"/>
        <v>William IV</v>
      </c>
      <c r="E229" t="str">
        <f t="shared" si="10"/>
        <v xml:space="preserve"> Arriving at Long Mede, Runnymede at the Point of the One Mile Winning Post</v>
      </c>
      <c r="F229" t="str">
        <f t="shared" si="11"/>
        <v/>
      </c>
    </row>
    <row r="230" spans="1:6">
      <c r="A230">
        <v>29413</v>
      </c>
      <c r="B230" t="s">
        <v>187</v>
      </c>
      <c r="C230" t="s">
        <v>3</v>
      </c>
      <c r="D230" t="str">
        <f t="shared" si="9"/>
        <v>Prince of Wales</v>
      </c>
      <c r="E230" t="str">
        <f t="shared" si="10"/>
        <v/>
      </c>
      <c r="F230" t="str">
        <f t="shared" si="11"/>
        <v xml:space="preserve">Frederick Louis (1707â€“1751), </v>
      </c>
    </row>
    <row r="231" spans="1:6">
      <c r="A231">
        <v>29414</v>
      </c>
      <c r="B231" t="s">
        <v>64</v>
      </c>
      <c r="C231" t="s">
        <v>65</v>
      </c>
      <c r="D231" t="str">
        <f t="shared" si="9"/>
        <v>William III</v>
      </c>
      <c r="E231" t="str">
        <f t="shared" si="10"/>
        <v xml:space="preserve"> (1650â€“1702)</v>
      </c>
      <c r="F231" t="str">
        <f t="shared" si="11"/>
        <v/>
      </c>
    </row>
    <row r="232" spans="1:6">
      <c r="A232">
        <v>29415</v>
      </c>
      <c r="B232" t="s">
        <v>144</v>
      </c>
      <c r="C232" t="s">
        <v>145</v>
      </c>
      <c r="D232" t="str">
        <f t="shared" si="9"/>
        <v>George I</v>
      </c>
      <c r="E232" t="str">
        <f t="shared" si="10"/>
        <v xml:space="preserve"> (1660â€“1727)</v>
      </c>
      <c r="F232" t="str">
        <f t="shared" si="11"/>
        <v/>
      </c>
    </row>
    <row r="233" spans="1:6">
      <c r="A233">
        <v>29416</v>
      </c>
      <c r="B233" t="s">
        <v>66</v>
      </c>
      <c r="C233" t="s">
        <v>67</v>
      </c>
      <c r="D233" t="str">
        <f t="shared" si="9"/>
        <v>George II</v>
      </c>
      <c r="E233" t="str">
        <f t="shared" si="10"/>
        <v xml:space="preserve"> (1683â€“1760)</v>
      </c>
      <c r="F233" t="str">
        <f t="shared" si="11"/>
        <v/>
      </c>
    </row>
    <row r="234" spans="1:6">
      <c r="A234">
        <v>29417</v>
      </c>
      <c r="B234" t="s">
        <v>26</v>
      </c>
      <c r="C234" t="s">
        <v>27</v>
      </c>
      <c r="D234" t="str">
        <f t="shared" si="9"/>
        <v>Charles II</v>
      </c>
      <c r="E234" t="str">
        <f t="shared" si="10"/>
        <v xml:space="preserve"> (1630â€“1685)</v>
      </c>
      <c r="F234" t="str">
        <f t="shared" si="11"/>
        <v/>
      </c>
    </row>
    <row r="235" spans="1:6">
      <c r="A235">
        <v>29478</v>
      </c>
      <c r="B235" t="s">
        <v>188</v>
      </c>
      <c r="C235" t="s">
        <v>29</v>
      </c>
      <c r="D235" t="str">
        <f t="shared" si="9"/>
        <v>George III</v>
      </c>
      <c r="E235" t="str">
        <f t="shared" si="10"/>
        <v xml:space="preserve"> (1738â€“1820) </v>
      </c>
      <c r="F235" t="str">
        <f t="shared" si="11"/>
        <v/>
      </c>
    </row>
    <row r="236" spans="1:6">
      <c r="A236">
        <v>29667</v>
      </c>
      <c r="B236" t="s">
        <v>66</v>
      </c>
      <c r="C236" t="s">
        <v>67</v>
      </c>
      <c r="D236" t="str">
        <f t="shared" si="9"/>
        <v>George II</v>
      </c>
      <c r="E236" t="str">
        <f t="shared" si="10"/>
        <v xml:space="preserve"> (1683â€“1760)</v>
      </c>
      <c r="F236" t="str">
        <f t="shared" si="11"/>
        <v/>
      </c>
    </row>
    <row r="237" spans="1:6">
      <c r="A237">
        <v>29668</v>
      </c>
      <c r="B237" t="s">
        <v>8</v>
      </c>
      <c r="C237" t="s">
        <v>9</v>
      </c>
      <c r="D237" t="str">
        <f t="shared" si="9"/>
        <v>Charles I</v>
      </c>
      <c r="E237" t="str">
        <f t="shared" si="10"/>
        <v xml:space="preserve"> (1600â€“1649)</v>
      </c>
      <c r="F237" t="str">
        <f t="shared" si="11"/>
        <v/>
      </c>
    </row>
    <row r="238" spans="1:6">
      <c r="A238">
        <v>29669</v>
      </c>
      <c r="B238" t="s">
        <v>144</v>
      </c>
      <c r="C238" t="s">
        <v>145</v>
      </c>
      <c r="D238" t="str">
        <f t="shared" si="9"/>
        <v>George I</v>
      </c>
      <c r="E238" t="str">
        <f t="shared" si="10"/>
        <v xml:space="preserve"> (1660â€“1727)</v>
      </c>
      <c r="F238" t="str">
        <f t="shared" si="11"/>
        <v/>
      </c>
    </row>
    <row r="239" spans="1:6">
      <c r="A239">
        <v>29670</v>
      </c>
      <c r="B239" t="s">
        <v>26</v>
      </c>
      <c r="C239" t="s">
        <v>27</v>
      </c>
      <c r="D239" t="str">
        <f t="shared" si="9"/>
        <v>Charles II</v>
      </c>
      <c r="E239" t="str">
        <f t="shared" si="10"/>
        <v xml:space="preserve"> (1630â€“1685)</v>
      </c>
      <c r="F239" t="str">
        <f t="shared" si="11"/>
        <v/>
      </c>
    </row>
    <row r="240" spans="1:6">
      <c r="A240">
        <v>29736</v>
      </c>
      <c r="B240" t="s">
        <v>189</v>
      </c>
      <c r="C240" t="s">
        <v>16</v>
      </c>
      <c r="D240" t="str">
        <f t="shared" si="9"/>
        <v>Queen Victoria</v>
      </c>
      <c r="E240" t="str">
        <f t="shared" si="10"/>
        <v>'s Wedding Day</v>
      </c>
      <c r="F240" t="str">
        <f t="shared" si="11"/>
        <v xml:space="preserve">Brentford High Street Decorated for </v>
      </c>
    </row>
    <row r="241" spans="1:6">
      <c r="A241">
        <v>29809</v>
      </c>
      <c r="B241" t="s">
        <v>48</v>
      </c>
      <c r="C241" t="s">
        <v>49</v>
      </c>
      <c r="D241" t="str">
        <f t="shared" si="9"/>
        <v>Elizabeth I</v>
      </c>
      <c r="E241" t="str">
        <f t="shared" si="10"/>
        <v xml:space="preserve"> (1533â€“1603)</v>
      </c>
      <c r="F241" t="str">
        <f t="shared" si="11"/>
        <v/>
      </c>
    </row>
    <row r="242" spans="1:6">
      <c r="A242">
        <v>29811</v>
      </c>
      <c r="B242" t="s">
        <v>78</v>
      </c>
      <c r="C242" t="s">
        <v>42</v>
      </c>
      <c r="D242" t="str">
        <f t="shared" si="9"/>
        <v>Henry VIII</v>
      </c>
      <c r="E242" t="str">
        <f t="shared" si="10"/>
        <v xml:space="preserve"> (1491â€“1547)</v>
      </c>
      <c r="F242" t="str">
        <f t="shared" si="11"/>
        <v/>
      </c>
    </row>
    <row r="243" spans="1:6">
      <c r="A243">
        <v>29883</v>
      </c>
      <c r="B243" t="s">
        <v>78</v>
      </c>
      <c r="C243" t="s">
        <v>42</v>
      </c>
      <c r="D243" t="str">
        <f t="shared" si="9"/>
        <v>Henry VIII</v>
      </c>
      <c r="E243" t="str">
        <f t="shared" si="10"/>
        <v xml:space="preserve"> (1491â€“1547)</v>
      </c>
      <c r="F243" t="str">
        <f t="shared" si="11"/>
        <v/>
      </c>
    </row>
    <row r="244" spans="1:6">
      <c r="A244">
        <v>29897</v>
      </c>
      <c r="B244" t="s">
        <v>48</v>
      </c>
      <c r="C244" t="s">
        <v>49</v>
      </c>
      <c r="D244" t="str">
        <f t="shared" si="9"/>
        <v>Elizabeth I</v>
      </c>
      <c r="E244" t="str">
        <f t="shared" si="10"/>
        <v xml:space="preserve"> (1533â€“1603)</v>
      </c>
      <c r="F244" t="str">
        <f t="shared" si="11"/>
        <v/>
      </c>
    </row>
    <row r="245" spans="1:6">
      <c r="A245">
        <v>29904</v>
      </c>
      <c r="B245" t="s">
        <v>78</v>
      </c>
      <c r="C245" t="s">
        <v>42</v>
      </c>
      <c r="D245" t="str">
        <f t="shared" si="9"/>
        <v>Henry VIII</v>
      </c>
      <c r="E245" t="str">
        <f t="shared" si="10"/>
        <v xml:space="preserve"> (1491â€“1547)</v>
      </c>
      <c r="F245" t="str">
        <f t="shared" si="11"/>
        <v/>
      </c>
    </row>
    <row r="246" spans="1:6">
      <c r="A246">
        <v>29908</v>
      </c>
      <c r="B246" t="s">
        <v>48</v>
      </c>
      <c r="C246" t="s">
        <v>49</v>
      </c>
      <c r="D246" t="str">
        <f t="shared" si="9"/>
        <v>Elizabeth I</v>
      </c>
      <c r="E246" t="str">
        <f t="shared" si="10"/>
        <v xml:space="preserve"> (1533â€“1603)</v>
      </c>
      <c r="F246" t="str">
        <f t="shared" si="11"/>
        <v/>
      </c>
    </row>
    <row r="247" spans="1:6">
      <c r="A247">
        <v>29928</v>
      </c>
      <c r="B247" t="s">
        <v>24</v>
      </c>
      <c r="C247" t="s">
        <v>25</v>
      </c>
      <c r="D247" t="str">
        <f t="shared" si="9"/>
        <v>James II</v>
      </c>
      <c r="E247" t="str">
        <f t="shared" si="10"/>
        <v xml:space="preserve"> (1633â€“1701)</v>
      </c>
      <c r="F247" t="str">
        <f t="shared" si="11"/>
        <v/>
      </c>
    </row>
    <row r="248" spans="1:6">
      <c r="A248">
        <v>29942</v>
      </c>
      <c r="B248" t="s">
        <v>78</v>
      </c>
      <c r="C248" t="s">
        <v>42</v>
      </c>
      <c r="D248" t="str">
        <f t="shared" si="9"/>
        <v>Henry VIII</v>
      </c>
      <c r="E248" t="str">
        <f t="shared" si="10"/>
        <v xml:space="preserve"> (1491â€“1547)</v>
      </c>
      <c r="F248" t="str">
        <f t="shared" si="11"/>
        <v/>
      </c>
    </row>
    <row r="249" spans="1:6">
      <c r="A249">
        <v>30129</v>
      </c>
      <c r="B249" t="s">
        <v>190</v>
      </c>
      <c r="C249" t="s">
        <v>148</v>
      </c>
      <c r="D249" t="str">
        <f t="shared" si="9"/>
        <v>Henry VII</v>
      </c>
      <c r="E249" t="str">
        <f t="shared" si="10"/>
        <v xml:space="preserve"> (1457â€“1509)</v>
      </c>
      <c r="F249" t="str">
        <f t="shared" si="11"/>
        <v/>
      </c>
    </row>
    <row r="250" spans="1:6">
      <c r="A250">
        <v>30130</v>
      </c>
      <c r="B250" t="s">
        <v>190</v>
      </c>
      <c r="C250" t="s">
        <v>148</v>
      </c>
      <c r="D250" t="str">
        <f t="shared" si="9"/>
        <v>Henry VII</v>
      </c>
      <c r="E250" t="str">
        <f t="shared" si="10"/>
        <v xml:space="preserve"> (1457â€“1509)</v>
      </c>
      <c r="F250" t="str">
        <f t="shared" si="11"/>
        <v/>
      </c>
    </row>
    <row r="251" spans="1:6">
      <c r="A251">
        <v>30131</v>
      </c>
      <c r="B251" t="s">
        <v>8</v>
      </c>
      <c r="C251" t="s">
        <v>9</v>
      </c>
      <c r="D251" t="str">
        <f t="shared" si="9"/>
        <v>Charles I</v>
      </c>
      <c r="E251" t="str">
        <f t="shared" si="10"/>
        <v xml:space="preserve"> (1600â€“1649)</v>
      </c>
      <c r="F251" t="str">
        <f t="shared" si="11"/>
        <v/>
      </c>
    </row>
    <row r="252" spans="1:6">
      <c r="A252">
        <v>30329</v>
      </c>
      <c r="B252" t="s">
        <v>191</v>
      </c>
      <c r="C252" t="s">
        <v>12</v>
      </c>
      <c r="D252" t="str">
        <f t="shared" si="9"/>
        <v>Margaret</v>
      </c>
      <c r="E252" t="str">
        <f t="shared" si="10"/>
        <v>'s, Westminster, Author of 'De Sacrificiis'</v>
      </c>
      <c r="F252" t="str">
        <f t="shared" si="11"/>
        <v xml:space="preserve">William Outram (1625â€“1679), Fellow, Rector of St </v>
      </c>
    </row>
    <row r="253" spans="1:6">
      <c r="A253">
        <v>30339</v>
      </c>
      <c r="B253" t="s">
        <v>192</v>
      </c>
      <c r="C253" t="s">
        <v>12</v>
      </c>
      <c r="D253" t="str">
        <f t="shared" si="9"/>
        <v>Margaret</v>
      </c>
      <c r="E253" t="str">
        <f t="shared" si="10"/>
        <v xml:space="preserve"> Beaufort</v>
      </c>
      <c r="F253" t="str">
        <f t="shared" si="11"/>
        <v xml:space="preserve">Unknown woman, formerly known as Lady </v>
      </c>
    </row>
    <row r="254" spans="1:6">
      <c r="A254">
        <v>30342</v>
      </c>
      <c r="B254" t="s">
        <v>193</v>
      </c>
      <c r="C254" t="s">
        <v>12</v>
      </c>
      <c r="D254" t="str">
        <f t="shared" si="9"/>
        <v>Margaret</v>
      </c>
      <c r="E254" t="str">
        <f t="shared" si="10"/>
        <v xml:space="preserve"> Beaufort (1443â€“1509), Countess of Richmond and Derby, Foundress</v>
      </c>
      <c r="F254" t="str">
        <f t="shared" si="11"/>
        <v xml:space="preserve">Lady </v>
      </c>
    </row>
    <row r="255" spans="1:6">
      <c r="A255">
        <v>30348</v>
      </c>
      <c r="B255" t="s">
        <v>194</v>
      </c>
      <c r="C255" t="s">
        <v>12</v>
      </c>
      <c r="D255" t="str">
        <f t="shared" si="9"/>
        <v>Margaret</v>
      </c>
      <c r="E255" t="str">
        <f t="shared" si="10"/>
        <v xml:space="preserve"> Professor of Divinity (1503), Roman Catholic Martyr</v>
      </c>
      <c r="F255" t="str">
        <f t="shared" si="11"/>
        <v xml:space="preserve">John Fisher (1459â€“1535), Bishop of Rochester, First Lady </v>
      </c>
    </row>
    <row r="256" spans="1:6">
      <c r="A256">
        <v>30361</v>
      </c>
      <c r="B256" t="s">
        <v>195</v>
      </c>
      <c r="C256" t="s">
        <v>7</v>
      </c>
      <c r="D256" t="str">
        <f t="shared" si="9"/>
        <v>Mary, Queen of Scots</v>
      </c>
      <c r="E256" t="e">
        <f t="shared" si="10"/>
        <v>#VALUE!</v>
      </c>
      <c r="F256" t="e">
        <f t="shared" si="11"/>
        <v>#VALUE!</v>
      </c>
    </row>
    <row r="257" spans="1:6">
      <c r="A257">
        <v>30376</v>
      </c>
      <c r="B257" t="s">
        <v>193</v>
      </c>
      <c r="C257" t="s">
        <v>12</v>
      </c>
      <c r="D257" t="str">
        <f t="shared" si="9"/>
        <v>Margaret</v>
      </c>
      <c r="E257" t="str">
        <f t="shared" si="10"/>
        <v xml:space="preserve"> Beaufort (1443â€“1509), Countess of Richmond and Derby, Foundress</v>
      </c>
      <c r="F257" t="str">
        <f t="shared" si="11"/>
        <v xml:space="preserve">Lady </v>
      </c>
    </row>
    <row r="258" spans="1:6">
      <c r="A258">
        <v>30377</v>
      </c>
      <c r="B258" t="s">
        <v>193</v>
      </c>
      <c r="C258" t="s">
        <v>12</v>
      </c>
      <c r="D258" t="str">
        <f t="shared" si="9"/>
        <v>Margaret</v>
      </c>
      <c r="E258" t="str">
        <f t="shared" si="10"/>
        <v xml:space="preserve"> Beaufort (1443â€“1509), Countess of Richmond and Derby, Foundress</v>
      </c>
      <c r="F258" t="str">
        <f t="shared" si="11"/>
        <v xml:space="preserve">Lady </v>
      </c>
    </row>
    <row r="259" spans="1:6">
      <c r="A259">
        <v>30378</v>
      </c>
      <c r="B259" t="s">
        <v>193</v>
      </c>
      <c r="C259" t="s">
        <v>12</v>
      </c>
      <c r="D259" t="str">
        <f t="shared" ref="D259:D322" si="12">SUBSTITUTE(C259,"Monarch: ","")</f>
        <v>Margaret</v>
      </c>
      <c r="E259" t="str">
        <f t="shared" ref="E259:E322" si="13">MID(B259,SEARCH(D259,B259)+LEN(D259),100)</f>
        <v xml:space="preserve"> Beaufort (1443â€“1509), Countess of Richmond and Derby, Foundress</v>
      </c>
      <c r="F259" t="str">
        <f t="shared" ref="F259:F322" si="14">LEFT(B259,SEARCH(D259,B259)-1)</f>
        <v xml:space="preserve">Lady </v>
      </c>
    </row>
    <row r="260" spans="1:6">
      <c r="A260">
        <v>30379</v>
      </c>
      <c r="B260" t="s">
        <v>194</v>
      </c>
      <c r="C260" t="s">
        <v>12</v>
      </c>
      <c r="D260" t="str">
        <f t="shared" si="12"/>
        <v>Margaret</v>
      </c>
      <c r="E260" t="str">
        <f t="shared" si="13"/>
        <v xml:space="preserve"> Professor of Divinity (1503), Roman Catholic Martyr</v>
      </c>
      <c r="F260" t="str">
        <f t="shared" si="14"/>
        <v xml:space="preserve">John Fisher (1459â€“1535), Bishop of Rochester, First Lady </v>
      </c>
    </row>
    <row r="261" spans="1:6">
      <c r="A261">
        <v>30384</v>
      </c>
      <c r="B261" t="s">
        <v>193</v>
      </c>
      <c r="C261" t="s">
        <v>12</v>
      </c>
      <c r="D261" t="str">
        <f t="shared" si="12"/>
        <v>Margaret</v>
      </c>
      <c r="E261" t="str">
        <f t="shared" si="13"/>
        <v xml:space="preserve"> Beaufort (1443â€“1509), Countess of Richmond and Derby, Foundress</v>
      </c>
      <c r="F261" t="str">
        <f t="shared" si="14"/>
        <v xml:space="preserve">Lady </v>
      </c>
    </row>
    <row r="262" spans="1:6">
      <c r="A262">
        <v>30385</v>
      </c>
      <c r="B262" t="s">
        <v>193</v>
      </c>
      <c r="C262" t="s">
        <v>12</v>
      </c>
      <c r="D262" t="str">
        <f t="shared" si="12"/>
        <v>Margaret</v>
      </c>
      <c r="E262" t="str">
        <f t="shared" si="13"/>
        <v xml:space="preserve"> Beaufort (1443â€“1509), Countess of Richmond and Derby, Foundress</v>
      </c>
      <c r="F262" t="str">
        <f t="shared" si="14"/>
        <v xml:space="preserve">Lady </v>
      </c>
    </row>
    <row r="263" spans="1:6">
      <c r="A263">
        <v>30427</v>
      </c>
      <c r="B263" t="s">
        <v>196</v>
      </c>
      <c r="C263" t="s">
        <v>197</v>
      </c>
      <c r="D263" t="str">
        <f t="shared" si="12"/>
        <v>Edward VI</v>
      </c>
      <c r="E263" t="str">
        <f t="shared" si="13"/>
        <v xml:space="preserve"> (1537â€“1553)</v>
      </c>
      <c r="F263" t="str">
        <f t="shared" si="14"/>
        <v/>
      </c>
    </row>
    <row r="264" spans="1:6">
      <c r="A264">
        <v>30431</v>
      </c>
      <c r="B264" t="s">
        <v>21</v>
      </c>
      <c r="C264" t="s">
        <v>22</v>
      </c>
      <c r="D264" t="str">
        <f t="shared" si="12"/>
        <v>Queen Anne</v>
      </c>
      <c r="E264" t="str">
        <f t="shared" si="13"/>
        <v xml:space="preserve"> (1665â€“1714)</v>
      </c>
      <c r="F264" t="str">
        <f t="shared" si="14"/>
        <v/>
      </c>
    </row>
    <row r="265" spans="1:6">
      <c r="A265">
        <v>30478</v>
      </c>
      <c r="B265" t="s">
        <v>198</v>
      </c>
      <c r="C265" t="s">
        <v>16</v>
      </c>
      <c r="D265" t="str">
        <f t="shared" si="12"/>
        <v>Queen Victoria</v>
      </c>
      <c r="E265" t="str">
        <f t="shared" si="13"/>
        <v xml:space="preserve"> (1819â€“1901)</v>
      </c>
      <c r="F265" t="str">
        <f t="shared" si="14"/>
        <v xml:space="preserve">HM </v>
      </c>
    </row>
    <row r="266" spans="1:6">
      <c r="A266">
        <v>30494</v>
      </c>
      <c r="B266" t="s">
        <v>78</v>
      </c>
      <c r="C266" t="s">
        <v>42</v>
      </c>
      <c r="D266" t="str">
        <f t="shared" si="12"/>
        <v>Henry VIII</v>
      </c>
      <c r="E266" t="str">
        <f t="shared" si="13"/>
        <v xml:space="preserve"> (1491â€“1547)</v>
      </c>
      <c r="F266" t="str">
        <f t="shared" si="14"/>
        <v/>
      </c>
    </row>
    <row r="267" spans="1:6">
      <c r="A267">
        <v>30506</v>
      </c>
      <c r="B267" t="s">
        <v>26</v>
      </c>
      <c r="C267" t="s">
        <v>27</v>
      </c>
      <c r="D267" t="str">
        <f t="shared" si="12"/>
        <v>Charles II</v>
      </c>
      <c r="E267" t="str">
        <f t="shared" si="13"/>
        <v xml:space="preserve"> (1630â€“1685)</v>
      </c>
      <c r="F267" t="str">
        <f t="shared" si="14"/>
        <v/>
      </c>
    </row>
    <row r="268" spans="1:6">
      <c r="A268">
        <v>30507</v>
      </c>
      <c r="B268" t="s">
        <v>24</v>
      </c>
      <c r="C268" t="s">
        <v>25</v>
      </c>
      <c r="D268" t="str">
        <f t="shared" si="12"/>
        <v>James II</v>
      </c>
      <c r="E268" t="str">
        <f t="shared" si="13"/>
        <v xml:space="preserve"> (1633â€“1701)</v>
      </c>
      <c r="F268" t="str">
        <f t="shared" si="14"/>
        <v/>
      </c>
    </row>
    <row r="269" spans="1:6">
      <c r="A269">
        <v>30512</v>
      </c>
      <c r="B269" t="s">
        <v>26</v>
      </c>
      <c r="C269" t="s">
        <v>27</v>
      </c>
      <c r="D269" t="str">
        <f t="shared" si="12"/>
        <v>Charles II</v>
      </c>
      <c r="E269" t="str">
        <f t="shared" si="13"/>
        <v xml:space="preserve"> (1630â€“1685)</v>
      </c>
      <c r="F269" t="str">
        <f t="shared" si="14"/>
        <v/>
      </c>
    </row>
    <row r="270" spans="1:6">
      <c r="A270">
        <v>30541</v>
      </c>
      <c r="B270" t="s">
        <v>199</v>
      </c>
      <c r="C270" t="s">
        <v>197</v>
      </c>
      <c r="D270" t="str">
        <f t="shared" si="12"/>
        <v>Edward VI</v>
      </c>
      <c r="E270" t="str">
        <f t="shared" si="13"/>
        <v xml:space="preserve"> (1537â€“1553), Founder of Christ's Hospital</v>
      </c>
      <c r="F270" t="str">
        <f t="shared" si="14"/>
        <v/>
      </c>
    </row>
    <row r="271" spans="1:6">
      <c r="A271">
        <v>30542</v>
      </c>
      <c r="B271" t="s">
        <v>196</v>
      </c>
      <c r="C271" t="s">
        <v>197</v>
      </c>
      <c r="D271" t="str">
        <f t="shared" si="12"/>
        <v>Edward VI</v>
      </c>
      <c r="E271" t="str">
        <f t="shared" si="13"/>
        <v xml:space="preserve"> (1537â€“1553)</v>
      </c>
      <c r="F271" t="str">
        <f t="shared" si="14"/>
        <v/>
      </c>
    </row>
    <row r="272" spans="1:6">
      <c r="A272">
        <v>30546</v>
      </c>
      <c r="B272" t="s">
        <v>30</v>
      </c>
      <c r="C272" t="s">
        <v>31</v>
      </c>
      <c r="D272" t="str">
        <f t="shared" si="12"/>
        <v>George V</v>
      </c>
      <c r="E272" t="str">
        <f t="shared" si="13"/>
        <v xml:space="preserve"> (1865â€“1936)</v>
      </c>
      <c r="F272" t="str">
        <f t="shared" si="14"/>
        <v/>
      </c>
    </row>
    <row r="273" spans="1:6">
      <c r="A273">
        <v>30554</v>
      </c>
      <c r="B273" t="s">
        <v>196</v>
      </c>
      <c r="C273" t="s">
        <v>197</v>
      </c>
      <c r="D273" t="str">
        <f t="shared" si="12"/>
        <v>Edward VI</v>
      </c>
      <c r="E273" t="str">
        <f t="shared" si="13"/>
        <v xml:space="preserve"> (1537â€“1553)</v>
      </c>
      <c r="F273" t="str">
        <f t="shared" si="14"/>
        <v/>
      </c>
    </row>
    <row r="274" spans="1:6">
      <c r="A274">
        <v>30564</v>
      </c>
      <c r="B274" t="s">
        <v>200</v>
      </c>
      <c r="C274" t="s">
        <v>25</v>
      </c>
      <c r="D274" t="str">
        <f t="shared" si="12"/>
        <v>James II</v>
      </c>
      <c r="E274" t="str">
        <f t="shared" si="13"/>
        <v xml:space="preserve"> Receiving the Mathematical Scholars of Christ's Hospital</v>
      </c>
      <c r="F274" t="str">
        <f t="shared" si="14"/>
        <v/>
      </c>
    </row>
    <row r="275" spans="1:6">
      <c r="A275">
        <v>30573</v>
      </c>
      <c r="B275" t="s">
        <v>196</v>
      </c>
      <c r="C275" t="s">
        <v>197</v>
      </c>
      <c r="D275" t="str">
        <f t="shared" si="12"/>
        <v>Edward VI</v>
      </c>
      <c r="E275" t="str">
        <f t="shared" si="13"/>
        <v xml:space="preserve"> (1537â€“1553)</v>
      </c>
      <c r="F275" t="str">
        <f t="shared" si="14"/>
        <v/>
      </c>
    </row>
    <row r="276" spans="1:6">
      <c r="A276">
        <v>30575</v>
      </c>
      <c r="B276" t="s">
        <v>196</v>
      </c>
      <c r="C276" t="s">
        <v>197</v>
      </c>
      <c r="D276" t="str">
        <f t="shared" si="12"/>
        <v>Edward VI</v>
      </c>
      <c r="E276" t="str">
        <f t="shared" si="13"/>
        <v xml:space="preserve"> (1537â€“1553)</v>
      </c>
      <c r="F276" t="str">
        <f t="shared" si="14"/>
        <v/>
      </c>
    </row>
    <row r="277" spans="1:6">
      <c r="A277">
        <v>30582</v>
      </c>
      <c r="B277" t="s">
        <v>37</v>
      </c>
      <c r="C277" t="s">
        <v>38</v>
      </c>
      <c r="D277" t="str">
        <f t="shared" si="12"/>
        <v>Henry VI</v>
      </c>
      <c r="E277" t="str">
        <f t="shared" si="13"/>
        <v xml:space="preserve"> (1421â€“1471)</v>
      </c>
      <c r="F277" t="str">
        <f t="shared" si="14"/>
        <v/>
      </c>
    </row>
    <row r="278" spans="1:6">
      <c r="A278">
        <v>30588</v>
      </c>
      <c r="B278" t="s">
        <v>196</v>
      </c>
      <c r="C278" t="s">
        <v>197</v>
      </c>
      <c r="D278" t="str">
        <f t="shared" si="12"/>
        <v>Edward VI</v>
      </c>
      <c r="E278" t="str">
        <f t="shared" si="13"/>
        <v xml:space="preserve"> (1537â€“1553)</v>
      </c>
      <c r="F278" t="str">
        <f t="shared" si="14"/>
        <v/>
      </c>
    </row>
    <row r="279" spans="1:6">
      <c r="A279">
        <v>30680</v>
      </c>
      <c r="B279" t="s">
        <v>201</v>
      </c>
      <c r="C279" t="s">
        <v>7</v>
      </c>
      <c r="D279" t="str">
        <f t="shared" si="12"/>
        <v>Mary, Queen of Scots</v>
      </c>
      <c r="E279" t="str">
        <f t="shared" si="13"/>
        <v xml:space="preserve"> and Other Noble Personages</v>
      </c>
      <c r="F279" t="str">
        <f t="shared" si="14"/>
        <v xml:space="preserve">John Knox Preaching in St Giles Cathedral to a Congregation Comprising </v>
      </c>
    </row>
    <row r="280" spans="1:6">
      <c r="A280">
        <v>30688</v>
      </c>
      <c r="B280" t="s">
        <v>202</v>
      </c>
      <c r="C280" t="s">
        <v>122</v>
      </c>
      <c r="D280" t="str">
        <f t="shared" si="12"/>
        <v>George IV</v>
      </c>
      <c r="E280" t="str">
        <f t="shared" si="13"/>
        <v xml:space="preserve"> at Leith Harbour, 1822</v>
      </c>
      <c r="F280" t="str">
        <f t="shared" si="14"/>
        <v xml:space="preserve">The Arrival of </v>
      </c>
    </row>
    <row r="281" spans="1:6">
      <c r="A281">
        <v>30714</v>
      </c>
      <c r="B281" t="s">
        <v>203</v>
      </c>
      <c r="C281" t="s">
        <v>122</v>
      </c>
      <c r="D281" t="str">
        <f t="shared" si="12"/>
        <v>George IV</v>
      </c>
      <c r="E281" t="str">
        <f t="shared" si="13"/>
        <v xml:space="preserve"> Landing at Leith, 1822</v>
      </c>
      <c r="F281" t="str">
        <f t="shared" si="14"/>
        <v/>
      </c>
    </row>
    <row r="282" spans="1:6">
      <c r="A282">
        <v>30817</v>
      </c>
      <c r="B282" t="s">
        <v>204</v>
      </c>
      <c r="C282" t="s">
        <v>122</v>
      </c>
      <c r="D282" t="str">
        <f t="shared" si="12"/>
        <v>George IV</v>
      </c>
      <c r="E282" t="str">
        <f t="shared" si="13"/>
        <v xml:space="preserve"> into Edinburgh from the Calton Hill, 1822</v>
      </c>
      <c r="F282" t="str">
        <f t="shared" si="14"/>
        <v xml:space="preserve">The Entry of </v>
      </c>
    </row>
    <row r="283" spans="1:6">
      <c r="A283">
        <v>30818</v>
      </c>
      <c r="B283" t="s">
        <v>205</v>
      </c>
      <c r="C283" t="s">
        <v>122</v>
      </c>
      <c r="D283" t="str">
        <f t="shared" si="12"/>
        <v>George IV</v>
      </c>
      <c r="E283" t="str">
        <f t="shared" si="13"/>
        <v>'s Visit to Edinburgh</v>
      </c>
      <c r="F283" t="str">
        <f t="shared" si="14"/>
        <v xml:space="preserve">The Military Review on the Occasion of </v>
      </c>
    </row>
    <row r="284" spans="1:6">
      <c r="A284">
        <v>30960</v>
      </c>
      <c r="B284" t="s">
        <v>206</v>
      </c>
      <c r="C284" t="s">
        <v>82</v>
      </c>
      <c r="D284" t="str">
        <f t="shared" si="12"/>
        <v>James I</v>
      </c>
      <c r="E284" t="e">
        <f t="shared" si="13"/>
        <v>#VALUE!</v>
      </c>
      <c r="F284" t="e">
        <f t="shared" si="14"/>
        <v>#VALUE!</v>
      </c>
    </row>
    <row r="285" spans="1:6">
      <c r="A285">
        <v>30962</v>
      </c>
      <c r="B285" t="s">
        <v>207</v>
      </c>
      <c r="C285" t="s">
        <v>7</v>
      </c>
      <c r="D285" t="str">
        <f t="shared" si="12"/>
        <v>Mary, Queen of Scots</v>
      </c>
      <c r="E285" t="e">
        <f t="shared" si="13"/>
        <v>#VALUE!</v>
      </c>
      <c r="F285" t="e">
        <f t="shared" si="14"/>
        <v>#VALUE!</v>
      </c>
    </row>
    <row r="286" spans="1:6">
      <c r="A286">
        <v>30963</v>
      </c>
      <c r="B286" t="s">
        <v>208</v>
      </c>
      <c r="C286" t="s">
        <v>7</v>
      </c>
      <c r="D286" t="str">
        <f t="shared" si="12"/>
        <v>Mary, Queen of Scots</v>
      </c>
      <c r="E286" t="e">
        <f t="shared" si="13"/>
        <v>#VALUE!</v>
      </c>
      <c r="F286" t="e">
        <f t="shared" si="14"/>
        <v>#VALUE!</v>
      </c>
    </row>
    <row r="287" spans="1:6">
      <c r="A287">
        <v>30964</v>
      </c>
      <c r="B287" t="s">
        <v>209</v>
      </c>
      <c r="C287" t="s">
        <v>25</v>
      </c>
      <c r="D287" t="str">
        <f t="shared" si="12"/>
        <v>James II</v>
      </c>
      <c r="E287" t="str">
        <f t="shared" si="13"/>
        <v xml:space="preserve"> at Holyrood, 1437</v>
      </c>
      <c r="F287" t="str">
        <f t="shared" si="14"/>
        <v xml:space="preserve">The Coronation of King </v>
      </c>
    </row>
    <row r="288" spans="1:6">
      <c r="A288">
        <v>30967</v>
      </c>
      <c r="B288" t="s">
        <v>210</v>
      </c>
      <c r="C288" t="s">
        <v>7</v>
      </c>
      <c r="D288" t="str">
        <f t="shared" si="12"/>
        <v>Mary, Queen of Scots</v>
      </c>
      <c r="E288" t="e">
        <f t="shared" si="13"/>
        <v>#VALUE!</v>
      </c>
      <c r="F288" t="e">
        <f t="shared" si="14"/>
        <v>#VALUE!</v>
      </c>
    </row>
    <row r="289" spans="1:6">
      <c r="A289">
        <v>30983</v>
      </c>
      <c r="B289" t="s">
        <v>211</v>
      </c>
      <c r="C289" t="s">
        <v>212</v>
      </c>
      <c r="D289" t="str">
        <f t="shared" si="12"/>
        <v>James III</v>
      </c>
      <c r="E289" t="str">
        <f t="shared" si="13"/>
        <v xml:space="preserve"> and Queen Margaret of the Banner Known as the Blue Blanket to the Craftsmen in the Year 1482</v>
      </c>
      <c r="F289" t="str">
        <f t="shared" si="14"/>
        <v xml:space="preserve">The Presentation by King </v>
      </c>
    </row>
    <row r="290" spans="1:6">
      <c r="A290">
        <v>31088</v>
      </c>
      <c r="B290" t="s">
        <v>213</v>
      </c>
      <c r="C290" t="s">
        <v>12</v>
      </c>
      <c r="D290" t="str">
        <f t="shared" si="12"/>
        <v>Margaret</v>
      </c>
      <c r="E290" t="str">
        <f t="shared" si="13"/>
        <v xml:space="preserve"> Cumming</v>
      </c>
      <c r="F290" t="str">
        <f t="shared" si="14"/>
        <v/>
      </c>
    </row>
    <row r="291" spans="1:6">
      <c r="A291">
        <v>31299</v>
      </c>
      <c r="B291" t="s">
        <v>214</v>
      </c>
      <c r="C291" t="s">
        <v>212</v>
      </c>
      <c r="D291" t="str">
        <f t="shared" si="12"/>
        <v>James III</v>
      </c>
      <c r="E291" t="str">
        <f t="shared" si="13"/>
        <v xml:space="preserve"> to the Provost, Bailies and Councillors of the Burgh of Edinburgh in the Year 1482</v>
      </c>
      <c r="F291" t="str">
        <f t="shared" si="14"/>
        <v xml:space="preserve">The Granting of a Royal Charter by King </v>
      </c>
    </row>
    <row r="292" spans="1:6">
      <c r="A292">
        <v>31402</v>
      </c>
      <c r="B292" t="s">
        <v>215</v>
      </c>
      <c r="C292" t="s">
        <v>122</v>
      </c>
      <c r="D292" t="str">
        <f t="shared" si="12"/>
        <v>George IV</v>
      </c>
      <c r="E292" t="str">
        <f t="shared" si="13"/>
        <v xml:space="preserve"> Entering Princes Street, Edinburgh, August, 1822</v>
      </c>
      <c r="F292" t="str">
        <f t="shared" si="14"/>
        <v xml:space="preserve">The Procession of King </v>
      </c>
    </row>
    <row r="293" spans="1:6">
      <c r="A293">
        <v>31446</v>
      </c>
      <c r="B293" t="s">
        <v>216</v>
      </c>
      <c r="C293" t="s">
        <v>12</v>
      </c>
      <c r="D293" t="str">
        <f t="shared" si="12"/>
        <v>Margaret</v>
      </c>
      <c r="E293" t="str">
        <f t="shared" si="13"/>
        <v xml:space="preserve"> Patterson of Coldingham (c.1803â€“1884)</v>
      </c>
      <c r="F293" t="str">
        <f t="shared" si="14"/>
        <v xml:space="preserve">Mrs James Waldie, nÃ©e </v>
      </c>
    </row>
    <row r="294" spans="1:6">
      <c r="A294">
        <v>31506</v>
      </c>
      <c r="B294" t="s">
        <v>217</v>
      </c>
      <c r="C294" t="s">
        <v>12</v>
      </c>
      <c r="D294" t="str">
        <f t="shared" si="12"/>
        <v>Margaret</v>
      </c>
      <c r="E294" t="str">
        <f t="shared" si="13"/>
        <v>, John, Elizabeth, Ebenezer, David and Walter, in a Landscape, 1822</v>
      </c>
      <c r="F294" t="str">
        <f t="shared" si="14"/>
        <v xml:space="preserve">William Oliphant and His Wife Mary with Their Children: William, Mary, </v>
      </c>
    </row>
    <row r="295" spans="1:6">
      <c r="A295">
        <v>31589</v>
      </c>
      <c r="B295" t="s">
        <v>64</v>
      </c>
      <c r="C295" t="s">
        <v>65</v>
      </c>
      <c r="D295" t="str">
        <f t="shared" si="12"/>
        <v>William III</v>
      </c>
      <c r="E295" t="str">
        <f t="shared" si="13"/>
        <v xml:space="preserve"> (1650â€“1702)</v>
      </c>
      <c r="F295" t="str">
        <f t="shared" si="14"/>
        <v/>
      </c>
    </row>
    <row r="296" spans="1:6">
      <c r="A296">
        <v>31591</v>
      </c>
      <c r="B296" t="s">
        <v>66</v>
      </c>
      <c r="C296" t="s">
        <v>67</v>
      </c>
      <c r="D296" t="str">
        <f t="shared" si="12"/>
        <v>George II</v>
      </c>
      <c r="E296" t="str">
        <f t="shared" si="13"/>
        <v xml:space="preserve"> (1683â€“1760)</v>
      </c>
      <c r="F296" t="str">
        <f t="shared" si="14"/>
        <v/>
      </c>
    </row>
    <row r="297" spans="1:6">
      <c r="A297">
        <v>31599</v>
      </c>
      <c r="B297" t="s">
        <v>28</v>
      </c>
      <c r="C297" t="s">
        <v>29</v>
      </c>
      <c r="D297" t="str">
        <f t="shared" si="12"/>
        <v>George III</v>
      </c>
      <c r="E297" t="str">
        <f t="shared" si="13"/>
        <v xml:space="preserve"> (1738â€“1820)</v>
      </c>
      <c r="F297" t="str">
        <f t="shared" si="14"/>
        <v/>
      </c>
    </row>
    <row r="298" spans="1:6">
      <c r="A298">
        <v>31632</v>
      </c>
      <c r="B298" t="s">
        <v>218</v>
      </c>
      <c r="C298" t="s">
        <v>16</v>
      </c>
      <c r="D298" t="str">
        <f t="shared" si="12"/>
        <v>Queen Victoria</v>
      </c>
      <c r="E298" t="str">
        <f t="shared" si="13"/>
        <v xml:space="preserve"> (1819â€“1901), Enthroned in the House of Lords</v>
      </c>
      <c r="F298" t="str">
        <f t="shared" si="14"/>
        <v/>
      </c>
    </row>
    <row r="299" spans="1:6">
      <c r="A299">
        <v>31659</v>
      </c>
      <c r="B299" t="s">
        <v>219</v>
      </c>
      <c r="C299" t="s">
        <v>16</v>
      </c>
      <c r="D299" t="str">
        <f t="shared" si="12"/>
        <v>Queen Victoria</v>
      </c>
      <c r="E299" t="str">
        <f t="shared" si="13"/>
        <v>'s Procession to the Guildhall, 9 November 1837</v>
      </c>
      <c r="F299" t="str">
        <f t="shared" si="14"/>
        <v/>
      </c>
    </row>
    <row r="300" spans="1:6">
      <c r="A300">
        <v>31732</v>
      </c>
      <c r="B300" t="s">
        <v>220</v>
      </c>
      <c r="C300" t="s">
        <v>136</v>
      </c>
      <c r="D300" t="str">
        <f t="shared" si="12"/>
        <v>Edward IV</v>
      </c>
      <c r="E300" t="str">
        <f t="shared" si="13"/>
        <v xml:space="preserve"> and Lancastrian Fugitives at Tewkesbury Abbey)</v>
      </c>
      <c r="F300" t="str">
        <f t="shared" si="14"/>
        <v>Sanctuary (</v>
      </c>
    </row>
    <row r="301" spans="1:6">
      <c r="A301">
        <v>31740</v>
      </c>
      <c r="B301" t="s">
        <v>221</v>
      </c>
      <c r="C301" t="s">
        <v>16</v>
      </c>
      <c r="D301" t="str">
        <f t="shared" si="12"/>
        <v>Queen Victoria</v>
      </c>
      <c r="E301" t="str">
        <f t="shared" si="13"/>
        <v>'s Diamond Jubilee Service, 22 June 1897</v>
      </c>
      <c r="F301" t="str">
        <f t="shared" si="14"/>
        <v/>
      </c>
    </row>
    <row r="302" spans="1:6">
      <c r="A302">
        <v>31769</v>
      </c>
      <c r="B302" t="s">
        <v>222</v>
      </c>
      <c r="C302" t="s">
        <v>38</v>
      </c>
      <c r="D302" t="str">
        <f t="shared" si="12"/>
        <v>Henry VI</v>
      </c>
      <c r="E302" t="str">
        <f t="shared" si="13"/>
        <v xml:space="preserve"> at Towton, North Yorkshire</v>
      </c>
      <c r="F302" t="str">
        <f t="shared" si="14"/>
        <v/>
      </c>
    </row>
    <row r="303" spans="1:6">
      <c r="A303">
        <v>31863</v>
      </c>
      <c r="B303" t="s">
        <v>223</v>
      </c>
      <c r="C303" t="s">
        <v>12</v>
      </c>
      <c r="D303" t="str">
        <f t="shared" si="12"/>
        <v>Margaret</v>
      </c>
      <c r="E303" t="str">
        <f t="shared" si="13"/>
        <v xml:space="preserve"> of Anjou Taken Prisoner after the Battle of Tewkesbury</v>
      </c>
      <c r="F303" t="str">
        <f t="shared" si="14"/>
        <v/>
      </c>
    </row>
    <row r="304" spans="1:6">
      <c r="A304">
        <v>31896</v>
      </c>
      <c r="B304" t="s">
        <v>224</v>
      </c>
      <c r="C304" t="s">
        <v>53</v>
      </c>
      <c r="D304" t="str">
        <f t="shared" si="12"/>
        <v>William IV</v>
      </c>
      <c r="E304" t="str">
        <f t="shared" si="13"/>
        <v>, 1831</v>
      </c>
      <c r="F304" t="str">
        <f t="shared" si="14"/>
        <v xml:space="preserve">Colonel Samuel Wilson (1792â€“1881), in the Costume of the King's Harbinger as He Appeared at the Coronation of </v>
      </c>
    </row>
    <row r="305" spans="1:6">
      <c r="A305">
        <v>31927</v>
      </c>
      <c r="B305" t="s">
        <v>225</v>
      </c>
      <c r="C305" t="s">
        <v>31</v>
      </c>
      <c r="D305" t="str">
        <f t="shared" si="12"/>
        <v>George V</v>
      </c>
      <c r="E305" t="str">
        <f t="shared" si="13"/>
        <v xml:space="preserve"> and Queen Mary in the Guildhall, London, 29 June 1911</v>
      </c>
      <c r="F305" t="str">
        <f t="shared" si="14"/>
        <v xml:space="preserve">The Coronation Luncheon to King </v>
      </c>
    </row>
    <row r="306" spans="1:6">
      <c r="A306">
        <v>31969</v>
      </c>
      <c r="B306" t="s">
        <v>226</v>
      </c>
      <c r="C306" t="s">
        <v>31</v>
      </c>
      <c r="D306" t="str">
        <f t="shared" si="12"/>
        <v>George V</v>
      </c>
      <c r="E306" t="str">
        <f t="shared" si="13"/>
        <v xml:space="preserve"> and Queen Mary at the West Door of St Paul's Cathedral, London, Jubilee Day, 6 May 1935</v>
      </c>
      <c r="F306" t="str">
        <f t="shared" si="14"/>
        <v xml:space="preserve">Reception of King </v>
      </c>
    </row>
    <row r="307" spans="1:6">
      <c r="A307">
        <v>31986</v>
      </c>
      <c r="B307" t="s">
        <v>227</v>
      </c>
      <c r="C307" t="s">
        <v>53</v>
      </c>
      <c r="D307" t="str">
        <f t="shared" si="12"/>
        <v>William IV</v>
      </c>
      <c r="E307" t="str">
        <f t="shared" si="13"/>
        <v>, 1 August 1831</v>
      </c>
      <c r="F307" t="str">
        <f t="shared" si="14"/>
        <v xml:space="preserve">The Opening of London Bridge by </v>
      </c>
    </row>
    <row r="308" spans="1:6">
      <c r="A308">
        <v>32047</v>
      </c>
      <c r="B308" t="s">
        <v>228</v>
      </c>
      <c r="C308" t="s">
        <v>12</v>
      </c>
      <c r="D308" t="str">
        <f t="shared" si="12"/>
        <v>Margaret</v>
      </c>
      <c r="E308" t="str">
        <f t="shared" si="13"/>
        <v xml:space="preserve"> Cotton</v>
      </c>
      <c r="F308" t="str">
        <f t="shared" si="14"/>
        <v/>
      </c>
    </row>
    <row r="309" spans="1:6">
      <c r="A309">
        <v>32051</v>
      </c>
      <c r="B309" t="s">
        <v>229</v>
      </c>
      <c r="C309" t="s">
        <v>33</v>
      </c>
      <c r="D309" t="str">
        <f t="shared" si="12"/>
        <v>Elizabeth II</v>
      </c>
      <c r="E309" t="str">
        <f t="shared" si="13"/>
        <v xml:space="preserve"> in the Guildhall, London, 12 June 1953</v>
      </c>
      <c r="F309" t="str">
        <f t="shared" si="14"/>
        <v xml:space="preserve">The Coronation Luncheon to Her Majesty Queen </v>
      </c>
    </row>
    <row r="310" spans="1:6">
      <c r="A310">
        <v>32080</v>
      </c>
      <c r="B310" t="s">
        <v>230</v>
      </c>
      <c r="C310" t="s">
        <v>16</v>
      </c>
      <c r="D310" t="str">
        <f t="shared" si="12"/>
        <v>Queen Victoria</v>
      </c>
      <c r="E310" t="str">
        <f t="shared" si="13"/>
        <v>, 1844'</v>
      </c>
      <c r="F310" t="str">
        <f t="shared" si="14"/>
        <v xml:space="preserve">Study for 'The Opening of the Royal Exchange by </v>
      </c>
    </row>
    <row r="311" spans="1:6">
      <c r="A311">
        <v>32687</v>
      </c>
      <c r="B311" t="s">
        <v>231</v>
      </c>
      <c r="C311" t="s">
        <v>16</v>
      </c>
      <c r="D311" t="str">
        <f t="shared" si="12"/>
        <v>Queen Victoria</v>
      </c>
      <c r="E311" t="str">
        <f t="shared" si="13"/>
        <v xml:space="preserve"> Street, London</v>
      </c>
      <c r="F311" t="str">
        <f t="shared" si="14"/>
        <v xml:space="preserve">Number One </v>
      </c>
    </row>
    <row r="312" spans="1:6">
      <c r="A312">
        <v>32744</v>
      </c>
      <c r="B312" t="s">
        <v>94</v>
      </c>
      <c r="C312" t="s">
        <v>33</v>
      </c>
      <c r="D312" t="str">
        <f t="shared" si="12"/>
        <v>Elizabeth II</v>
      </c>
      <c r="E312" t="str">
        <f t="shared" si="13"/>
        <v xml:space="preserve"> (b.1926)</v>
      </c>
      <c r="F312" t="str">
        <f t="shared" si="14"/>
        <v/>
      </c>
    </row>
    <row r="313" spans="1:6">
      <c r="A313">
        <v>33033</v>
      </c>
      <c r="B313" t="s">
        <v>232</v>
      </c>
      <c r="C313" t="s">
        <v>12</v>
      </c>
      <c r="D313" t="str">
        <f t="shared" si="12"/>
        <v>Margaret</v>
      </c>
      <c r="E313" t="str">
        <f t="shared" si="13"/>
        <v xml:space="preserve"> Patten, Aged 136</v>
      </c>
      <c r="F313" t="str">
        <f t="shared" si="14"/>
        <v/>
      </c>
    </row>
    <row r="314" spans="1:6">
      <c r="A314">
        <v>33050</v>
      </c>
      <c r="B314" t="s">
        <v>233</v>
      </c>
      <c r="C314" t="s">
        <v>12</v>
      </c>
      <c r="D314" t="str">
        <f t="shared" si="12"/>
        <v>Margaret</v>
      </c>
      <c r="E314" t="str">
        <f t="shared" si="13"/>
        <v xml:space="preserve"> Thatcher</v>
      </c>
      <c r="F314" t="str">
        <f t="shared" si="14"/>
        <v xml:space="preserve">Presentation of the Freedom of the City of Westminster to </v>
      </c>
    </row>
    <row r="315" spans="1:6">
      <c r="A315">
        <v>33108</v>
      </c>
      <c r="B315" t="s">
        <v>234</v>
      </c>
      <c r="C315" t="s">
        <v>12</v>
      </c>
      <c r="D315" t="str">
        <f t="shared" si="12"/>
        <v>Margaret</v>
      </c>
      <c r="E315" t="str">
        <f t="shared" si="13"/>
        <v xml:space="preserve"> Macpherson of Breakachy (1744â€“1808)</v>
      </c>
      <c r="F315" t="str">
        <f t="shared" si="14"/>
        <v/>
      </c>
    </row>
    <row r="316" spans="1:6">
      <c r="A316">
        <v>33446</v>
      </c>
      <c r="B316" t="s">
        <v>69</v>
      </c>
      <c r="C316" t="s">
        <v>33</v>
      </c>
      <c r="D316" t="str">
        <f t="shared" si="12"/>
        <v>Elizabeth II</v>
      </c>
      <c r="E316" t="str">
        <f t="shared" si="13"/>
        <v xml:space="preserve"> (b.1926)</v>
      </c>
      <c r="F316" t="str">
        <f t="shared" si="14"/>
        <v xml:space="preserve">Queen </v>
      </c>
    </row>
    <row r="317" spans="1:6">
      <c r="A317">
        <v>33513</v>
      </c>
      <c r="B317" t="s">
        <v>26</v>
      </c>
      <c r="C317" t="s">
        <v>27</v>
      </c>
      <c r="D317" t="str">
        <f t="shared" si="12"/>
        <v>Charles II</v>
      </c>
      <c r="E317" t="str">
        <f t="shared" si="13"/>
        <v xml:space="preserve"> (1630â€“1685)</v>
      </c>
      <c r="F317" t="str">
        <f t="shared" si="14"/>
        <v/>
      </c>
    </row>
    <row r="318" spans="1:6">
      <c r="A318">
        <v>33526</v>
      </c>
      <c r="B318" t="s">
        <v>64</v>
      </c>
      <c r="C318" t="s">
        <v>65</v>
      </c>
      <c r="D318" t="str">
        <f t="shared" si="12"/>
        <v>William III</v>
      </c>
      <c r="E318" t="str">
        <f t="shared" si="13"/>
        <v xml:space="preserve"> (1650â€“1702)</v>
      </c>
      <c r="F318" t="str">
        <f t="shared" si="14"/>
        <v/>
      </c>
    </row>
    <row r="319" spans="1:6">
      <c r="A319">
        <v>33584</v>
      </c>
      <c r="B319" t="s">
        <v>235</v>
      </c>
      <c r="C319" t="s">
        <v>236</v>
      </c>
      <c r="D319" t="str">
        <f t="shared" si="12"/>
        <v>Mary I</v>
      </c>
      <c r="E319" t="str">
        <f t="shared" si="13"/>
        <v xml:space="preserve"> (1516â€“1558)</v>
      </c>
      <c r="F319" t="str">
        <f t="shared" si="14"/>
        <v xml:space="preserve">Queen </v>
      </c>
    </row>
    <row r="320" spans="1:6">
      <c r="A320">
        <v>33655</v>
      </c>
      <c r="B320" t="s">
        <v>237</v>
      </c>
      <c r="C320" t="s">
        <v>197</v>
      </c>
      <c r="D320" t="str">
        <f t="shared" si="12"/>
        <v>Edward VI</v>
      </c>
      <c r="E320" t="str">
        <f t="shared" si="13"/>
        <v xml:space="preserve"> (1537â€“1553)</v>
      </c>
      <c r="F320" t="str">
        <f t="shared" si="14"/>
        <v xml:space="preserve">Possibly </v>
      </c>
    </row>
    <row r="321" spans="1:6">
      <c r="A321">
        <v>33672</v>
      </c>
      <c r="B321" t="s">
        <v>238</v>
      </c>
      <c r="C321" t="s">
        <v>145</v>
      </c>
      <c r="D321" t="str">
        <f t="shared" si="12"/>
        <v>George I</v>
      </c>
      <c r="E321" t="str">
        <f t="shared" si="13"/>
        <v xml:space="preserve"> (1660â€“1727), in Armour</v>
      </c>
      <c r="F321" t="str">
        <f t="shared" si="14"/>
        <v/>
      </c>
    </row>
    <row r="322" spans="1:6">
      <c r="A322">
        <v>33775</v>
      </c>
      <c r="B322" t="s">
        <v>20</v>
      </c>
      <c r="C322" t="s">
        <v>16</v>
      </c>
      <c r="D322" t="str">
        <f t="shared" si="12"/>
        <v>Queen Victoria</v>
      </c>
      <c r="E322" t="str">
        <f t="shared" si="13"/>
        <v xml:space="preserve"> (1819â€“1901)</v>
      </c>
      <c r="F322" t="str">
        <f t="shared" si="14"/>
        <v/>
      </c>
    </row>
    <row r="323" spans="1:6">
      <c r="A323">
        <v>33781</v>
      </c>
      <c r="B323" t="s">
        <v>20</v>
      </c>
      <c r="C323" t="s">
        <v>16</v>
      </c>
      <c r="D323" t="str">
        <f t="shared" ref="D323:D386" si="15">SUBSTITUTE(C323,"Monarch: ","")</f>
        <v>Queen Victoria</v>
      </c>
      <c r="E323" t="str">
        <f t="shared" ref="E323:E386" si="16">MID(B323,SEARCH(D323,B323)+LEN(D323),100)</f>
        <v xml:space="preserve"> (1819â€“1901)</v>
      </c>
      <c r="F323" t="str">
        <f t="shared" ref="F323:F386" si="17">LEFT(B323,SEARCH(D323,B323)-1)</f>
        <v/>
      </c>
    </row>
    <row r="324" spans="1:6">
      <c r="A324">
        <v>33853</v>
      </c>
      <c r="B324" t="s">
        <v>26</v>
      </c>
      <c r="C324" t="s">
        <v>27</v>
      </c>
      <c r="D324" t="str">
        <f t="shared" si="15"/>
        <v>Charles II</v>
      </c>
      <c r="E324" t="str">
        <f t="shared" si="16"/>
        <v xml:space="preserve"> (1630â€“1685)</v>
      </c>
      <c r="F324" t="str">
        <f t="shared" si="17"/>
        <v/>
      </c>
    </row>
    <row r="325" spans="1:6">
      <c r="A325">
        <v>33997</v>
      </c>
      <c r="B325" t="s">
        <v>21</v>
      </c>
      <c r="C325" t="s">
        <v>22</v>
      </c>
      <c r="D325" t="str">
        <f t="shared" si="15"/>
        <v>Queen Anne</v>
      </c>
      <c r="E325" t="str">
        <f t="shared" si="16"/>
        <v xml:space="preserve"> (1665â€“1714)</v>
      </c>
      <c r="F325" t="str">
        <f t="shared" si="17"/>
        <v/>
      </c>
    </row>
    <row r="326" spans="1:6">
      <c r="A326">
        <v>34009</v>
      </c>
      <c r="B326" t="s">
        <v>196</v>
      </c>
      <c r="C326" t="s">
        <v>197</v>
      </c>
      <c r="D326" t="str">
        <f t="shared" si="15"/>
        <v>Edward VI</v>
      </c>
      <c r="E326" t="str">
        <f t="shared" si="16"/>
        <v xml:space="preserve"> (1537â€“1553)</v>
      </c>
      <c r="F326" t="str">
        <f t="shared" si="17"/>
        <v/>
      </c>
    </row>
    <row r="327" spans="1:6">
      <c r="A327">
        <v>34027</v>
      </c>
      <c r="B327" t="s">
        <v>239</v>
      </c>
      <c r="C327" t="s">
        <v>145</v>
      </c>
      <c r="D327" t="str">
        <f t="shared" si="15"/>
        <v>George I</v>
      </c>
      <c r="E327" t="str">
        <f t="shared" si="16"/>
        <v xml:space="preserve"> (1660â€“1727), as Elector of Hanover</v>
      </c>
      <c r="F327" t="str">
        <f t="shared" si="17"/>
        <v/>
      </c>
    </row>
    <row r="328" spans="1:6">
      <c r="A328">
        <v>34039</v>
      </c>
      <c r="B328" t="s">
        <v>26</v>
      </c>
      <c r="C328" t="s">
        <v>27</v>
      </c>
      <c r="D328" t="str">
        <f t="shared" si="15"/>
        <v>Charles II</v>
      </c>
      <c r="E328" t="str">
        <f t="shared" si="16"/>
        <v xml:space="preserve"> (1630â€“1685)</v>
      </c>
      <c r="F328" t="str">
        <f t="shared" si="17"/>
        <v/>
      </c>
    </row>
    <row r="329" spans="1:6">
      <c r="A329">
        <v>34086</v>
      </c>
      <c r="B329" t="s">
        <v>26</v>
      </c>
      <c r="C329" t="s">
        <v>27</v>
      </c>
      <c r="D329" t="str">
        <f t="shared" si="15"/>
        <v>Charles II</v>
      </c>
      <c r="E329" t="str">
        <f t="shared" si="16"/>
        <v xml:space="preserve"> (1630â€“1685)</v>
      </c>
      <c r="F329" t="str">
        <f t="shared" si="17"/>
        <v/>
      </c>
    </row>
    <row r="330" spans="1:6">
      <c r="A330">
        <v>34219</v>
      </c>
      <c r="B330" t="s">
        <v>240</v>
      </c>
      <c r="C330" t="s">
        <v>12</v>
      </c>
      <c r="D330" t="str">
        <f t="shared" si="15"/>
        <v>Margaret</v>
      </c>
      <c r="E330" t="str">
        <f t="shared" si="16"/>
        <v xml:space="preserve"> Catchpole</v>
      </c>
      <c r="F330" t="str">
        <f t="shared" si="17"/>
        <v/>
      </c>
    </row>
    <row r="331" spans="1:6">
      <c r="A331">
        <v>34239</v>
      </c>
      <c r="B331" t="s">
        <v>241</v>
      </c>
      <c r="C331" t="s">
        <v>31</v>
      </c>
      <c r="D331" t="str">
        <f t="shared" si="15"/>
        <v>George V</v>
      </c>
      <c r="E331" t="str">
        <f t="shared" si="16"/>
        <v xml:space="preserve"> Riding His Favourite Pony 'Jock' in Sandringham Great Park</v>
      </c>
      <c r="F331" t="str">
        <f t="shared" si="17"/>
        <v xml:space="preserve">King </v>
      </c>
    </row>
    <row r="332" spans="1:6">
      <c r="A332">
        <v>34309</v>
      </c>
      <c r="B332" t="s">
        <v>8</v>
      </c>
      <c r="C332" t="s">
        <v>9</v>
      </c>
      <c r="D332" t="str">
        <f t="shared" si="15"/>
        <v>Charles I</v>
      </c>
      <c r="E332" t="str">
        <f t="shared" si="16"/>
        <v xml:space="preserve"> (1600â€“1649)</v>
      </c>
      <c r="F332" t="str">
        <f t="shared" si="17"/>
        <v/>
      </c>
    </row>
    <row r="333" spans="1:6">
      <c r="A333">
        <v>34345</v>
      </c>
      <c r="B333" t="s">
        <v>190</v>
      </c>
      <c r="C333" t="s">
        <v>148</v>
      </c>
      <c r="D333" t="str">
        <f t="shared" si="15"/>
        <v>Henry VII</v>
      </c>
      <c r="E333" t="str">
        <f t="shared" si="16"/>
        <v xml:space="preserve"> (1457â€“1509)</v>
      </c>
      <c r="F333" t="str">
        <f t="shared" si="17"/>
        <v/>
      </c>
    </row>
    <row r="334" spans="1:6">
      <c r="A334">
        <v>34359</v>
      </c>
      <c r="B334" t="s">
        <v>144</v>
      </c>
      <c r="C334" t="s">
        <v>145</v>
      </c>
      <c r="D334" t="str">
        <f t="shared" si="15"/>
        <v>George I</v>
      </c>
      <c r="E334" t="str">
        <f t="shared" si="16"/>
        <v xml:space="preserve"> (1660â€“1727)</v>
      </c>
      <c r="F334" t="str">
        <f t="shared" si="17"/>
        <v/>
      </c>
    </row>
    <row r="335" spans="1:6">
      <c r="A335">
        <v>34543</v>
      </c>
      <c r="B335" t="s">
        <v>242</v>
      </c>
      <c r="C335" t="s">
        <v>3</v>
      </c>
      <c r="D335" t="str">
        <f t="shared" si="15"/>
        <v>Prince of Wales</v>
      </c>
      <c r="E335" t="str">
        <f t="shared" si="16"/>
        <v xml:space="preserve"> (1537â€“1553), Later Edward VI</v>
      </c>
      <c r="F335" t="str">
        <f t="shared" si="17"/>
        <v xml:space="preserve">Edward, </v>
      </c>
    </row>
    <row r="336" spans="1:6">
      <c r="A336">
        <v>34610</v>
      </c>
      <c r="B336" t="s">
        <v>78</v>
      </c>
      <c r="C336" t="s">
        <v>42</v>
      </c>
      <c r="D336" t="str">
        <f t="shared" si="15"/>
        <v>Henry VIII</v>
      </c>
      <c r="E336" t="str">
        <f t="shared" si="16"/>
        <v xml:space="preserve"> (1491â€“1547)</v>
      </c>
      <c r="F336" t="str">
        <f t="shared" si="17"/>
        <v/>
      </c>
    </row>
    <row r="337" spans="1:6">
      <c r="A337">
        <v>34618</v>
      </c>
      <c r="B337" t="s">
        <v>55</v>
      </c>
      <c r="C337" t="s">
        <v>49</v>
      </c>
      <c r="D337" t="str">
        <f t="shared" si="15"/>
        <v>Elizabeth I</v>
      </c>
      <c r="E337" t="str">
        <f t="shared" si="16"/>
        <v xml:space="preserve"> (1533â€“1603)</v>
      </c>
      <c r="F337" t="str">
        <f t="shared" si="17"/>
        <v xml:space="preserve">Queen </v>
      </c>
    </row>
    <row r="338" spans="1:6">
      <c r="A338">
        <v>34660</v>
      </c>
      <c r="B338" t="s">
        <v>196</v>
      </c>
      <c r="C338" t="s">
        <v>197</v>
      </c>
      <c r="D338" t="str">
        <f t="shared" si="15"/>
        <v>Edward VI</v>
      </c>
      <c r="E338" t="str">
        <f t="shared" si="16"/>
        <v xml:space="preserve"> (1537â€“1553)</v>
      </c>
      <c r="F338" t="str">
        <f t="shared" si="17"/>
        <v/>
      </c>
    </row>
    <row r="339" spans="1:6">
      <c r="A339">
        <v>34853</v>
      </c>
      <c r="B339" t="s">
        <v>243</v>
      </c>
      <c r="C339" t="s">
        <v>236</v>
      </c>
      <c r="D339" t="str">
        <f t="shared" si="15"/>
        <v>Mary I</v>
      </c>
      <c r="E339" t="str">
        <f t="shared" si="16"/>
        <v xml:space="preserve"> (1516â€“1558)</v>
      </c>
      <c r="F339" t="str">
        <f t="shared" si="17"/>
        <v/>
      </c>
    </row>
    <row r="340" spans="1:6">
      <c r="A340">
        <v>34870</v>
      </c>
      <c r="B340" t="s">
        <v>244</v>
      </c>
      <c r="C340" t="s">
        <v>136</v>
      </c>
      <c r="D340" t="str">
        <f t="shared" si="15"/>
        <v>Edward IV</v>
      </c>
      <c r="E340" t="str">
        <f t="shared" si="16"/>
        <v xml:space="preserve"> (1442â€“1483)</v>
      </c>
      <c r="F340" t="str">
        <f t="shared" si="17"/>
        <v/>
      </c>
    </row>
    <row r="341" spans="1:6">
      <c r="A341">
        <v>34920</v>
      </c>
      <c r="B341" t="s">
        <v>245</v>
      </c>
      <c r="C341" t="s">
        <v>9</v>
      </c>
      <c r="D341" t="str">
        <f t="shared" si="15"/>
        <v>Charles I</v>
      </c>
      <c r="E341" t="str">
        <f t="shared" si="16"/>
        <v xml:space="preserve"> (1600â€“1649), when Duke of York</v>
      </c>
      <c r="F341" t="str">
        <f t="shared" si="17"/>
        <v/>
      </c>
    </row>
    <row r="342" spans="1:6">
      <c r="A342">
        <v>34923</v>
      </c>
      <c r="B342" t="s">
        <v>246</v>
      </c>
      <c r="C342" t="s">
        <v>82</v>
      </c>
      <c r="D342" t="str">
        <f t="shared" si="15"/>
        <v>James I</v>
      </c>
      <c r="E342" t="str">
        <f t="shared" si="16"/>
        <v xml:space="preserve"> (1566â€“1625)</v>
      </c>
      <c r="F342" t="str">
        <f t="shared" si="17"/>
        <v/>
      </c>
    </row>
    <row r="343" spans="1:6">
      <c r="A343">
        <v>34924</v>
      </c>
      <c r="B343" t="s">
        <v>247</v>
      </c>
      <c r="C343" t="s">
        <v>22</v>
      </c>
      <c r="D343" t="str">
        <f t="shared" si="15"/>
        <v>Queen Anne</v>
      </c>
      <c r="E343" t="str">
        <f t="shared" si="16"/>
        <v xml:space="preserve"> of Denmark (1574â€“1619)</v>
      </c>
      <c r="F343" t="str">
        <f t="shared" si="17"/>
        <v/>
      </c>
    </row>
    <row r="344" spans="1:6">
      <c r="A344">
        <v>34925</v>
      </c>
      <c r="B344" t="s">
        <v>246</v>
      </c>
      <c r="C344" t="s">
        <v>82</v>
      </c>
      <c r="D344" t="str">
        <f t="shared" si="15"/>
        <v>James I</v>
      </c>
      <c r="E344" t="str">
        <f t="shared" si="16"/>
        <v xml:space="preserve"> (1566â€“1625)</v>
      </c>
      <c r="F344" t="str">
        <f t="shared" si="17"/>
        <v/>
      </c>
    </row>
    <row r="345" spans="1:6">
      <c r="A345">
        <v>34926</v>
      </c>
      <c r="B345" t="s">
        <v>248</v>
      </c>
      <c r="C345" t="s">
        <v>3</v>
      </c>
      <c r="D345" t="str">
        <f t="shared" si="15"/>
        <v>Prince of Wales</v>
      </c>
      <c r="E345" t="str">
        <f t="shared" si="16"/>
        <v/>
      </c>
      <c r="F345" t="str">
        <f t="shared" si="17"/>
        <v xml:space="preserve">Henry Frederick Stuart (1594â€“1612), </v>
      </c>
    </row>
    <row r="346" spans="1:6">
      <c r="A346">
        <v>34952</v>
      </c>
      <c r="B346" t="s">
        <v>249</v>
      </c>
      <c r="C346" t="s">
        <v>42</v>
      </c>
      <c r="D346" t="str">
        <f t="shared" si="15"/>
        <v>Henry VIII</v>
      </c>
      <c r="E346" t="str">
        <f t="shared" si="16"/>
        <v xml:space="preserve"> and Founder of Corpus Christi College, Oxford</v>
      </c>
      <c r="F346" t="str">
        <f t="shared" si="17"/>
        <v xml:space="preserve">Richard Foxe (c.1448â€“1528), Bishop of Winchester, Lord Privy Seal to Henry VII and </v>
      </c>
    </row>
    <row r="347" spans="1:6">
      <c r="A347">
        <v>34954</v>
      </c>
      <c r="B347" t="s">
        <v>249</v>
      </c>
      <c r="C347" t="s">
        <v>42</v>
      </c>
      <c r="D347" t="str">
        <f t="shared" si="15"/>
        <v>Henry VIII</v>
      </c>
      <c r="E347" t="str">
        <f t="shared" si="16"/>
        <v xml:space="preserve"> and Founder of Corpus Christi College, Oxford</v>
      </c>
      <c r="F347" t="str">
        <f t="shared" si="17"/>
        <v xml:space="preserve">Richard Foxe (c.1448â€“1528), Bishop of Winchester, Lord Privy Seal to Henry VII and </v>
      </c>
    </row>
    <row r="348" spans="1:6">
      <c r="A348">
        <v>34960</v>
      </c>
      <c r="B348" t="s">
        <v>249</v>
      </c>
      <c r="C348" t="s">
        <v>42</v>
      </c>
      <c r="D348" t="str">
        <f t="shared" si="15"/>
        <v>Henry VIII</v>
      </c>
      <c r="E348" t="str">
        <f t="shared" si="16"/>
        <v xml:space="preserve"> and Founder of Corpus Christi College, Oxford</v>
      </c>
      <c r="F348" t="str">
        <f t="shared" si="17"/>
        <v xml:space="preserve">Richard Foxe (c.1448â€“1528), Bishop of Winchester, Lord Privy Seal to Henry VII and </v>
      </c>
    </row>
    <row r="349" spans="1:6">
      <c r="A349">
        <v>34969</v>
      </c>
      <c r="B349" t="s">
        <v>249</v>
      </c>
      <c r="C349" t="s">
        <v>42</v>
      </c>
      <c r="D349" t="str">
        <f t="shared" si="15"/>
        <v>Henry VIII</v>
      </c>
      <c r="E349" t="str">
        <f t="shared" si="16"/>
        <v xml:space="preserve"> and Founder of Corpus Christi College, Oxford</v>
      </c>
      <c r="F349" t="str">
        <f t="shared" si="17"/>
        <v xml:space="preserve">Richard Foxe (c.1448â€“1528), Bishop of Winchester, Lord Privy Seal to Henry VII and </v>
      </c>
    </row>
    <row r="350" spans="1:6">
      <c r="A350">
        <v>35310</v>
      </c>
      <c r="B350" t="s">
        <v>250</v>
      </c>
      <c r="C350" t="s">
        <v>14</v>
      </c>
      <c r="D350" t="str">
        <f t="shared" si="15"/>
        <v>Oliver Cromwell</v>
      </c>
      <c r="E350" t="str">
        <f t="shared" si="16"/>
        <v xml:space="preserve"> Leading His Cavalry into Battle</v>
      </c>
      <c r="F350" t="str">
        <f t="shared" si="17"/>
        <v/>
      </c>
    </row>
    <row r="351" spans="1:6">
      <c r="A351">
        <v>35312</v>
      </c>
      <c r="B351" t="s">
        <v>251</v>
      </c>
      <c r="C351" t="s">
        <v>252</v>
      </c>
      <c r="D351" t="str">
        <f t="shared" si="15"/>
        <v>Richard Cromwell</v>
      </c>
      <c r="E351" t="str">
        <f t="shared" si="16"/>
        <v xml:space="preserve"> Being Offered the Crown</v>
      </c>
      <c r="F351" t="str">
        <f t="shared" si="17"/>
        <v/>
      </c>
    </row>
    <row r="352" spans="1:6">
      <c r="A352">
        <v>35313</v>
      </c>
      <c r="B352" t="s">
        <v>13</v>
      </c>
      <c r="C352" t="s">
        <v>14</v>
      </c>
      <c r="D352" t="str">
        <f t="shared" si="15"/>
        <v>Oliver Cromwell</v>
      </c>
      <c r="E352" t="str">
        <f t="shared" si="16"/>
        <v xml:space="preserve"> (1599â€“1658)</v>
      </c>
      <c r="F352" t="str">
        <f t="shared" si="17"/>
        <v/>
      </c>
    </row>
    <row r="353" spans="1:6">
      <c r="A353">
        <v>35314</v>
      </c>
      <c r="B353" t="s">
        <v>13</v>
      </c>
      <c r="C353" t="s">
        <v>14</v>
      </c>
      <c r="D353" t="str">
        <f t="shared" si="15"/>
        <v>Oliver Cromwell</v>
      </c>
      <c r="E353" t="str">
        <f t="shared" si="16"/>
        <v xml:space="preserve"> (1599â€“1658)</v>
      </c>
      <c r="F353" t="str">
        <f t="shared" si="17"/>
        <v/>
      </c>
    </row>
    <row r="354" spans="1:6">
      <c r="A354">
        <v>35315</v>
      </c>
      <c r="B354" t="s">
        <v>13</v>
      </c>
      <c r="C354" t="s">
        <v>14</v>
      </c>
      <c r="D354" t="str">
        <f t="shared" si="15"/>
        <v>Oliver Cromwell</v>
      </c>
      <c r="E354" t="str">
        <f t="shared" si="16"/>
        <v xml:space="preserve"> (1599â€“1658)</v>
      </c>
      <c r="F354" t="str">
        <f t="shared" si="17"/>
        <v/>
      </c>
    </row>
    <row r="355" spans="1:6">
      <c r="A355">
        <v>35316</v>
      </c>
      <c r="B355" t="s">
        <v>13</v>
      </c>
      <c r="C355" t="s">
        <v>14</v>
      </c>
      <c r="D355" t="str">
        <f t="shared" si="15"/>
        <v>Oliver Cromwell</v>
      </c>
      <c r="E355" t="str">
        <f t="shared" si="16"/>
        <v xml:space="preserve"> (1599â€“1658)</v>
      </c>
      <c r="F355" t="str">
        <f t="shared" si="17"/>
        <v/>
      </c>
    </row>
    <row r="356" spans="1:6">
      <c r="A356">
        <v>35321</v>
      </c>
      <c r="B356" t="s">
        <v>13</v>
      </c>
      <c r="C356" t="s">
        <v>14</v>
      </c>
      <c r="D356" t="str">
        <f t="shared" si="15"/>
        <v>Oliver Cromwell</v>
      </c>
      <c r="E356" t="str">
        <f t="shared" si="16"/>
        <v xml:space="preserve"> (1599â€“1658)</v>
      </c>
      <c r="F356" t="str">
        <f t="shared" si="17"/>
        <v/>
      </c>
    </row>
    <row r="357" spans="1:6">
      <c r="A357">
        <v>35325</v>
      </c>
      <c r="B357" t="s">
        <v>253</v>
      </c>
      <c r="C357" t="s">
        <v>252</v>
      </c>
      <c r="D357" t="str">
        <f t="shared" si="15"/>
        <v>Richard Cromwell</v>
      </c>
      <c r="E357" t="str">
        <f t="shared" si="16"/>
        <v xml:space="preserve"> (1626â€“1712)</v>
      </c>
      <c r="F357" t="str">
        <f t="shared" si="17"/>
        <v/>
      </c>
    </row>
    <row r="358" spans="1:6">
      <c r="A358">
        <v>35327</v>
      </c>
      <c r="B358" t="s">
        <v>13</v>
      </c>
      <c r="C358" t="s">
        <v>14</v>
      </c>
      <c r="D358" t="str">
        <f t="shared" si="15"/>
        <v>Oliver Cromwell</v>
      </c>
      <c r="E358" t="str">
        <f t="shared" si="16"/>
        <v xml:space="preserve"> (1599â€“1658)</v>
      </c>
      <c r="F358" t="str">
        <f t="shared" si="17"/>
        <v/>
      </c>
    </row>
    <row r="359" spans="1:6">
      <c r="A359">
        <v>35328</v>
      </c>
      <c r="B359" t="s">
        <v>13</v>
      </c>
      <c r="C359" t="s">
        <v>14</v>
      </c>
      <c r="D359" t="str">
        <f t="shared" si="15"/>
        <v>Oliver Cromwell</v>
      </c>
      <c r="E359" t="str">
        <f t="shared" si="16"/>
        <v xml:space="preserve"> (1599â€“1658)</v>
      </c>
      <c r="F359" t="str">
        <f t="shared" si="17"/>
        <v/>
      </c>
    </row>
    <row r="360" spans="1:6">
      <c r="A360">
        <v>35336</v>
      </c>
      <c r="B360" t="s">
        <v>13</v>
      </c>
      <c r="C360" t="s">
        <v>14</v>
      </c>
      <c r="D360" t="str">
        <f t="shared" si="15"/>
        <v>Oliver Cromwell</v>
      </c>
      <c r="E360" t="str">
        <f t="shared" si="16"/>
        <v xml:space="preserve"> (1599â€“1658)</v>
      </c>
      <c r="F360" t="str">
        <f t="shared" si="17"/>
        <v/>
      </c>
    </row>
    <row r="361" spans="1:6">
      <c r="A361">
        <v>35341</v>
      </c>
      <c r="B361" t="s">
        <v>13</v>
      </c>
      <c r="C361" t="s">
        <v>14</v>
      </c>
      <c r="D361" t="str">
        <f t="shared" si="15"/>
        <v>Oliver Cromwell</v>
      </c>
      <c r="E361" t="str">
        <f t="shared" si="16"/>
        <v xml:space="preserve"> (1599â€“1658)</v>
      </c>
      <c r="F361" t="str">
        <f t="shared" si="17"/>
        <v/>
      </c>
    </row>
    <row r="362" spans="1:6">
      <c r="A362">
        <v>35342</v>
      </c>
      <c r="B362" t="s">
        <v>254</v>
      </c>
      <c r="C362" t="s">
        <v>14</v>
      </c>
      <c r="D362" t="str">
        <f t="shared" si="15"/>
        <v>Oliver Cromwell</v>
      </c>
      <c r="E362" t="str">
        <f t="shared" si="16"/>
        <v xml:space="preserve"> (1656â€“1705)</v>
      </c>
      <c r="F362" t="str">
        <f t="shared" si="17"/>
        <v/>
      </c>
    </row>
    <row r="363" spans="1:6">
      <c r="A363">
        <v>35344</v>
      </c>
      <c r="B363" t="s">
        <v>255</v>
      </c>
      <c r="C363" t="s">
        <v>14</v>
      </c>
      <c r="D363" t="str">
        <f t="shared" si="15"/>
        <v>Oliver Cromwell</v>
      </c>
      <c r="E363" t="str">
        <f t="shared" si="16"/>
        <v xml:space="preserve"> on Horseback</v>
      </c>
      <c r="F363" t="str">
        <f t="shared" si="17"/>
        <v/>
      </c>
    </row>
    <row r="364" spans="1:6">
      <c r="A364">
        <v>35345</v>
      </c>
      <c r="B364" t="s">
        <v>256</v>
      </c>
      <c r="C364" t="s">
        <v>252</v>
      </c>
      <c r="D364" t="str">
        <f t="shared" si="15"/>
        <v>Richard Cromwell</v>
      </c>
      <c r="E364" t="str">
        <f t="shared" si="16"/>
        <v xml:space="preserve"> (1695â€“1759)</v>
      </c>
      <c r="F364" t="str">
        <f t="shared" si="17"/>
        <v/>
      </c>
    </row>
    <row r="365" spans="1:6">
      <c r="A365">
        <v>35349</v>
      </c>
      <c r="B365" t="s">
        <v>257</v>
      </c>
      <c r="C365" t="s">
        <v>65</v>
      </c>
      <c r="D365" t="str">
        <f t="shared" si="15"/>
        <v>William III</v>
      </c>
      <c r="E365" t="str">
        <f t="shared" si="16"/>
        <v xml:space="preserve"> (1650â€“1702)</v>
      </c>
      <c r="F365" t="str">
        <f t="shared" si="17"/>
        <v xml:space="preserve">King </v>
      </c>
    </row>
    <row r="366" spans="1:6">
      <c r="A366">
        <v>35350</v>
      </c>
      <c r="B366" t="s">
        <v>83</v>
      </c>
      <c r="C366" t="s">
        <v>9</v>
      </c>
      <c r="D366" t="str">
        <f t="shared" si="15"/>
        <v>Charles I</v>
      </c>
      <c r="E366" t="str">
        <f t="shared" si="16"/>
        <v xml:space="preserve"> (1600â€“1649)</v>
      </c>
      <c r="F366" t="str">
        <f t="shared" si="17"/>
        <v xml:space="preserve">King </v>
      </c>
    </row>
    <row r="367" spans="1:6">
      <c r="A367">
        <v>35353</v>
      </c>
      <c r="B367" t="s">
        <v>258</v>
      </c>
      <c r="C367" t="s">
        <v>14</v>
      </c>
      <c r="D367" t="str">
        <f t="shared" si="15"/>
        <v>Oliver Cromwell</v>
      </c>
      <c r="E367" t="str">
        <f t="shared" si="16"/>
        <v xml:space="preserve"> (1563â€“1655)</v>
      </c>
      <c r="F367" t="str">
        <f t="shared" si="17"/>
        <v xml:space="preserve">Sir </v>
      </c>
    </row>
    <row r="368" spans="1:6">
      <c r="A368">
        <v>35354</v>
      </c>
      <c r="B368" t="s">
        <v>13</v>
      </c>
      <c r="C368" t="s">
        <v>14</v>
      </c>
      <c r="D368" t="str">
        <f t="shared" si="15"/>
        <v>Oliver Cromwell</v>
      </c>
      <c r="E368" t="str">
        <f t="shared" si="16"/>
        <v xml:space="preserve"> (1599â€“1658)</v>
      </c>
      <c r="F368" t="str">
        <f t="shared" si="17"/>
        <v/>
      </c>
    </row>
    <row r="369" spans="1:6">
      <c r="A369">
        <v>35355</v>
      </c>
      <c r="B369" t="s">
        <v>13</v>
      </c>
      <c r="C369" t="s">
        <v>14</v>
      </c>
      <c r="D369" t="str">
        <f t="shared" si="15"/>
        <v>Oliver Cromwell</v>
      </c>
      <c r="E369" t="str">
        <f t="shared" si="16"/>
        <v xml:space="preserve"> (1599â€“1658)</v>
      </c>
      <c r="F369" t="str">
        <f t="shared" si="17"/>
        <v/>
      </c>
    </row>
    <row r="370" spans="1:6">
      <c r="A370">
        <v>36039</v>
      </c>
      <c r="B370" t="s">
        <v>259</v>
      </c>
      <c r="C370" t="s">
        <v>12</v>
      </c>
      <c r="D370" t="str">
        <f t="shared" si="15"/>
        <v>Margaret</v>
      </c>
      <c r="E370" t="str">
        <f t="shared" si="16"/>
        <v xml:space="preserve"> David</v>
      </c>
      <c r="F370" t="str">
        <f t="shared" si="17"/>
        <v/>
      </c>
    </row>
    <row r="371" spans="1:6">
      <c r="A371">
        <v>36090</v>
      </c>
      <c r="B371" t="s">
        <v>260</v>
      </c>
      <c r="C371" t="s">
        <v>53</v>
      </c>
      <c r="D371" t="str">
        <f t="shared" si="15"/>
        <v>William IV</v>
      </c>
      <c r="E371" t="str">
        <f t="shared" si="16"/>
        <v>' Pub, Kings Langley</v>
      </c>
      <c r="F371" t="str">
        <f t="shared" si="17"/>
        <v xml:space="preserve">Waterside Cottages and 'King </v>
      </c>
    </row>
    <row r="372" spans="1:6">
      <c r="A372">
        <v>36135</v>
      </c>
      <c r="B372" t="s">
        <v>261</v>
      </c>
      <c r="C372" t="s">
        <v>12</v>
      </c>
      <c r="D372" t="str">
        <f t="shared" si="15"/>
        <v>Margaret</v>
      </c>
      <c r="E372" t="str">
        <f t="shared" si="16"/>
        <v xml:space="preserve"> Caroline Surtees (1816â€“1869)</v>
      </c>
      <c r="F372" t="str">
        <f t="shared" si="17"/>
        <v/>
      </c>
    </row>
    <row r="373" spans="1:6">
      <c r="A373">
        <v>36552</v>
      </c>
      <c r="B373" t="s">
        <v>130</v>
      </c>
      <c r="C373" t="s">
        <v>53</v>
      </c>
      <c r="D373" t="str">
        <f t="shared" si="15"/>
        <v>William IV</v>
      </c>
      <c r="E373" t="str">
        <f t="shared" si="16"/>
        <v xml:space="preserve"> (1765â€“1837)</v>
      </c>
      <c r="F373" t="str">
        <f t="shared" si="17"/>
        <v/>
      </c>
    </row>
    <row r="374" spans="1:6">
      <c r="A374">
        <v>36557</v>
      </c>
      <c r="B374" t="s">
        <v>64</v>
      </c>
      <c r="C374" t="s">
        <v>65</v>
      </c>
      <c r="D374" t="str">
        <f t="shared" si="15"/>
        <v>William III</v>
      </c>
      <c r="E374" t="str">
        <f t="shared" si="16"/>
        <v xml:space="preserve"> (1650â€“1702)</v>
      </c>
      <c r="F374" t="str">
        <f t="shared" si="17"/>
        <v/>
      </c>
    </row>
    <row r="375" spans="1:6">
      <c r="A375">
        <v>36567</v>
      </c>
      <c r="B375" t="s">
        <v>144</v>
      </c>
      <c r="C375" t="s">
        <v>145</v>
      </c>
      <c r="D375" t="str">
        <f t="shared" si="15"/>
        <v>George I</v>
      </c>
      <c r="E375" t="str">
        <f t="shared" si="16"/>
        <v xml:space="preserve"> (1660â€“1727)</v>
      </c>
      <c r="F375" t="str">
        <f t="shared" si="17"/>
        <v/>
      </c>
    </row>
    <row r="376" spans="1:6">
      <c r="A376">
        <v>36608</v>
      </c>
      <c r="B376" t="s">
        <v>262</v>
      </c>
      <c r="C376" t="s">
        <v>33</v>
      </c>
      <c r="D376" t="str">
        <f t="shared" si="15"/>
        <v>Elizabeth II</v>
      </c>
      <c r="E376" t="str">
        <f t="shared" si="16"/>
        <v xml:space="preserve"> Visiting on International Day</v>
      </c>
      <c r="F376" t="str">
        <f t="shared" si="17"/>
        <v/>
      </c>
    </row>
    <row r="377" spans="1:6">
      <c r="A377">
        <v>36609</v>
      </c>
      <c r="B377" t="s">
        <v>263</v>
      </c>
      <c r="C377" t="s">
        <v>33</v>
      </c>
      <c r="D377" t="str">
        <f t="shared" si="15"/>
        <v>Elizabeth II</v>
      </c>
      <c r="E377" t="str">
        <f t="shared" si="16"/>
        <v xml:space="preserve"> Visiting the Staff College</v>
      </c>
      <c r="F377" t="str">
        <f t="shared" si="17"/>
        <v/>
      </c>
    </row>
    <row r="378" spans="1:6">
      <c r="A378">
        <v>36613</v>
      </c>
      <c r="B378" t="s">
        <v>264</v>
      </c>
      <c r="C378" t="s">
        <v>3</v>
      </c>
      <c r="D378" t="str">
        <f t="shared" si="15"/>
        <v>Prince of Wales</v>
      </c>
      <c r="E378" t="str">
        <f t="shared" si="16"/>
        <v xml:space="preserve"> (b.1948), as Flight Lieutenant</v>
      </c>
      <c r="F378" t="str">
        <f t="shared" si="17"/>
        <v xml:space="preserve">HRH The </v>
      </c>
    </row>
    <row r="379" spans="1:6">
      <c r="A379">
        <v>36624</v>
      </c>
      <c r="B379" t="s">
        <v>94</v>
      </c>
      <c r="C379" t="s">
        <v>33</v>
      </c>
      <c r="D379" t="str">
        <f t="shared" si="15"/>
        <v>Elizabeth II</v>
      </c>
      <c r="E379" t="str">
        <f t="shared" si="16"/>
        <v xml:space="preserve"> (b.1926)</v>
      </c>
      <c r="F379" t="str">
        <f t="shared" si="17"/>
        <v/>
      </c>
    </row>
    <row r="380" spans="1:6">
      <c r="A380">
        <v>36631</v>
      </c>
      <c r="B380" t="s">
        <v>265</v>
      </c>
      <c r="C380" t="s">
        <v>3</v>
      </c>
      <c r="D380" t="str">
        <f t="shared" si="15"/>
        <v>Prince of Wales</v>
      </c>
      <c r="E380" t="str">
        <f t="shared" si="16"/>
        <v xml:space="preserve"> (b.1948), RN</v>
      </c>
      <c r="F380" t="str">
        <f t="shared" si="17"/>
        <v xml:space="preserve">HRH The </v>
      </c>
    </row>
    <row r="381" spans="1:6">
      <c r="A381">
        <v>36642</v>
      </c>
      <c r="B381" t="s">
        <v>266</v>
      </c>
      <c r="C381" t="s">
        <v>33</v>
      </c>
      <c r="D381" t="str">
        <f t="shared" si="15"/>
        <v>Elizabeth II</v>
      </c>
      <c r="E381" t="str">
        <f t="shared" si="16"/>
        <v xml:space="preserve"> (b.1926), with Latimer House in the Background</v>
      </c>
      <c r="F381" t="str">
        <f t="shared" si="17"/>
        <v/>
      </c>
    </row>
    <row r="382" spans="1:6">
      <c r="A382">
        <v>36650</v>
      </c>
      <c r="B382" t="s">
        <v>94</v>
      </c>
      <c r="C382" t="s">
        <v>33</v>
      </c>
      <c r="D382" t="str">
        <f t="shared" si="15"/>
        <v>Elizabeth II</v>
      </c>
      <c r="E382" t="str">
        <f t="shared" si="16"/>
        <v xml:space="preserve"> (b.1926)</v>
      </c>
      <c r="F382" t="str">
        <f t="shared" si="17"/>
        <v/>
      </c>
    </row>
    <row r="383" spans="1:6">
      <c r="A383">
        <v>36689</v>
      </c>
      <c r="B383" t="s">
        <v>94</v>
      </c>
      <c r="C383" t="s">
        <v>33</v>
      </c>
      <c r="D383" t="str">
        <f t="shared" si="15"/>
        <v>Elizabeth II</v>
      </c>
      <c r="E383" t="str">
        <f t="shared" si="16"/>
        <v xml:space="preserve"> (b.1926)</v>
      </c>
      <c r="F383" t="str">
        <f t="shared" si="17"/>
        <v/>
      </c>
    </row>
    <row r="384" spans="1:6">
      <c r="A384">
        <v>36721</v>
      </c>
      <c r="B384" t="s">
        <v>267</v>
      </c>
      <c r="C384" t="s">
        <v>33</v>
      </c>
      <c r="D384" t="str">
        <f t="shared" si="15"/>
        <v>Elizabeth II</v>
      </c>
      <c r="E384" t="str">
        <f t="shared" si="16"/>
        <v xml:space="preserve"> Returning from the Commonwealth on the Royal Yacht 'Britannia'</v>
      </c>
      <c r="F384" t="str">
        <f t="shared" si="17"/>
        <v/>
      </c>
    </row>
    <row r="385" spans="1:6">
      <c r="A385">
        <v>36741</v>
      </c>
      <c r="B385" t="s">
        <v>246</v>
      </c>
      <c r="C385" t="s">
        <v>82</v>
      </c>
      <c r="D385" t="str">
        <f t="shared" si="15"/>
        <v>James I</v>
      </c>
      <c r="E385" t="str">
        <f t="shared" si="16"/>
        <v xml:space="preserve"> (1566â€“1625)</v>
      </c>
      <c r="F385" t="str">
        <f t="shared" si="17"/>
        <v/>
      </c>
    </row>
    <row r="386" spans="1:6">
      <c r="A386">
        <v>37122</v>
      </c>
      <c r="B386" t="s">
        <v>46</v>
      </c>
      <c r="C386" t="s">
        <v>47</v>
      </c>
      <c r="D386" t="str">
        <f t="shared" si="15"/>
        <v>George VI</v>
      </c>
      <c r="E386" t="str">
        <f t="shared" si="16"/>
        <v xml:space="preserve"> (1895â€“1952)</v>
      </c>
      <c r="F386" t="str">
        <f t="shared" si="17"/>
        <v/>
      </c>
    </row>
    <row r="387" spans="1:6">
      <c r="A387">
        <v>37142</v>
      </c>
      <c r="B387" t="s">
        <v>13</v>
      </c>
      <c r="C387" t="s">
        <v>14</v>
      </c>
      <c r="D387" t="str">
        <f t="shared" ref="D387:D450" si="18">SUBSTITUTE(C387,"Monarch: ","")</f>
        <v>Oliver Cromwell</v>
      </c>
      <c r="E387" t="str">
        <f t="shared" ref="E387:E450" si="19">MID(B387,SEARCH(D387,B387)+LEN(D387),100)</f>
        <v xml:space="preserve"> (1599â€“1658)</v>
      </c>
      <c r="F387" t="str">
        <f t="shared" ref="F387:F450" si="20">LEFT(B387,SEARCH(D387,B387)-1)</f>
        <v/>
      </c>
    </row>
    <row r="388" spans="1:6">
      <c r="A388">
        <v>37228</v>
      </c>
      <c r="B388" t="s">
        <v>268</v>
      </c>
      <c r="C388" t="s">
        <v>12</v>
      </c>
      <c r="D388" t="str">
        <f t="shared" si="18"/>
        <v>Margaret</v>
      </c>
      <c r="E388" t="str">
        <f t="shared" si="19"/>
        <v xml:space="preserve"> Stafford</v>
      </c>
      <c r="F388" t="str">
        <f t="shared" si="20"/>
        <v xml:space="preserve">Penelope </v>
      </c>
    </row>
    <row r="389" spans="1:6">
      <c r="A389">
        <v>37422</v>
      </c>
      <c r="B389" t="s">
        <v>28</v>
      </c>
      <c r="C389" t="s">
        <v>29</v>
      </c>
      <c r="D389" t="str">
        <f t="shared" si="18"/>
        <v>George III</v>
      </c>
      <c r="E389" t="str">
        <f t="shared" si="19"/>
        <v xml:space="preserve"> (1738â€“1820)</v>
      </c>
      <c r="F389" t="str">
        <f t="shared" si="20"/>
        <v/>
      </c>
    </row>
    <row r="390" spans="1:6">
      <c r="A390">
        <v>37449</v>
      </c>
      <c r="B390" t="s">
        <v>64</v>
      </c>
      <c r="C390" t="s">
        <v>65</v>
      </c>
      <c r="D390" t="str">
        <f t="shared" si="18"/>
        <v>William III</v>
      </c>
      <c r="E390" t="str">
        <f t="shared" si="19"/>
        <v xml:space="preserve"> (1650â€“1702)</v>
      </c>
      <c r="F390" t="str">
        <f t="shared" si="20"/>
        <v/>
      </c>
    </row>
    <row r="391" spans="1:6">
      <c r="A391">
        <v>37465</v>
      </c>
      <c r="B391" t="s">
        <v>28</v>
      </c>
      <c r="C391" t="s">
        <v>29</v>
      </c>
      <c r="D391" t="str">
        <f t="shared" si="18"/>
        <v>George III</v>
      </c>
      <c r="E391" t="str">
        <f t="shared" si="19"/>
        <v xml:space="preserve"> (1738â€“1820)</v>
      </c>
      <c r="F391" t="str">
        <f t="shared" si="20"/>
        <v/>
      </c>
    </row>
    <row r="392" spans="1:6">
      <c r="A392">
        <v>37763</v>
      </c>
      <c r="B392" t="s">
        <v>20</v>
      </c>
      <c r="C392" t="s">
        <v>16</v>
      </c>
      <c r="D392" t="str">
        <f t="shared" si="18"/>
        <v>Queen Victoria</v>
      </c>
      <c r="E392" t="str">
        <f t="shared" si="19"/>
        <v xml:space="preserve"> (1819â€“1901)</v>
      </c>
      <c r="F392" t="str">
        <f t="shared" si="20"/>
        <v/>
      </c>
    </row>
    <row r="393" spans="1:6">
      <c r="A393">
        <v>37768</v>
      </c>
      <c r="B393" t="s">
        <v>28</v>
      </c>
      <c r="C393" t="s">
        <v>29</v>
      </c>
      <c r="D393" t="str">
        <f t="shared" si="18"/>
        <v>George III</v>
      </c>
      <c r="E393" t="str">
        <f t="shared" si="19"/>
        <v xml:space="preserve"> (1738â€“1820)</v>
      </c>
      <c r="F393" t="str">
        <f t="shared" si="20"/>
        <v/>
      </c>
    </row>
    <row r="394" spans="1:6">
      <c r="A394">
        <v>37770</v>
      </c>
      <c r="B394" t="s">
        <v>71</v>
      </c>
      <c r="C394" t="s">
        <v>72</v>
      </c>
      <c r="D394" t="str">
        <f t="shared" si="18"/>
        <v>Edward VII</v>
      </c>
      <c r="E394" t="str">
        <f t="shared" si="19"/>
        <v xml:space="preserve"> (1841â€“1910)</v>
      </c>
      <c r="F394" t="str">
        <f t="shared" si="20"/>
        <v/>
      </c>
    </row>
    <row r="395" spans="1:6">
      <c r="A395">
        <v>37772</v>
      </c>
      <c r="B395" t="s">
        <v>94</v>
      </c>
      <c r="C395" t="s">
        <v>33</v>
      </c>
      <c r="D395" t="str">
        <f t="shared" si="18"/>
        <v>Elizabeth II</v>
      </c>
      <c r="E395" t="str">
        <f t="shared" si="19"/>
        <v xml:space="preserve"> (b.1926)</v>
      </c>
      <c r="F395" t="str">
        <f t="shared" si="20"/>
        <v/>
      </c>
    </row>
    <row r="396" spans="1:6">
      <c r="A396">
        <v>37925</v>
      </c>
      <c r="B396" t="s">
        <v>269</v>
      </c>
      <c r="C396" t="s">
        <v>7</v>
      </c>
      <c r="D396" t="str">
        <f t="shared" si="18"/>
        <v>Mary, Queen of Scots</v>
      </c>
      <c r="E396" t="e">
        <f t="shared" si="19"/>
        <v>#VALUE!</v>
      </c>
      <c r="F396" t="e">
        <f t="shared" si="20"/>
        <v>#VALUE!</v>
      </c>
    </row>
    <row r="397" spans="1:6">
      <c r="A397">
        <v>38568</v>
      </c>
      <c r="B397" t="s">
        <v>144</v>
      </c>
      <c r="C397" t="s">
        <v>145</v>
      </c>
      <c r="D397" t="str">
        <f t="shared" si="18"/>
        <v>George I</v>
      </c>
      <c r="E397" t="str">
        <f t="shared" si="19"/>
        <v xml:space="preserve"> (1660â€“1727)</v>
      </c>
      <c r="F397" t="str">
        <f t="shared" si="20"/>
        <v/>
      </c>
    </row>
    <row r="398" spans="1:6">
      <c r="A398">
        <v>38576</v>
      </c>
      <c r="B398" t="s">
        <v>270</v>
      </c>
      <c r="C398" t="s">
        <v>16</v>
      </c>
      <c r="D398" t="str">
        <f t="shared" si="18"/>
        <v>Queen Victoria</v>
      </c>
      <c r="E398" t="str">
        <f t="shared" si="19"/>
        <v xml:space="preserve"> Reviewing the Fleet</v>
      </c>
      <c r="F398" t="str">
        <f t="shared" si="20"/>
        <v/>
      </c>
    </row>
    <row r="399" spans="1:6">
      <c r="A399">
        <v>38600</v>
      </c>
      <c r="B399" t="s">
        <v>271</v>
      </c>
      <c r="C399" t="s">
        <v>49</v>
      </c>
      <c r="D399" t="str">
        <f t="shared" si="18"/>
        <v>Elizabeth I</v>
      </c>
      <c r="E399" t="str">
        <f t="shared" si="19"/>
        <v xml:space="preserve"> (1533â€“1603) and the Cardinal and Theological Virtues</v>
      </c>
      <c r="F399" t="str">
        <f t="shared" si="20"/>
        <v xml:space="preserve">Queen </v>
      </c>
    </row>
    <row r="400" spans="1:6">
      <c r="A400">
        <v>38616</v>
      </c>
      <c r="B400" t="s">
        <v>21</v>
      </c>
      <c r="C400" t="s">
        <v>22</v>
      </c>
      <c r="D400" t="str">
        <f t="shared" si="18"/>
        <v>Queen Anne</v>
      </c>
      <c r="E400" t="str">
        <f t="shared" si="19"/>
        <v xml:space="preserve"> (1665â€“1714)</v>
      </c>
      <c r="F400" t="str">
        <f t="shared" si="20"/>
        <v/>
      </c>
    </row>
    <row r="401" spans="1:6">
      <c r="A401">
        <v>38619</v>
      </c>
      <c r="B401" t="s">
        <v>126</v>
      </c>
      <c r="C401" t="s">
        <v>122</v>
      </c>
      <c r="D401" t="str">
        <f t="shared" si="18"/>
        <v>George IV</v>
      </c>
      <c r="E401" t="str">
        <f t="shared" si="19"/>
        <v xml:space="preserve"> (1762â€“1830)</v>
      </c>
      <c r="F401" t="str">
        <f t="shared" si="20"/>
        <v/>
      </c>
    </row>
    <row r="402" spans="1:6">
      <c r="A402">
        <v>38646</v>
      </c>
      <c r="B402" t="s">
        <v>20</v>
      </c>
      <c r="C402" t="s">
        <v>16</v>
      </c>
      <c r="D402" t="str">
        <f t="shared" si="18"/>
        <v>Queen Victoria</v>
      </c>
      <c r="E402" t="str">
        <f t="shared" si="19"/>
        <v xml:space="preserve"> (1819â€“1901)</v>
      </c>
      <c r="F402" t="str">
        <f t="shared" si="20"/>
        <v/>
      </c>
    </row>
    <row r="403" spans="1:6">
      <c r="A403">
        <v>38655</v>
      </c>
      <c r="B403" t="s">
        <v>8</v>
      </c>
      <c r="C403" t="s">
        <v>9</v>
      </c>
      <c r="D403" t="str">
        <f t="shared" si="18"/>
        <v>Charles I</v>
      </c>
      <c r="E403" t="str">
        <f t="shared" si="19"/>
        <v xml:space="preserve"> (1600â€“1649)</v>
      </c>
      <c r="F403" t="str">
        <f t="shared" si="20"/>
        <v/>
      </c>
    </row>
    <row r="404" spans="1:6">
      <c r="A404">
        <v>38722</v>
      </c>
      <c r="B404" t="s">
        <v>26</v>
      </c>
      <c r="C404" t="s">
        <v>27</v>
      </c>
      <c r="D404" t="str">
        <f t="shared" si="18"/>
        <v>Charles II</v>
      </c>
      <c r="E404" t="str">
        <f t="shared" si="19"/>
        <v xml:space="preserve"> (1630â€“1685)</v>
      </c>
      <c r="F404" t="str">
        <f t="shared" si="20"/>
        <v/>
      </c>
    </row>
    <row r="405" spans="1:6">
      <c r="A405">
        <v>39041</v>
      </c>
      <c r="B405" t="s">
        <v>13</v>
      </c>
      <c r="C405" t="s">
        <v>14</v>
      </c>
      <c r="D405" t="str">
        <f t="shared" si="18"/>
        <v>Oliver Cromwell</v>
      </c>
      <c r="E405" t="str">
        <f t="shared" si="19"/>
        <v xml:space="preserve"> (1599â€“1658)</v>
      </c>
      <c r="F405" t="str">
        <f t="shared" si="20"/>
        <v/>
      </c>
    </row>
    <row r="406" spans="1:6">
      <c r="A406">
        <v>39178</v>
      </c>
      <c r="B406" t="s">
        <v>272</v>
      </c>
      <c r="C406" t="s">
        <v>105</v>
      </c>
      <c r="D406" t="str">
        <f t="shared" si="18"/>
        <v>Henry IV</v>
      </c>
      <c r="E406" t="str">
        <f t="shared" si="19"/>
        <v xml:space="preserve"> (1367â€“1413)</v>
      </c>
      <c r="F406" t="str">
        <f t="shared" si="20"/>
        <v/>
      </c>
    </row>
    <row r="407" spans="1:6">
      <c r="A407">
        <v>39179</v>
      </c>
      <c r="B407" t="s">
        <v>37</v>
      </c>
      <c r="C407" t="s">
        <v>38</v>
      </c>
      <c r="D407" t="str">
        <f t="shared" si="18"/>
        <v>Henry VI</v>
      </c>
      <c r="E407" t="str">
        <f t="shared" si="19"/>
        <v xml:space="preserve"> (1421â€“1471)</v>
      </c>
      <c r="F407" t="str">
        <f t="shared" si="20"/>
        <v/>
      </c>
    </row>
    <row r="408" spans="1:6">
      <c r="A408">
        <v>39180</v>
      </c>
      <c r="B408" t="s">
        <v>273</v>
      </c>
      <c r="C408" t="s">
        <v>274</v>
      </c>
      <c r="D408" t="str">
        <f t="shared" si="18"/>
        <v>Henry V</v>
      </c>
      <c r="E408" t="str">
        <f t="shared" si="19"/>
        <v xml:space="preserve"> (1386â€“1422)</v>
      </c>
      <c r="F408" t="str">
        <f t="shared" si="20"/>
        <v/>
      </c>
    </row>
    <row r="409" spans="1:6">
      <c r="A409">
        <v>39181</v>
      </c>
      <c r="B409" t="s">
        <v>174</v>
      </c>
      <c r="C409" t="s">
        <v>89</v>
      </c>
      <c r="D409" t="str">
        <f t="shared" si="18"/>
        <v>Richard III</v>
      </c>
      <c r="E409" t="str">
        <f t="shared" si="19"/>
        <v xml:space="preserve"> (1452â€“1485)</v>
      </c>
      <c r="F409" t="str">
        <f t="shared" si="20"/>
        <v/>
      </c>
    </row>
    <row r="410" spans="1:6">
      <c r="A410">
        <v>39182</v>
      </c>
      <c r="B410" t="s">
        <v>190</v>
      </c>
      <c r="C410" t="s">
        <v>148</v>
      </c>
      <c r="D410" t="str">
        <f t="shared" si="18"/>
        <v>Henry VII</v>
      </c>
      <c r="E410" t="str">
        <f t="shared" si="19"/>
        <v xml:space="preserve"> (1457â€“1509)</v>
      </c>
      <c r="F410" t="str">
        <f t="shared" si="20"/>
        <v/>
      </c>
    </row>
    <row r="411" spans="1:6">
      <c r="A411">
        <v>39183</v>
      </c>
      <c r="B411" t="s">
        <v>78</v>
      </c>
      <c r="C411" t="s">
        <v>42</v>
      </c>
      <c r="D411" t="str">
        <f t="shared" si="18"/>
        <v>Henry VIII</v>
      </c>
      <c r="E411" t="str">
        <f t="shared" si="19"/>
        <v xml:space="preserve"> (1491â€“1547)</v>
      </c>
      <c r="F411" t="str">
        <f t="shared" si="20"/>
        <v/>
      </c>
    </row>
    <row r="412" spans="1:6">
      <c r="A412">
        <v>39184</v>
      </c>
      <c r="B412" t="s">
        <v>196</v>
      </c>
      <c r="C412" t="s">
        <v>197</v>
      </c>
      <c r="D412" t="str">
        <f t="shared" si="18"/>
        <v>Edward VI</v>
      </c>
      <c r="E412" t="str">
        <f t="shared" si="19"/>
        <v xml:space="preserve"> (1537â€“1553)</v>
      </c>
      <c r="F412" t="str">
        <f t="shared" si="20"/>
        <v/>
      </c>
    </row>
    <row r="413" spans="1:6">
      <c r="A413">
        <v>39185</v>
      </c>
      <c r="B413" t="s">
        <v>243</v>
      </c>
      <c r="C413" t="s">
        <v>236</v>
      </c>
      <c r="D413" t="str">
        <f t="shared" si="18"/>
        <v>Mary I</v>
      </c>
      <c r="E413" t="str">
        <f t="shared" si="19"/>
        <v xml:space="preserve"> (1516â€“1558)</v>
      </c>
      <c r="F413" t="str">
        <f t="shared" si="20"/>
        <v/>
      </c>
    </row>
    <row r="414" spans="1:6">
      <c r="A414">
        <v>39196</v>
      </c>
      <c r="B414" t="s">
        <v>275</v>
      </c>
      <c r="C414" t="s">
        <v>276</v>
      </c>
      <c r="D414" t="str">
        <f t="shared" si="18"/>
        <v>Henry I</v>
      </c>
      <c r="E414" t="str">
        <f t="shared" si="19"/>
        <v xml:space="preserve"> (c.1068/1069â€“1135)</v>
      </c>
      <c r="F414" t="str">
        <f t="shared" si="20"/>
        <v/>
      </c>
    </row>
    <row r="415" spans="1:6">
      <c r="A415">
        <v>39197</v>
      </c>
      <c r="B415" t="s">
        <v>277</v>
      </c>
      <c r="C415" t="s">
        <v>278</v>
      </c>
      <c r="D415" t="str">
        <f t="shared" si="18"/>
        <v>Henry II</v>
      </c>
      <c r="E415" t="str">
        <f t="shared" si="19"/>
        <v xml:space="preserve"> (1133â€“1189)</v>
      </c>
      <c r="F415" t="str">
        <f t="shared" si="20"/>
        <v/>
      </c>
    </row>
    <row r="416" spans="1:6">
      <c r="A416">
        <v>39198</v>
      </c>
      <c r="B416" t="s">
        <v>279</v>
      </c>
      <c r="C416" t="s">
        <v>280</v>
      </c>
      <c r="D416" t="str">
        <f t="shared" si="18"/>
        <v>Richard I</v>
      </c>
      <c r="E416" t="str">
        <f t="shared" si="19"/>
        <v xml:space="preserve"> (1157â€“1199)</v>
      </c>
      <c r="F416" t="str">
        <f t="shared" si="20"/>
        <v/>
      </c>
    </row>
    <row r="417" spans="1:6">
      <c r="A417">
        <v>39200</v>
      </c>
      <c r="B417" t="s">
        <v>281</v>
      </c>
      <c r="C417" t="s">
        <v>282</v>
      </c>
      <c r="D417" t="str">
        <f t="shared" si="18"/>
        <v>Edward I</v>
      </c>
      <c r="E417" t="str">
        <f t="shared" si="19"/>
        <v xml:space="preserve"> (1239â€“1307)</v>
      </c>
      <c r="F417" t="str">
        <f t="shared" si="20"/>
        <v/>
      </c>
    </row>
    <row r="418" spans="1:6">
      <c r="A418">
        <v>39201</v>
      </c>
      <c r="B418" t="s">
        <v>283</v>
      </c>
      <c r="C418" t="s">
        <v>22</v>
      </c>
      <c r="D418" t="str">
        <f t="shared" si="18"/>
        <v>Queen Anne</v>
      </c>
      <c r="E418" t="str">
        <f t="shared" si="19"/>
        <v xml:space="preserve"> Boleyn (c.1501â€“1536)</v>
      </c>
      <c r="F418" t="str">
        <f t="shared" si="20"/>
        <v/>
      </c>
    </row>
    <row r="419" spans="1:6">
      <c r="A419">
        <v>39276</v>
      </c>
      <c r="B419" t="s">
        <v>284</v>
      </c>
      <c r="C419" t="s">
        <v>82</v>
      </c>
      <c r="D419" t="str">
        <f t="shared" si="18"/>
        <v>James I</v>
      </c>
      <c r="E419" t="e">
        <f t="shared" si="19"/>
        <v>#VALUE!</v>
      </c>
      <c r="F419" t="e">
        <f t="shared" si="20"/>
        <v>#VALUE!</v>
      </c>
    </row>
    <row r="420" spans="1:6">
      <c r="A420">
        <v>39277</v>
      </c>
      <c r="B420" t="s">
        <v>285</v>
      </c>
      <c r="C420" t="s">
        <v>82</v>
      </c>
      <c r="D420" t="str">
        <f t="shared" si="18"/>
        <v>James I</v>
      </c>
      <c r="E420" t="str">
        <f t="shared" si="19"/>
        <v xml:space="preserve"> and VI (1566â€“1625)</v>
      </c>
      <c r="F420" t="str">
        <f t="shared" si="20"/>
        <v/>
      </c>
    </row>
    <row r="421" spans="1:6">
      <c r="A421">
        <v>39349</v>
      </c>
      <c r="B421" t="s">
        <v>184</v>
      </c>
      <c r="C421" t="s">
        <v>25</v>
      </c>
      <c r="D421" t="str">
        <f t="shared" si="18"/>
        <v>James II</v>
      </c>
      <c r="E421" t="str">
        <f t="shared" si="19"/>
        <v xml:space="preserve"> (1633â€“1701), as Duke of York</v>
      </c>
      <c r="F421" t="str">
        <f t="shared" si="20"/>
        <v/>
      </c>
    </row>
    <row r="422" spans="1:6">
      <c r="A422">
        <v>39458</v>
      </c>
      <c r="B422" t="s">
        <v>168</v>
      </c>
      <c r="C422" t="s">
        <v>3</v>
      </c>
      <c r="D422" t="str">
        <f t="shared" si="18"/>
        <v>Prince of Wales</v>
      </c>
      <c r="E422" t="str">
        <f t="shared" si="19"/>
        <v/>
      </c>
      <c r="F422" t="str">
        <f t="shared" si="20"/>
        <v xml:space="preserve">Henry Frederick (1594â€“1612), </v>
      </c>
    </row>
    <row r="423" spans="1:6">
      <c r="A423">
        <v>39502</v>
      </c>
      <c r="B423" t="s">
        <v>286</v>
      </c>
      <c r="C423" t="s">
        <v>12</v>
      </c>
      <c r="D423" t="str">
        <f t="shared" si="18"/>
        <v>Margaret</v>
      </c>
      <c r="E423" t="str">
        <f t="shared" si="19"/>
        <v xml:space="preserve"> Desenfans (1737â€“1814)</v>
      </c>
      <c r="F423" t="str">
        <f t="shared" si="20"/>
        <v xml:space="preserve">Mrs </v>
      </c>
    </row>
    <row r="424" spans="1:6">
      <c r="A424">
        <v>39629</v>
      </c>
      <c r="B424" t="s">
        <v>8</v>
      </c>
      <c r="C424" t="s">
        <v>9</v>
      </c>
      <c r="D424" t="str">
        <f t="shared" si="18"/>
        <v>Charles I</v>
      </c>
      <c r="E424" t="str">
        <f t="shared" si="19"/>
        <v xml:space="preserve"> (1600â€“1649)</v>
      </c>
      <c r="F424" t="str">
        <f t="shared" si="20"/>
        <v/>
      </c>
    </row>
    <row r="425" spans="1:6">
      <c r="A425">
        <v>39709</v>
      </c>
      <c r="B425" t="s">
        <v>26</v>
      </c>
      <c r="C425" t="s">
        <v>27</v>
      </c>
      <c r="D425" t="str">
        <f t="shared" si="18"/>
        <v>Charles II</v>
      </c>
      <c r="E425" t="str">
        <f t="shared" si="19"/>
        <v xml:space="preserve"> (1630â€“1685)</v>
      </c>
      <c r="F425" t="str">
        <f t="shared" si="20"/>
        <v/>
      </c>
    </row>
    <row r="426" spans="1:6">
      <c r="A426">
        <v>39734</v>
      </c>
      <c r="B426" t="s">
        <v>287</v>
      </c>
      <c r="C426" t="s">
        <v>16</v>
      </c>
      <c r="D426" t="str">
        <f t="shared" si="18"/>
        <v>Queen Victoria</v>
      </c>
      <c r="E426" t="str">
        <f t="shared" si="19"/>
        <v/>
      </c>
      <c r="F426" t="str">
        <f t="shared" si="20"/>
        <v/>
      </c>
    </row>
    <row r="427" spans="1:6">
      <c r="A427">
        <v>39756</v>
      </c>
      <c r="B427" t="s">
        <v>288</v>
      </c>
      <c r="C427" t="s">
        <v>12</v>
      </c>
      <c r="D427" t="str">
        <f t="shared" si="18"/>
        <v>Margaret</v>
      </c>
      <c r="E427" t="str">
        <f t="shared" si="19"/>
        <v xml:space="preserve"> Murray'</v>
      </c>
      <c r="F427" t="str">
        <f t="shared" si="20"/>
        <v>'</v>
      </c>
    </row>
    <row r="428" spans="1:6">
      <c r="A428">
        <v>40270</v>
      </c>
      <c r="B428" t="s">
        <v>289</v>
      </c>
      <c r="C428" t="s">
        <v>7</v>
      </c>
      <c r="D428" t="str">
        <f t="shared" si="18"/>
        <v>Mary, Queen of Scots</v>
      </c>
      <c r="E428" t="e">
        <f t="shared" si="19"/>
        <v>#VALUE!</v>
      </c>
      <c r="F428" t="e">
        <f t="shared" si="20"/>
        <v>#VALUE!</v>
      </c>
    </row>
    <row r="429" spans="1:6">
      <c r="A429">
        <v>40675</v>
      </c>
      <c r="B429" t="s">
        <v>290</v>
      </c>
      <c r="C429" t="s">
        <v>12</v>
      </c>
      <c r="D429" t="str">
        <f t="shared" si="18"/>
        <v>Margaret</v>
      </c>
      <c r="E429" t="str">
        <f t="shared" si="19"/>
        <v xml:space="preserve"> Anderson Gray (The Artist's Mother)</v>
      </c>
      <c r="F429" t="str">
        <f t="shared" si="20"/>
        <v xml:space="preserve">Mrs </v>
      </c>
    </row>
    <row r="430" spans="1:6">
      <c r="A430">
        <v>41122</v>
      </c>
      <c r="B430" t="s">
        <v>291</v>
      </c>
      <c r="C430" t="s">
        <v>12</v>
      </c>
      <c r="D430" t="str">
        <f t="shared" si="18"/>
        <v>Margaret</v>
      </c>
      <c r="E430" t="str">
        <f t="shared" si="19"/>
        <v xml:space="preserve"> Pace)</v>
      </c>
      <c r="F430" t="str">
        <f t="shared" si="20"/>
        <v xml:space="preserve">The Lady in the Blue Cloak (Mrs Maitland Ramsay, nÃ©e Elizabeth </v>
      </c>
    </row>
    <row r="431" spans="1:6">
      <c r="A431">
        <v>41205</v>
      </c>
      <c r="B431" t="s">
        <v>292</v>
      </c>
      <c r="C431" t="s">
        <v>16</v>
      </c>
      <c r="D431" t="str">
        <f t="shared" si="18"/>
        <v>Queen Victoria</v>
      </c>
      <c r="E431" t="str">
        <f t="shared" si="19"/>
        <v xml:space="preserve"> and Prince Albert in Dundee, 1844</v>
      </c>
      <c r="F431" t="str">
        <f t="shared" si="20"/>
        <v xml:space="preserve">The Arrival of </v>
      </c>
    </row>
    <row r="432" spans="1:6">
      <c r="A432">
        <v>41273</v>
      </c>
      <c r="B432" t="s">
        <v>293</v>
      </c>
      <c r="C432" t="s">
        <v>12</v>
      </c>
      <c r="D432" t="str">
        <f t="shared" si="18"/>
        <v>Margaret</v>
      </c>
      <c r="E432" t="str">
        <f t="shared" si="19"/>
        <v xml:space="preserve"> Maxwell (b.1724)</v>
      </c>
      <c r="F432" t="str">
        <f t="shared" si="20"/>
        <v xml:space="preserve">Mrs Fairweather, nÃ©e </v>
      </c>
    </row>
    <row r="433" spans="1:6">
      <c r="A433">
        <v>41532</v>
      </c>
      <c r="B433" t="s">
        <v>294</v>
      </c>
      <c r="C433" t="s">
        <v>72</v>
      </c>
      <c r="D433" t="str">
        <f t="shared" si="18"/>
        <v>Edward VII</v>
      </c>
      <c r="E433" t="str">
        <f t="shared" si="19"/>
        <v>, 9 August 1902</v>
      </c>
      <c r="F433" t="str">
        <f t="shared" si="20"/>
        <v xml:space="preserve">Charles Vane-Tempest-Stewart (1852â€“1915), KG, 6th Marquess of Londonderry, Carrying the Sword of State at the Coronation of King </v>
      </c>
    </row>
    <row r="434" spans="1:6">
      <c r="A434">
        <v>41546</v>
      </c>
      <c r="B434" t="s">
        <v>8</v>
      </c>
      <c r="C434" t="s">
        <v>9</v>
      </c>
      <c r="D434" t="str">
        <f t="shared" si="18"/>
        <v>Charles I</v>
      </c>
      <c r="E434" t="str">
        <f t="shared" si="19"/>
        <v xml:space="preserve"> (1600â€“1649)</v>
      </c>
      <c r="F434" t="str">
        <f t="shared" si="20"/>
        <v/>
      </c>
    </row>
    <row r="435" spans="1:6">
      <c r="A435">
        <v>41563</v>
      </c>
      <c r="B435" t="s">
        <v>64</v>
      </c>
      <c r="C435" t="s">
        <v>65</v>
      </c>
      <c r="D435" t="str">
        <f t="shared" si="18"/>
        <v>William III</v>
      </c>
      <c r="E435" t="str">
        <f t="shared" si="19"/>
        <v xml:space="preserve"> (1650â€“1702)</v>
      </c>
      <c r="F435" t="str">
        <f t="shared" si="20"/>
        <v/>
      </c>
    </row>
    <row r="436" spans="1:6">
      <c r="A436">
        <v>41594</v>
      </c>
      <c r="B436" t="s">
        <v>295</v>
      </c>
      <c r="C436" t="s">
        <v>33</v>
      </c>
      <c r="D436" t="str">
        <f t="shared" si="18"/>
        <v>Elizabeth II</v>
      </c>
      <c r="E436" t="str">
        <f t="shared" si="19"/>
        <v xml:space="preserve"> (b.1926)*</v>
      </c>
      <c r="F436" t="str">
        <f t="shared" si="20"/>
        <v xml:space="preserve">Queen </v>
      </c>
    </row>
    <row r="437" spans="1:6">
      <c r="A437">
        <v>41614</v>
      </c>
      <c r="B437" t="s">
        <v>296</v>
      </c>
      <c r="C437" t="s">
        <v>9</v>
      </c>
      <c r="D437" t="str">
        <f t="shared" si="18"/>
        <v>Charles I</v>
      </c>
      <c r="E437" t="str">
        <f t="shared" si="19"/>
        <v xml:space="preserve"> Touching for the King's Evil</v>
      </c>
      <c r="F437" t="str">
        <f t="shared" si="20"/>
        <v xml:space="preserve">King </v>
      </c>
    </row>
    <row r="438" spans="1:6">
      <c r="A438">
        <v>41790</v>
      </c>
      <c r="B438" t="s">
        <v>144</v>
      </c>
      <c r="C438" t="s">
        <v>145</v>
      </c>
      <c r="D438" t="str">
        <f t="shared" si="18"/>
        <v>George I</v>
      </c>
      <c r="E438" t="str">
        <f t="shared" si="19"/>
        <v xml:space="preserve"> (1660â€“1727)</v>
      </c>
      <c r="F438" t="str">
        <f t="shared" si="20"/>
        <v/>
      </c>
    </row>
    <row r="439" spans="1:6">
      <c r="A439">
        <v>41819</v>
      </c>
      <c r="B439" t="s">
        <v>297</v>
      </c>
      <c r="C439" t="s">
        <v>27</v>
      </c>
      <c r="D439" t="str">
        <f t="shared" si="18"/>
        <v>Charles II</v>
      </c>
      <c r="E439" t="str">
        <f t="shared" si="19"/>
        <v xml:space="preserve"> (1630â€“1685)</v>
      </c>
      <c r="F439" t="str">
        <f t="shared" si="20"/>
        <v xml:space="preserve">King </v>
      </c>
    </row>
    <row r="440" spans="1:6">
      <c r="A440">
        <v>41895</v>
      </c>
      <c r="B440" t="s">
        <v>8</v>
      </c>
      <c r="C440" t="s">
        <v>9</v>
      </c>
      <c r="D440" t="str">
        <f t="shared" si="18"/>
        <v>Charles I</v>
      </c>
      <c r="E440" t="str">
        <f t="shared" si="19"/>
        <v xml:space="preserve"> (1600â€“1649)</v>
      </c>
      <c r="F440" t="str">
        <f t="shared" si="20"/>
        <v/>
      </c>
    </row>
    <row r="441" spans="1:6">
      <c r="A441">
        <v>41898</v>
      </c>
      <c r="B441" t="s">
        <v>298</v>
      </c>
      <c r="C441" t="s">
        <v>65</v>
      </c>
      <c r="D441" t="str">
        <f t="shared" si="18"/>
        <v>William III</v>
      </c>
      <c r="E441" t="str">
        <f t="shared" si="19"/>
        <v xml:space="preserve"> at the Battle of the Boyne, 1690</v>
      </c>
      <c r="F441" t="str">
        <f t="shared" si="20"/>
        <v/>
      </c>
    </row>
    <row r="442" spans="1:6">
      <c r="A442">
        <v>41955</v>
      </c>
      <c r="B442" t="s">
        <v>299</v>
      </c>
      <c r="C442" t="s">
        <v>47</v>
      </c>
      <c r="D442" t="str">
        <f t="shared" si="18"/>
        <v>George VI</v>
      </c>
      <c r="E442" t="str">
        <f t="shared" si="19"/>
        <v xml:space="preserve"> and Queen Elizabeth Inspecting Air Raid Damage at Perivale, 27 September 1940</v>
      </c>
      <c r="F442" t="str">
        <f t="shared" si="20"/>
        <v/>
      </c>
    </row>
    <row r="443" spans="1:6">
      <c r="A443">
        <v>42031</v>
      </c>
      <c r="B443" t="s">
        <v>71</v>
      </c>
      <c r="C443" t="s">
        <v>72</v>
      </c>
      <c r="D443" t="str">
        <f t="shared" si="18"/>
        <v>Edward VII</v>
      </c>
      <c r="E443" t="str">
        <f t="shared" si="19"/>
        <v xml:space="preserve"> (1841â€“1910)</v>
      </c>
      <c r="F443" t="str">
        <f t="shared" si="20"/>
        <v/>
      </c>
    </row>
    <row r="444" spans="1:6">
      <c r="A444">
        <v>42259</v>
      </c>
      <c r="B444" t="s">
        <v>300</v>
      </c>
      <c r="C444" t="s">
        <v>7</v>
      </c>
      <c r="D444" t="str">
        <f t="shared" si="18"/>
        <v>Mary, Queen of Scots</v>
      </c>
      <c r="E444" t="str">
        <f t="shared" si="19"/>
        <v/>
      </c>
      <c r="F444" t="str">
        <f t="shared" si="20"/>
        <v xml:space="preserve">The Crowning of </v>
      </c>
    </row>
    <row r="445" spans="1:6">
      <c r="A445">
        <v>42493</v>
      </c>
      <c r="B445" t="s">
        <v>301</v>
      </c>
      <c r="C445" t="s">
        <v>22</v>
      </c>
      <c r="D445" t="str">
        <f t="shared" si="18"/>
        <v>Queen Anne</v>
      </c>
      <c r="E445" t="str">
        <f t="shared" si="19"/>
        <v>'s Revenge</v>
      </c>
      <c r="F445" t="str">
        <f t="shared" si="20"/>
        <v/>
      </c>
    </row>
    <row r="446" spans="1:6">
      <c r="A446">
        <v>42903</v>
      </c>
      <c r="B446" t="s">
        <v>302</v>
      </c>
      <c r="C446" t="s">
        <v>12</v>
      </c>
      <c r="D446" t="str">
        <f t="shared" si="18"/>
        <v>Margaret</v>
      </c>
      <c r="E446" t="str">
        <f t="shared" si="19"/>
        <v xml:space="preserve"> Waddell, Clerk, B. &amp; L. Bank, Ibrox</v>
      </c>
      <c r="F446" t="str">
        <f t="shared" si="20"/>
        <v/>
      </c>
    </row>
    <row r="447" spans="1:6">
      <c r="A447">
        <v>43132</v>
      </c>
      <c r="B447" t="s">
        <v>303</v>
      </c>
      <c r="C447" t="s">
        <v>33</v>
      </c>
      <c r="D447" t="str">
        <f t="shared" si="18"/>
        <v>Elizabeth II</v>
      </c>
      <c r="E447" t="str">
        <f t="shared" si="19"/>
        <v xml:space="preserve"> (b.1926), Golden Jubilee</v>
      </c>
      <c r="F447" t="str">
        <f t="shared" si="20"/>
        <v xml:space="preserve">Queen </v>
      </c>
    </row>
    <row r="448" spans="1:6">
      <c r="A448">
        <v>43197</v>
      </c>
      <c r="B448" t="s">
        <v>304</v>
      </c>
      <c r="C448" t="s">
        <v>7</v>
      </c>
      <c r="D448" t="str">
        <f t="shared" si="18"/>
        <v>Mary, Queen of Scots</v>
      </c>
      <c r="E448" t="str">
        <f t="shared" si="19"/>
        <v>, at Prayer</v>
      </c>
      <c r="F448" t="str">
        <f t="shared" si="20"/>
        <v/>
      </c>
    </row>
    <row r="449" spans="1:6">
      <c r="A449">
        <v>43644</v>
      </c>
      <c r="B449" t="s">
        <v>305</v>
      </c>
      <c r="C449" t="s">
        <v>12</v>
      </c>
      <c r="D449" t="str">
        <f t="shared" si="18"/>
        <v>Margaret</v>
      </c>
      <c r="E449" t="str">
        <f t="shared" si="19"/>
        <v xml:space="preserve"> Stephen</v>
      </c>
      <c r="F449" t="str">
        <f t="shared" si="20"/>
        <v/>
      </c>
    </row>
    <row r="450" spans="1:6">
      <c r="A450">
        <v>43658</v>
      </c>
      <c r="B450" t="s">
        <v>48</v>
      </c>
      <c r="C450" t="s">
        <v>49</v>
      </c>
      <c r="D450" t="str">
        <f t="shared" si="18"/>
        <v>Elizabeth I</v>
      </c>
      <c r="E450" t="str">
        <f t="shared" si="19"/>
        <v xml:space="preserve"> (1533â€“1603)</v>
      </c>
      <c r="F450" t="str">
        <f t="shared" si="20"/>
        <v/>
      </c>
    </row>
    <row r="451" spans="1:6">
      <c r="A451">
        <v>43795</v>
      </c>
      <c r="B451" t="s">
        <v>306</v>
      </c>
      <c r="C451" t="s">
        <v>12</v>
      </c>
      <c r="D451" t="str">
        <f t="shared" ref="D451:D514" si="21">SUBSTITUTE(C451,"Monarch: ","")</f>
        <v>Margaret</v>
      </c>
      <c r="E451" t="str">
        <f t="shared" ref="E451:E514" si="22">MID(B451,SEARCH(D451,B451)+LEN(D451),100)</f>
        <v xml:space="preserve"> Meyer</v>
      </c>
      <c r="F451" t="str">
        <f t="shared" ref="F451:F514" si="23">LEFT(B451,SEARCH(D451,B451)-1)</f>
        <v/>
      </c>
    </row>
    <row r="452" spans="1:6">
      <c r="A452">
        <v>43961</v>
      </c>
      <c r="B452" t="s">
        <v>78</v>
      </c>
      <c r="C452" t="s">
        <v>42</v>
      </c>
      <c r="D452" t="str">
        <f t="shared" si="21"/>
        <v>Henry VIII</v>
      </c>
      <c r="E452" t="str">
        <f t="shared" si="22"/>
        <v xml:space="preserve"> (1491â€“1547)</v>
      </c>
      <c r="F452" t="str">
        <f t="shared" si="23"/>
        <v/>
      </c>
    </row>
    <row r="453" spans="1:6">
      <c r="A453">
        <v>43962</v>
      </c>
      <c r="B453" t="s">
        <v>48</v>
      </c>
      <c r="C453" t="s">
        <v>49</v>
      </c>
      <c r="D453" t="str">
        <f t="shared" si="21"/>
        <v>Elizabeth I</v>
      </c>
      <c r="E453" t="str">
        <f t="shared" si="22"/>
        <v xml:space="preserve"> (1533â€“1603)</v>
      </c>
      <c r="F453" t="str">
        <f t="shared" si="23"/>
        <v/>
      </c>
    </row>
    <row r="454" spans="1:6">
      <c r="A454">
        <v>43967</v>
      </c>
      <c r="B454" t="s">
        <v>307</v>
      </c>
      <c r="C454" t="s">
        <v>12</v>
      </c>
      <c r="D454" t="str">
        <f t="shared" si="21"/>
        <v>Margaret</v>
      </c>
      <c r="E454" t="str">
        <f t="shared" si="22"/>
        <v xml:space="preserve"> Audley (1540â€“1564), Duchess of Norfolk</v>
      </c>
      <c r="F454" t="str">
        <f t="shared" si="23"/>
        <v/>
      </c>
    </row>
    <row r="455" spans="1:6">
      <c r="A455">
        <v>43983</v>
      </c>
      <c r="B455" t="s">
        <v>308</v>
      </c>
      <c r="C455" t="s">
        <v>82</v>
      </c>
      <c r="D455" t="str">
        <f t="shared" si="21"/>
        <v>James I</v>
      </c>
      <c r="E455" t="e">
        <f t="shared" si="22"/>
        <v>#VALUE!</v>
      </c>
      <c r="F455" t="e">
        <f t="shared" si="23"/>
        <v>#VALUE!</v>
      </c>
    </row>
    <row r="456" spans="1:6">
      <c r="A456">
        <v>44020</v>
      </c>
      <c r="B456" t="s">
        <v>13</v>
      </c>
      <c r="C456" t="s">
        <v>14</v>
      </c>
      <c r="D456" t="str">
        <f t="shared" si="21"/>
        <v>Oliver Cromwell</v>
      </c>
      <c r="E456" t="str">
        <f t="shared" si="22"/>
        <v xml:space="preserve"> (1599â€“1658)</v>
      </c>
      <c r="F456" t="str">
        <f t="shared" si="23"/>
        <v/>
      </c>
    </row>
    <row r="457" spans="1:6">
      <c r="A457">
        <v>44021</v>
      </c>
      <c r="B457" t="s">
        <v>26</v>
      </c>
      <c r="C457" t="s">
        <v>27</v>
      </c>
      <c r="D457" t="str">
        <f t="shared" si="21"/>
        <v>Charles II</v>
      </c>
      <c r="E457" t="str">
        <f t="shared" si="22"/>
        <v xml:space="preserve"> (1630â€“1685)</v>
      </c>
      <c r="F457" t="str">
        <f t="shared" si="23"/>
        <v/>
      </c>
    </row>
    <row r="458" spans="1:6">
      <c r="A458">
        <v>44165</v>
      </c>
      <c r="B458" t="s">
        <v>309</v>
      </c>
      <c r="C458" t="s">
        <v>9</v>
      </c>
      <c r="D458" t="str">
        <f t="shared" si="21"/>
        <v>Charles I</v>
      </c>
      <c r="E458" t="str">
        <f t="shared" si="22"/>
        <v xml:space="preserve"> (1600â€“1649), and Henrietta Maria (c.1609â€“1669), with Their Two Eldest Children, Prince Charles </v>
      </c>
      <c r="F458" t="str">
        <f t="shared" si="23"/>
        <v/>
      </c>
    </row>
    <row r="459" spans="1:6">
      <c r="A459">
        <v>44220</v>
      </c>
      <c r="B459" t="s">
        <v>310</v>
      </c>
      <c r="C459" t="s">
        <v>12</v>
      </c>
      <c r="D459" t="str">
        <f t="shared" si="21"/>
        <v>Margaret</v>
      </c>
      <c r="E459" t="str">
        <f t="shared" si="22"/>
        <v xml:space="preserve"> Wilhelmina Ames</v>
      </c>
      <c r="F459" t="str">
        <f t="shared" si="23"/>
        <v/>
      </c>
    </row>
    <row r="460" spans="1:6">
      <c r="A460">
        <v>44253</v>
      </c>
      <c r="B460" t="s">
        <v>8</v>
      </c>
      <c r="C460" t="s">
        <v>9</v>
      </c>
      <c r="D460" t="str">
        <f t="shared" si="21"/>
        <v>Charles I</v>
      </c>
      <c r="E460" t="str">
        <f t="shared" si="22"/>
        <v xml:space="preserve"> (1600â€“1649)</v>
      </c>
      <c r="F460" t="str">
        <f t="shared" si="23"/>
        <v/>
      </c>
    </row>
    <row r="461" spans="1:6">
      <c r="A461">
        <v>44268</v>
      </c>
      <c r="B461" t="s">
        <v>311</v>
      </c>
      <c r="C461" t="s">
        <v>3</v>
      </c>
      <c r="D461" t="str">
        <f t="shared" si="21"/>
        <v>Prince of Wales</v>
      </c>
      <c r="E461" t="str">
        <f t="shared" si="22"/>
        <v/>
      </c>
      <c r="F461" t="str">
        <f t="shared" si="23"/>
        <v xml:space="preserve">An Associate of the </v>
      </c>
    </row>
    <row r="462" spans="1:6">
      <c r="A462">
        <v>44329</v>
      </c>
      <c r="B462" t="s">
        <v>26</v>
      </c>
      <c r="C462" t="s">
        <v>27</v>
      </c>
      <c r="D462" t="str">
        <f t="shared" si="21"/>
        <v>Charles II</v>
      </c>
      <c r="E462" t="str">
        <f t="shared" si="22"/>
        <v xml:space="preserve"> (1630â€“1685)</v>
      </c>
      <c r="F462" t="str">
        <f t="shared" si="23"/>
        <v/>
      </c>
    </row>
    <row r="463" spans="1:6">
      <c r="A463">
        <v>44391</v>
      </c>
      <c r="B463" t="s">
        <v>312</v>
      </c>
      <c r="C463" t="s">
        <v>12</v>
      </c>
      <c r="D463" t="str">
        <f t="shared" si="21"/>
        <v>Margaret</v>
      </c>
      <c r="E463" t="str">
        <f t="shared" si="22"/>
        <v xml:space="preserve"> Hyde, 19th Countess of Suffolk</v>
      </c>
      <c r="F463" t="str">
        <f t="shared" si="23"/>
        <v xml:space="preserve">Daisy Leiter, Later </v>
      </c>
    </row>
    <row r="464" spans="1:6">
      <c r="A464">
        <v>44435</v>
      </c>
      <c r="B464" t="s">
        <v>313</v>
      </c>
      <c r="C464" t="s">
        <v>9</v>
      </c>
      <c r="D464" t="str">
        <f t="shared" si="21"/>
        <v>Charles I</v>
      </c>
      <c r="E464" t="str">
        <f t="shared" si="22"/>
        <v xml:space="preserve"> (1600â€“1649), and Prince Charles (1630â€“1685)</v>
      </c>
      <c r="F464" t="str">
        <f t="shared" si="23"/>
        <v/>
      </c>
    </row>
    <row r="465" spans="1:6">
      <c r="A465">
        <v>44460</v>
      </c>
      <c r="B465" t="s">
        <v>314</v>
      </c>
      <c r="C465" t="s">
        <v>67</v>
      </c>
      <c r="D465" t="str">
        <f t="shared" si="21"/>
        <v>George II</v>
      </c>
      <c r="E465" t="str">
        <f t="shared" si="22"/>
        <v xml:space="preserve"> (1683â€“1760), in the Library of St James's Palace</v>
      </c>
      <c r="F465" t="str">
        <f t="shared" si="23"/>
        <v/>
      </c>
    </row>
    <row r="466" spans="1:6">
      <c r="A466">
        <v>44468</v>
      </c>
      <c r="B466" t="s">
        <v>71</v>
      </c>
      <c r="C466" t="s">
        <v>72</v>
      </c>
      <c r="D466" t="str">
        <f t="shared" si="21"/>
        <v>Edward VII</v>
      </c>
      <c r="E466" t="str">
        <f t="shared" si="22"/>
        <v xml:space="preserve"> (1841â€“1910)</v>
      </c>
      <c r="F466" t="str">
        <f t="shared" si="23"/>
        <v/>
      </c>
    </row>
    <row r="467" spans="1:6">
      <c r="A467">
        <v>44469</v>
      </c>
      <c r="B467" t="s">
        <v>269</v>
      </c>
      <c r="C467" t="s">
        <v>7</v>
      </c>
      <c r="D467" t="str">
        <f t="shared" si="21"/>
        <v>Mary, Queen of Scots</v>
      </c>
      <c r="E467" t="e">
        <f t="shared" si="22"/>
        <v>#VALUE!</v>
      </c>
      <c r="F467" t="e">
        <f t="shared" si="23"/>
        <v>#VALUE!</v>
      </c>
    </row>
    <row r="468" spans="1:6">
      <c r="A468">
        <v>44470</v>
      </c>
      <c r="B468" t="s">
        <v>30</v>
      </c>
      <c r="C468" t="s">
        <v>31</v>
      </c>
      <c r="D468" t="str">
        <f t="shared" si="21"/>
        <v>George V</v>
      </c>
      <c r="E468" t="str">
        <f t="shared" si="22"/>
        <v xml:space="preserve"> (1865â€“1936)</v>
      </c>
      <c r="F468" t="str">
        <f t="shared" si="23"/>
        <v/>
      </c>
    </row>
    <row r="469" spans="1:6">
      <c r="A469">
        <v>44503</v>
      </c>
      <c r="B469" t="s">
        <v>315</v>
      </c>
      <c r="C469" t="s">
        <v>316</v>
      </c>
      <c r="D469" t="str">
        <f t="shared" si="21"/>
        <v>William II</v>
      </c>
      <c r="E469" t="str">
        <f t="shared" si="22"/>
        <v xml:space="preserve"> (1792â€“1849), King of Holland, When Prince of Orange</v>
      </c>
      <c r="F469" t="str">
        <f t="shared" si="23"/>
        <v/>
      </c>
    </row>
    <row r="470" spans="1:6">
      <c r="A470">
        <v>44514</v>
      </c>
      <c r="B470" t="s">
        <v>317</v>
      </c>
      <c r="C470" t="s">
        <v>9</v>
      </c>
      <c r="D470" t="str">
        <f t="shared" si="21"/>
        <v>Charles I</v>
      </c>
      <c r="E470" t="str">
        <f t="shared" si="22"/>
        <v xml:space="preserve"> (1600â€“1649), on Horseback with Monsieur de St Antoine</v>
      </c>
      <c r="F470" t="str">
        <f t="shared" si="23"/>
        <v/>
      </c>
    </row>
    <row r="471" spans="1:6">
      <c r="A471">
        <v>44527</v>
      </c>
      <c r="B471" t="s">
        <v>318</v>
      </c>
      <c r="C471" t="s">
        <v>65</v>
      </c>
      <c r="D471" t="str">
        <f t="shared" si="21"/>
        <v>William III</v>
      </c>
      <c r="E471" t="str">
        <f t="shared" si="22"/>
        <v xml:space="preserve"> (1770â€“1840), King of Prussia</v>
      </c>
      <c r="F471" t="str">
        <f t="shared" si="23"/>
        <v xml:space="preserve">Frederick </v>
      </c>
    </row>
    <row r="472" spans="1:6">
      <c r="A472">
        <v>44541</v>
      </c>
      <c r="B472" t="s">
        <v>318</v>
      </c>
      <c r="C472" t="s">
        <v>65</v>
      </c>
      <c r="D472" t="str">
        <f t="shared" si="21"/>
        <v>William III</v>
      </c>
      <c r="E472" t="str">
        <f t="shared" si="22"/>
        <v xml:space="preserve"> (1770â€“1840), King of Prussia</v>
      </c>
      <c r="F472" t="str">
        <f t="shared" si="23"/>
        <v xml:space="preserve">Frederick </v>
      </c>
    </row>
    <row r="473" spans="1:6">
      <c r="A473">
        <v>44586</v>
      </c>
      <c r="B473" t="s">
        <v>319</v>
      </c>
      <c r="C473" t="s">
        <v>320</v>
      </c>
      <c r="D473" t="str">
        <f t="shared" si="21"/>
        <v>William I</v>
      </c>
      <c r="E473" t="str">
        <f t="shared" si="22"/>
        <v xml:space="preserve"> (1772â€“1843), King of the Netherlands</v>
      </c>
      <c r="F473" t="str">
        <f t="shared" si="23"/>
        <v/>
      </c>
    </row>
    <row r="474" spans="1:6">
      <c r="A474">
        <v>44666</v>
      </c>
      <c r="B474" t="s">
        <v>126</v>
      </c>
      <c r="C474" t="s">
        <v>122</v>
      </c>
      <c r="D474" t="str">
        <f t="shared" si="21"/>
        <v>George IV</v>
      </c>
      <c r="E474" t="str">
        <f t="shared" si="22"/>
        <v xml:space="preserve"> (1762â€“1830)</v>
      </c>
      <c r="F474" t="str">
        <f t="shared" si="23"/>
        <v/>
      </c>
    </row>
    <row r="475" spans="1:6">
      <c r="A475">
        <v>44668</v>
      </c>
      <c r="B475" t="s">
        <v>130</v>
      </c>
      <c r="C475" t="s">
        <v>53</v>
      </c>
      <c r="D475" t="str">
        <f t="shared" si="21"/>
        <v>William IV</v>
      </c>
      <c r="E475" t="str">
        <f t="shared" si="22"/>
        <v xml:space="preserve"> (1765â€“1837)</v>
      </c>
      <c r="F475" t="str">
        <f t="shared" si="23"/>
        <v/>
      </c>
    </row>
    <row r="476" spans="1:6">
      <c r="A476">
        <v>44687</v>
      </c>
      <c r="B476" t="s">
        <v>21</v>
      </c>
      <c r="C476" t="s">
        <v>22</v>
      </c>
      <c r="D476" t="str">
        <f t="shared" si="21"/>
        <v>Queen Anne</v>
      </c>
      <c r="E476" t="str">
        <f t="shared" si="22"/>
        <v xml:space="preserve"> (1665â€“1714)</v>
      </c>
      <c r="F476" t="str">
        <f t="shared" si="23"/>
        <v/>
      </c>
    </row>
    <row r="477" spans="1:6">
      <c r="A477">
        <v>44795</v>
      </c>
      <c r="B477" t="s">
        <v>8</v>
      </c>
      <c r="C477" t="s">
        <v>9</v>
      </c>
      <c r="D477" t="str">
        <f t="shared" si="21"/>
        <v>Charles I</v>
      </c>
      <c r="E477" t="str">
        <f t="shared" si="22"/>
        <v xml:space="preserve"> (1600â€“1649)</v>
      </c>
      <c r="F477" t="str">
        <f t="shared" si="23"/>
        <v/>
      </c>
    </row>
    <row r="478" spans="1:6">
      <c r="A478">
        <v>44797</v>
      </c>
      <c r="B478" t="s">
        <v>13</v>
      </c>
      <c r="C478" t="s">
        <v>14</v>
      </c>
      <c r="D478" t="str">
        <f t="shared" si="21"/>
        <v>Oliver Cromwell</v>
      </c>
      <c r="E478" t="str">
        <f t="shared" si="22"/>
        <v xml:space="preserve"> (1599â€“1658)</v>
      </c>
      <c r="F478" t="str">
        <f t="shared" si="23"/>
        <v/>
      </c>
    </row>
    <row r="479" spans="1:6">
      <c r="A479">
        <v>44999</v>
      </c>
      <c r="B479" t="s">
        <v>321</v>
      </c>
      <c r="C479" t="s">
        <v>49</v>
      </c>
      <c r="D479" t="str">
        <f t="shared" si="21"/>
        <v>Elizabeth I</v>
      </c>
      <c r="E479" t="str">
        <f t="shared" si="22"/>
        <v xml:space="preserve"> at Tilbury, 1588</v>
      </c>
      <c r="F479" t="str">
        <f t="shared" si="23"/>
        <v xml:space="preserve">Queen </v>
      </c>
    </row>
    <row r="480" spans="1:6">
      <c r="A480">
        <v>45000</v>
      </c>
      <c r="B480" t="s">
        <v>322</v>
      </c>
      <c r="C480" t="s">
        <v>16</v>
      </c>
      <c r="D480" t="str">
        <f t="shared" si="21"/>
        <v>Queen Victoria</v>
      </c>
      <c r="E480" t="str">
        <f t="shared" si="22"/>
        <v xml:space="preserve"> at Epping Forest, 1882</v>
      </c>
      <c r="F480" t="str">
        <f t="shared" si="23"/>
        <v/>
      </c>
    </row>
    <row r="481" spans="1:6">
      <c r="A481">
        <v>45185</v>
      </c>
      <c r="B481" t="s">
        <v>66</v>
      </c>
      <c r="C481" t="s">
        <v>67</v>
      </c>
      <c r="D481" t="str">
        <f t="shared" si="21"/>
        <v>George II</v>
      </c>
      <c r="E481" t="str">
        <f t="shared" si="22"/>
        <v xml:space="preserve"> (1683â€“1760)</v>
      </c>
      <c r="F481" t="str">
        <f t="shared" si="23"/>
        <v/>
      </c>
    </row>
    <row r="482" spans="1:6">
      <c r="A482">
        <v>45264</v>
      </c>
      <c r="B482" t="s">
        <v>323</v>
      </c>
      <c r="C482" t="s">
        <v>12</v>
      </c>
      <c r="D482" t="str">
        <f t="shared" si="21"/>
        <v>Margaret</v>
      </c>
      <c r="E482" t="str">
        <f t="shared" si="22"/>
        <v xml:space="preserve"> Professor (1887â€“1892)</v>
      </c>
      <c r="F482" t="str">
        <f t="shared" si="23"/>
        <v xml:space="preserve">Fenton John Anthony Hort (1828â€“1892), DD, Hulsean Professor of Divinity (1879â€“1887), Lady </v>
      </c>
    </row>
    <row r="483" spans="1:6">
      <c r="A483">
        <v>45265</v>
      </c>
      <c r="B483" t="s">
        <v>324</v>
      </c>
      <c r="C483" t="s">
        <v>12</v>
      </c>
      <c r="D483" t="str">
        <f t="shared" si="21"/>
        <v>Margaret</v>
      </c>
      <c r="E483" t="str">
        <f t="shared" si="22"/>
        <v xml:space="preserve"> Professor (1855â€“1875), Canon of Ely</v>
      </c>
      <c r="F483" t="str">
        <f t="shared" si="23"/>
        <v xml:space="preserve">William Selwyn (1806â€“1875), DD, Lady </v>
      </c>
    </row>
    <row r="484" spans="1:6">
      <c r="A484">
        <v>45613</v>
      </c>
      <c r="B484" t="s">
        <v>325</v>
      </c>
      <c r="C484" t="s">
        <v>9</v>
      </c>
      <c r="D484" t="str">
        <f t="shared" si="21"/>
        <v>Charles I</v>
      </c>
      <c r="E484" t="str">
        <f t="shared" si="22"/>
        <v xml:space="preserve"> Demanding Entrance at the Beverley Gate, Hull, 23 April 1642</v>
      </c>
      <c r="F484" t="str">
        <f t="shared" si="23"/>
        <v/>
      </c>
    </row>
    <row r="485" spans="1:6">
      <c r="A485">
        <v>45669</v>
      </c>
      <c r="B485" t="s">
        <v>326</v>
      </c>
      <c r="C485" t="s">
        <v>16</v>
      </c>
      <c r="D485" t="str">
        <f t="shared" si="21"/>
        <v>Queen Victoria</v>
      </c>
      <c r="E485" t="str">
        <f t="shared" si="22"/>
        <v xml:space="preserve"> Square, Hull</v>
      </c>
      <c r="F485" t="str">
        <f t="shared" si="23"/>
        <v/>
      </c>
    </row>
    <row r="486" spans="1:6">
      <c r="A486">
        <v>45843</v>
      </c>
      <c r="B486" t="s">
        <v>8</v>
      </c>
      <c r="C486" t="s">
        <v>9</v>
      </c>
      <c r="D486" t="str">
        <f t="shared" si="21"/>
        <v>Charles I</v>
      </c>
      <c r="E486" t="str">
        <f t="shared" si="22"/>
        <v xml:space="preserve"> (1600â€“1649)</v>
      </c>
      <c r="F486" t="str">
        <f t="shared" si="23"/>
        <v/>
      </c>
    </row>
    <row r="487" spans="1:6">
      <c r="A487">
        <v>45858</v>
      </c>
      <c r="B487" t="s">
        <v>327</v>
      </c>
      <c r="C487" t="s">
        <v>12</v>
      </c>
      <c r="D487" t="str">
        <f t="shared" si="21"/>
        <v>Margaret</v>
      </c>
      <c r="E487" t="str">
        <f t="shared" si="22"/>
        <v xml:space="preserve"> Morris, 1891â€“1980, the Dancer)</v>
      </c>
      <c r="F487" t="str">
        <f t="shared" si="23"/>
        <v>Beau Site (</v>
      </c>
    </row>
    <row r="488" spans="1:6">
      <c r="A488">
        <v>46026</v>
      </c>
      <c r="B488" t="s">
        <v>328</v>
      </c>
      <c r="C488" t="s">
        <v>12</v>
      </c>
      <c r="D488" t="str">
        <f t="shared" si="21"/>
        <v>Margaret</v>
      </c>
      <c r="E488" t="str">
        <f t="shared" si="22"/>
        <v xml:space="preserve"> Roper (1505â€“1544)</v>
      </c>
      <c r="F488" t="str">
        <f t="shared" si="23"/>
        <v/>
      </c>
    </row>
    <row r="489" spans="1:6">
      <c r="A489">
        <v>46095</v>
      </c>
      <c r="B489" t="s">
        <v>329</v>
      </c>
      <c r="C489" t="s">
        <v>12</v>
      </c>
      <c r="D489" t="str">
        <f t="shared" si="21"/>
        <v>Margaret</v>
      </c>
      <c r="E489" t="str">
        <f t="shared" si="22"/>
        <v xml:space="preserve"> Meninsky)</v>
      </c>
      <c r="F489" t="str">
        <f t="shared" si="23"/>
        <v>The Red Hat (</v>
      </c>
    </row>
    <row r="490" spans="1:6">
      <c r="A490">
        <v>46143</v>
      </c>
      <c r="B490" t="s">
        <v>330</v>
      </c>
      <c r="C490" t="s">
        <v>9</v>
      </c>
      <c r="D490" t="str">
        <f t="shared" si="21"/>
        <v>Charles I</v>
      </c>
      <c r="E490" t="str">
        <f t="shared" si="22"/>
        <v xml:space="preserve"> at the Gates of Hull</v>
      </c>
      <c r="F490" t="str">
        <f t="shared" si="23"/>
        <v xml:space="preserve">King </v>
      </c>
    </row>
    <row r="491" spans="1:6">
      <c r="A491">
        <v>46411</v>
      </c>
      <c r="B491" t="s">
        <v>64</v>
      </c>
      <c r="C491" t="s">
        <v>65</v>
      </c>
      <c r="D491" t="str">
        <f t="shared" si="21"/>
        <v>William III</v>
      </c>
      <c r="E491" t="str">
        <f t="shared" si="22"/>
        <v xml:space="preserve"> (1650â€“1702)</v>
      </c>
      <c r="F491" t="str">
        <f t="shared" si="23"/>
        <v/>
      </c>
    </row>
    <row r="492" spans="1:6">
      <c r="A492">
        <v>46503</v>
      </c>
      <c r="B492" t="s">
        <v>331</v>
      </c>
      <c r="C492" t="s">
        <v>82</v>
      </c>
      <c r="D492" t="str">
        <f t="shared" si="21"/>
        <v>James I</v>
      </c>
      <c r="E492" t="e">
        <f t="shared" si="22"/>
        <v>#VALUE!</v>
      </c>
      <c r="F492" t="e">
        <f t="shared" si="23"/>
        <v>#VALUE!</v>
      </c>
    </row>
    <row r="493" spans="1:6">
      <c r="A493">
        <v>46561</v>
      </c>
      <c r="B493" t="s">
        <v>180</v>
      </c>
      <c r="C493" t="s">
        <v>31</v>
      </c>
      <c r="D493" t="str">
        <f t="shared" si="21"/>
        <v>George V</v>
      </c>
      <c r="E493" t="str">
        <f t="shared" si="22"/>
        <v>'</v>
      </c>
      <c r="F493" t="str">
        <f t="shared" si="23"/>
        <v xml:space="preserve">'King </v>
      </c>
    </row>
    <row r="494" spans="1:6">
      <c r="A494">
        <v>46816</v>
      </c>
      <c r="B494" t="s">
        <v>332</v>
      </c>
      <c r="C494" t="s">
        <v>12</v>
      </c>
      <c r="D494" t="str">
        <f t="shared" si="21"/>
        <v>Margaret</v>
      </c>
      <c r="E494" t="str">
        <f t="shared" si="22"/>
        <v xml:space="preserve"> Douglas, Adam Smith's Mother</v>
      </c>
      <c r="F494" t="str">
        <f t="shared" si="23"/>
        <v/>
      </c>
    </row>
    <row r="495" spans="1:6">
      <c r="A495">
        <v>46850</v>
      </c>
      <c r="B495" t="s">
        <v>333</v>
      </c>
      <c r="C495" t="s">
        <v>12</v>
      </c>
      <c r="D495" t="str">
        <f t="shared" si="21"/>
        <v>Margaret</v>
      </c>
      <c r="E495" t="str">
        <f t="shared" si="22"/>
        <v xml:space="preserve"> and King Malcom Canmore</v>
      </c>
      <c r="F495" t="str">
        <f t="shared" si="23"/>
        <v xml:space="preserve">Queen </v>
      </c>
    </row>
    <row r="496" spans="1:6">
      <c r="A496">
        <v>46931</v>
      </c>
      <c r="B496" t="s">
        <v>334</v>
      </c>
      <c r="C496" t="s">
        <v>67</v>
      </c>
      <c r="D496" t="str">
        <f t="shared" si="21"/>
        <v>George II</v>
      </c>
      <c r="E496" t="str">
        <f t="shared" si="22"/>
        <v xml:space="preserve"> (1683â€“1760)</v>
      </c>
      <c r="F496" t="str">
        <f t="shared" si="23"/>
        <v xml:space="preserve">King </v>
      </c>
    </row>
    <row r="497" spans="1:6">
      <c r="A497">
        <v>46995</v>
      </c>
      <c r="B497" t="s">
        <v>284</v>
      </c>
      <c r="C497" t="s">
        <v>82</v>
      </c>
      <c r="D497" t="str">
        <f t="shared" si="21"/>
        <v>James I</v>
      </c>
      <c r="E497" t="e">
        <f t="shared" si="22"/>
        <v>#VALUE!</v>
      </c>
      <c r="F497" t="e">
        <f t="shared" si="23"/>
        <v>#VALUE!</v>
      </c>
    </row>
    <row r="498" spans="1:6">
      <c r="A498">
        <v>47001</v>
      </c>
      <c r="B498" t="s">
        <v>335</v>
      </c>
      <c r="C498" t="s">
        <v>29</v>
      </c>
      <c r="D498" t="str">
        <f t="shared" si="21"/>
        <v>George III</v>
      </c>
      <c r="E498" t="str">
        <f t="shared" si="22"/>
        <v xml:space="preserve"> (1738â€“1820)</v>
      </c>
      <c r="F498" t="str">
        <f t="shared" si="23"/>
        <v xml:space="preserve">King </v>
      </c>
    </row>
    <row r="499" spans="1:6">
      <c r="A499">
        <v>47016</v>
      </c>
      <c r="B499" t="s">
        <v>336</v>
      </c>
      <c r="C499" t="s">
        <v>12</v>
      </c>
      <c r="D499" t="str">
        <f t="shared" si="21"/>
        <v>Margaret</v>
      </c>
      <c r="E499" t="str">
        <f t="shared" si="22"/>
        <v>, Daughter of Captain James Scott</v>
      </c>
      <c r="F499" t="str">
        <f t="shared" si="23"/>
        <v/>
      </c>
    </row>
    <row r="500" spans="1:6">
      <c r="A500">
        <v>47198</v>
      </c>
      <c r="B500" t="s">
        <v>337</v>
      </c>
      <c r="C500" t="s">
        <v>338</v>
      </c>
      <c r="D500" t="str">
        <f t="shared" si="21"/>
        <v>Richard II</v>
      </c>
      <c r="E500" t="str">
        <f t="shared" si="22"/>
        <v xml:space="preserve"> (1367â€“1400)</v>
      </c>
      <c r="F500" t="str">
        <f t="shared" si="23"/>
        <v/>
      </c>
    </row>
    <row r="501" spans="1:6">
      <c r="A501">
        <v>47333</v>
      </c>
      <c r="B501" t="s">
        <v>339</v>
      </c>
      <c r="C501" t="s">
        <v>12</v>
      </c>
      <c r="D501" t="str">
        <f t="shared" si="21"/>
        <v>Margaret</v>
      </c>
      <c r="E501" t="str">
        <f t="shared" si="22"/>
        <v xml:space="preserve"> Griffith (1700â€“1782)</v>
      </c>
      <c r="F501" t="str">
        <f t="shared" si="23"/>
        <v/>
      </c>
    </row>
    <row r="502" spans="1:6">
      <c r="A502">
        <v>47339</v>
      </c>
      <c r="B502" t="s">
        <v>340</v>
      </c>
      <c r="C502" t="s">
        <v>12</v>
      </c>
      <c r="D502" t="str">
        <f t="shared" si="21"/>
        <v>Margaret</v>
      </c>
      <c r="E502" t="str">
        <f t="shared" si="22"/>
        <v xml:space="preserve"> Wynne</v>
      </c>
      <c r="F502" t="str">
        <f t="shared" si="23"/>
        <v xml:space="preserve">Lady </v>
      </c>
    </row>
    <row r="503" spans="1:6">
      <c r="A503">
        <v>47351</v>
      </c>
      <c r="B503" t="s">
        <v>341</v>
      </c>
      <c r="C503" t="s">
        <v>12</v>
      </c>
      <c r="D503" t="str">
        <f t="shared" si="21"/>
        <v>Margaret</v>
      </c>
      <c r="E503" t="str">
        <f t="shared" si="22"/>
        <v xml:space="preserve"> Griffith (1700â€“1782), and Children</v>
      </c>
      <c r="F503" t="str">
        <f t="shared" si="23"/>
        <v/>
      </c>
    </row>
    <row r="504" spans="1:6">
      <c r="A504">
        <v>47587</v>
      </c>
      <c r="B504" t="s">
        <v>144</v>
      </c>
      <c r="C504" t="s">
        <v>145</v>
      </c>
      <c r="D504" t="str">
        <f t="shared" si="21"/>
        <v>George I</v>
      </c>
      <c r="E504" t="str">
        <f t="shared" si="22"/>
        <v xml:space="preserve"> (1660â€“1727)</v>
      </c>
      <c r="F504" t="str">
        <f t="shared" si="23"/>
        <v/>
      </c>
    </row>
    <row r="505" spans="1:6">
      <c r="A505">
        <v>47588</v>
      </c>
      <c r="B505" t="s">
        <v>64</v>
      </c>
      <c r="C505" t="s">
        <v>65</v>
      </c>
      <c r="D505" t="str">
        <f t="shared" si="21"/>
        <v>William III</v>
      </c>
      <c r="E505" t="str">
        <f t="shared" si="22"/>
        <v xml:space="preserve"> (1650â€“1702)</v>
      </c>
      <c r="F505" t="str">
        <f t="shared" si="23"/>
        <v/>
      </c>
    </row>
    <row r="506" spans="1:6">
      <c r="A506">
        <v>47596</v>
      </c>
      <c r="B506" t="s">
        <v>190</v>
      </c>
      <c r="C506" t="s">
        <v>148</v>
      </c>
      <c r="D506" t="str">
        <f t="shared" si="21"/>
        <v>Henry VII</v>
      </c>
      <c r="E506" t="str">
        <f t="shared" si="22"/>
        <v xml:space="preserve"> (1457â€“1509)</v>
      </c>
      <c r="F506" t="str">
        <f t="shared" si="23"/>
        <v/>
      </c>
    </row>
    <row r="507" spans="1:6">
      <c r="A507">
        <v>47600</v>
      </c>
      <c r="B507" t="s">
        <v>190</v>
      </c>
      <c r="C507" t="s">
        <v>148</v>
      </c>
      <c r="D507" t="str">
        <f t="shared" si="21"/>
        <v>Henry VII</v>
      </c>
      <c r="E507" t="str">
        <f t="shared" si="22"/>
        <v xml:space="preserve"> (1457â€“1509)</v>
      </c>
      <c r="F507" t="str">
        <f t="shared" si="23"/>
        <v/>
      </c>
    </row>
    <row r="508" spans="1:6">
      <c r="A508">
        <v>47603</v>
      </c>
      <c r="B508" t="s">
        <v>78</v>
      </c>
      <c r="C508" t="s">
        <v>42</v>
      </c>
      <c r="D508" t="str">
        <f t="shared" si="21"/>
        <v>Henry VIII</v>
      </c>
      <c r="E508" t="str">
        <f t="shared" si="22"/>
        <v xml:space="preserve"> (1491â€“1547)</v>
      </c>
      <c r="F508" t="str">
        <f t="shared" si="23"/>
        <v/>
      </c>
    </row>
    <row r="509" spans="1:6">
      <c r="A509">
        <v>47604</v>
      </c>
      <c r="B509" t="s">
        <v>246</v>
      </c>
      <c r="C509" t="s">
        <v>82</v>
      </c>
      <c r="D509" t="str">
        <f t="shared" si="21"/>
        <v>James I</v>
      </c>
      <c r="E509" t="str">
        <f t="shared" si="22"/>
        <v xml:space="preserve"> (1566â€“1625)</v>
      </c>
      <c r="F509" t="str">
        <f t="shared" si="23"/>
        <v/>
      </c>
    </row>
    <row r="510" spans="1:6">
      <c r="A510">
        <v>47607</v>
      </c>
      <c r="B510" t="s">
        <v>342</v>
      </c>
      <c r="C510" t="s">
        <v>12</v>
      </c>
      <c r="D510" t="str">
        <f t="shared" si="21"/>
        <v>Margaret</v>
      </c>
      <c r="E510" t="str">
        <f t="shared" si="22"/>
        <v xml:space="preserve"> of Anjou (1430â€“1482)</v>
      </c>
      <c r="F510" t="str">
        <f t="shared" si="23"/>
        <v/>
      </c>
    </row>
    <row r="511" spans="1:6">
      <c r="A511">
        <v>47699</v>
      </c>
      <c r="B511" t="s">
        <v>78</v>
      </c>
      <c r="C511" t="s">
        <v>42</v>
      </c>
      <c r="D511" t="str">
        <f t="shared" si="21"/>
        <v>Henry VIII</v>
      </c>
      <c r="E511" t="str">
        <f t="shared" si="22"/>
        <v xml:space="preserve"> (1491â€“1547)</v>
      </c>
      <c r="F511" t="str">
        <f t="shared" si="23"/>
        <v/>
      </c>
    </row>
    <row r="512" spans="1:6">
      <c r="A512">
        <v>47700</v>
      </c>
      <c r="B512" t="s">
        <v>78</v>
      </c>
      <c r="C512" t="s">
        <v>42</v>
      </c>
      <c r="D512" t="str">
        <f t="shared" si="21"/>
        <v>Henry VIII</v>
      </c>
      <c r="E512" t="str">
        <f t="shared" si="22"/>
        <v xml:space="preserve"> (1491â€“1547)</v>
      </c>
      <c r="F512" t="str">
        <f t="shared" si="23"/>
        <v/>
      </c>
    </row>
    <row r="513" spans="1:6">
      <c r="A513">
        <v>48635</v>
      </c>
      <c r="B513" t="s">
        <v>343</v>
      </c>
      <c r="C513" t="s">
        <v>12</v>
      </c>
      <c r="D513" t="str">
        <f t="shared" si="21"/>
        <v>Margaret</v>
      </c>
      <c r="E513" t="str">
        <f t="shared" si="22"/>
        <v xml:space="preserve"> Reid Jeffrey (1836â€“1899)</v>
      </c>
      <c r="F513" t="str">
        <f t="shared" si="23"/>
        <v/>
      </c>
    </row>
    <row r="514" spans="1:6">
      <c r="A514">
        <v>48800</v>
      </c>
      <c r="B514" t="s">
        <v>344</v>
      </c>
      <c r="C514" t="s">
        <v>12</v>
      </c>
      <c r="D514" t="str">
        <f t="shared" si="21"/>
        <v>Margaret</v>
      </c>
      <c r="E514" t="str">
        <f t="shared" si="22"/>
        <v xml:space="preserve"> Stirling of Ardoch (c.1754â€“c.1825)</v>
      </c>
      <c r="F514" t="str">
        <f t="shared" si="23"/>
        <v/>
      </c>
    </row>
    <row r="515" spans="1:6">
      <c r="A515">
        <v>48910</v>
      </c>
      <c r="B515" t="s">
        <v>345</v>
      </c>
      <c r="C515" t="s">
        <v>3</v>
      </c>
      <c r="D515" t="str">
        <f t="shared" ref="D515:D578" si="24">SUBSTITUTE(C515,"Monarch: ","")</f>
        <v>Prince of Wales</v>
      </c>
      <c r="E515" t="str">
        <f t="shared" ref="E515:E578" si="25">MID(B515,SEARCH(D515,B515)+LEN(D515),100)</f>
        <v xml:space="preserve"> (1894â€“1972), in Highland Costume</v>
      </c>
      <c r="F515" t="str">
        <f t="shared" ref="F515:F578" si="26">LEFT(B515,SEARCH(D515,B515)-1)</f>
        <v xml:space="preserve">Edward, </v>
      </c>
    </row>
    <row r="516" spans="1:6">
      <c r="A516">
        <v>49469</v>
      </c>
      <c r="B516" t="s">
        <v>346</v>
      </c>
      <c r="C516" t="s">
        <v>7</v>
      </c>
      <c r="D516" t="str">
        <f t="shared" si="24"/>
        <v>Mary, Queen of Scots</v>
      </c>
      <c r="E516" t="str">
        <f t="shared" si="25"/>
        <v>, and the Earl of Bothwell</v>
      </c>
      <c r="F516" t="str">
        <f t="shared" si="26"/>
        <v xml:space="preserve">The Marriage of </v>
      </c>
    </row>
    <row r="517" spans="1:6">
      <c r="A517">
        <v>49888</v>
      </c>
      <c r="B517" t="s">
        <v>347</v>
      </c>
      <c r="C517" t="s">
        <v>9</v>
      </c>
      <c r="D517" t="str">
        <f t="shared" si="24"/>
        <v>Charles I</v>
      </c>
      <c r="E517" t="str">
        <f t="shared" si="25"/>
        <v xml:space="preserve"> with M. de St Antoine</v>
      </c>
      <c r="F517" t="str">
        <f t="shared" si="26"/>
        <v/>
      </c>
    </row>
    <row r="518" spans="1:6">
      <c r="A518">
        <v>49965</v>
      </c>
      <c r="B518" t="s">
        <v>348</v>
      </c>
      <c r="C518" t="s">
        <v>12</v>
      </c>
      <c r="D518" t="str">
        <f t="shared" si="24"/>
        <v>Margaret</v>
      </c>
      <c r="E518" t="str">
        <f t="shared" si="25"/>
        <v xml:space="preserve"> P. Young, Headmistress of Park School (1900â€“1929)</v>
      </c>
      <c r="F518" t="str">
        <f t="shared" si="26"/>
        <v/>
      </c>
    </row>
    <row r="519" spans="1:6">
      <c r="A519">
        <v>50008</v>
      </c>
      <c r="B519" t="s">
        <v>349</v>
      </c>
      <c r="C519" t="s">
        <v>145</v>
      </c>
      <c r="D519" t="str">
        <f t="shared" si="24"/>
        <v>George I</v>
      </c>
      <c r="E519" t="str">
        <f t="shared" si="25"/>
        <v xml:space="preserve"> on Behalf of Her Husband</v>
      </c>
      <c r="F519" t="str">
        <f t="shared" si="26"/>
        <v xml:space="preserve">The Countess of Nithsdale Petitioning </v>
      </c>
    </row>
    <row r="520" spans="1:6">
      <c r="A520">
        <v>50047</v>
      </c>
      <c r="B520" t="s">
        <v>350</v>
      </c>
      <c r="C520" t="s">
        <v>16</v>
      </c>
      <c r="D520" t="str">
        <f t="shared" si="24"/>
        <v>Queen Victoria</v>
      </c>
      <c r="E520" t="str">
        <f t="shared" si="25"/>
        <v xml:space="preserve"> to the City of London, November 1837, Passing St Paul's</v>
      </c>
      <c r="F520" t="str">
        <f t="shared" si="26"/>
        <v xml:space="preserve">First State Visit of </v>
      </c>
    </row>
    <row r="521" spans="1:6">
      <c r="A521">
        <v>50074</v>
      </c>
      <c r="B521" t="s">
        <v>8</v>
      </c>
      <c r="C521" t="s">
        <v>9</v>
      </c>
      <c r="D521" t="str">
        <f t="shared" si="24"/>
        <v>Charles I</v>
      </c>
      <c r="E521" t="str">
        <f t="shared" si="25"/>
        <v xml:space="preserve"> (1600â€“1649)</v>
      </c>
      <c r="F521" t="str">
        <f t="shared" si="26"/>
        <v/>
      </c>
    </row>
    <row r="522" spans="1:6">
      <c r="A522">
        <v>50107</v>
      </c>
      <c r="B522" t="s">
        <v>351</v>
      </c>
      <c r="C522" t="s">
        <v>7</v>
      </c>
      <c r="D522" t="str">
        <f t="shared" si="24"/>
        <v>Mary, Queen of Scots</v>
      </c>
      <c r="E522" t="str">
        <f t="shared" si="25"/>
        <v/>
      </c>
      <c r="F522" t="str">
        <f t="shared" si="26"/>
        <v xml:space="preserve">Execution of </v>
      </c>
    </row>
    <row r="523" spans="1:6">
      <c r="A523">
        <v>50295</v>
      </c>
      <c r="B523" t="s">
        <v>352</v>
      </c>
      <c r="C523" t="s">
        <v>82</v>
      </c>
      <c r="D523" t="str">
        <f t="shared" si="24"/>
        <v>James I</v>
      </c>
      <c r="E523" t="e">
        <f t="shared" si="25"/>
        <v>#VALUE!</v>
      </c>
      <c r="F523" t="e">
        <f t="shared" si="26"/>
        <v>#VALUE!</v>
      </c>
    </row>
    <row r="524" spans="1:6">
      <c r="A524">
        <v>50563</v>
      </c>
      <c r="B524" t="s">
        <v>353</v>
      </c>
      <c r="C524" t="s">
        <v>16</v>
      </c>
      <c r="D524" t="str">
        <f t="shared" si="24"/>
        <v>Queen Victoria</v>
      </c>
      <c r="E524" t="str">
        <f t="shared" si="25"/>
        <v xml:space="preserve"> to the Glasgow International Exhibition, 1888</v>
      </c>
      <c r="F524" t="str">
        <f t="shared" si="26"/>
        <v xml:space="preserve">State Visit of Her Majesty, </v>
      </c>
    </row>
    <row r="525" spans="1:6">
      <c r="A525">
        <v>50595</v>
      </c>
      <c r="B525" t="s">
        <v>26</v>
      </c>
      <c r="C525" t="s">
        <v>27</v>
      </c>
      <c r="D525" t="str">
        <f t="shared" si="24"/>
        <v>Charles II</v>
      </c>
      <c r="E525" t="str">
        <f t="shared" si="25"/>
        <v xml:space="preserve"> (1630â€“1685)</v>
      </c>
      <c r="F525" t="str">
        <f t="shared" si="26"/>
        <v/>
      </c>
    </row>
    <row r="526" spans="1:6">
      <c r="A526">
        <v>50709</v>
      </c>
      <c r="B526" t="s">
        <v>20</v>
      </c>
      <c r="C526" t="s">
        <v>16</v>
      </c>
      <c r="D526" t="str">
        <f t="shared" si="24"/>
        <v>Queen Victoria</v>
      </c>
      <c r="E526" t="str">
        <f t="shared" si="25"/>
        <v xml:space="preserve"> (1819â€“1901)</v>
      </c>
      <c r="F526" t="str">
        <f t="shared" si="26"/>
        <v/>
      </c>
    </row>
    <row r="527" spans="1:6">
      <c r="A527">
        <v>50956</v>
      </c>
      <c r="B527" t="s">
        <v>354</v>
      </c>
      <c r="C527" t="s">
        <v>3</v>
      </c>
      <c r="D527" t="str">
        <f t="shared" si="24"/>
        <v>Prince of Wales</v>
      </c>
      <c r="E527" t="str">
        <f t="shared" si="25"/>
        <v xml:space="preserve"> (1707â€“1751)</v>
      </c>
      <c r="F527" t="str">
        <f t="shared" si="26"/>
        <v xml:space="preserve">Frederick, </v>
      </c>
    </row>
    <row r="528" spans="1:6">
      <c r="A528">
        <v>50991</v>
      </c>
      <c r="B528" t="s">
        <v>355</v>
      </c>
      <c r="C528" t="s">
        <v>27</v>
      </c>
      <c r="D528" t="str">
        <f t="shared" si="24"/>
        <v>Charles II</v>
      </c>
      <c r="E528" t="str">
        <f t="shared" si="25"/>
        <v xml:space="preserve"> (1661â€“1700), King of Spain</v>
      </c>
      <c r="F528" t="str">
        <f t="shared" si="26"/>
        <v/>
      </c>
    </row>
    <row r="529" spans="1:6">
      <c r="A529">
        <v>51032</v>
      </c>
      <c r="B529" t="s">
        <v>66</v>
      </c>
      <c r="C529" t="s">
        <v>67</v>
      </c>
      <c r="D529" t="str">
        <f t="shared" si="24"/>
        <v>George II</v>
      </c>
      <c r="E529" t="str">
        <f t="shared" si="25"/>
        <v xml:space="preserve"> (1683â€“1760)</v>
      </c>
      <c r="F529" t="str">
        <f t="shared" si="26"/>
        <v/>
      </c>
    </row>
    <row r="530" spans="1:6">
      <c r="A530">
        <v>51432</v>
      </c>
      <c r="B530" t="s">
        <v>28</v>
      </c>
      <c r="C530" t="s">
        <v>29</v>
      </c>
      <c r="D530" t="str">
        <f t="shared" si="24"/>
        <v>George III</v>
      </c>
      <c r="E530" t="str">
        <f t="shared" si="25"/>
        <v xml:space="preserve"> (1738â€“1820)</v>
      </c>
      <c r="F530" t="str">
        <f t="shared" si="26"/>
        <v/>
      </c>
    </row>
    <row r="531" spans="1:6">
      <c r="A531">
        <v>51620</v>
      </c>
      <c r="B531" t="s">
        <v>356</v>
      </c>
      <c r="C531" t="s">
        <v>7</v>
      </c>
      <c r="D531" t="str">
        <f t="shared" si="24"/>
        <v>Mary, Queen of Scots</v>
      </c>
      <c r="E531" t="str">
        <f t="shared" si="25"/>
        <v>, Receiving the Warrant for Her Execution</v>
      </c>
      <c r="F531" t="str">
        <f t="shared" si="26"/>
        <v/>
      </c>
    </row>
    <row r="532" spans="1:6">
      <c r="A532">
        <v>51673</v>
      </c>
      <c r="B532" t="s">
        <v>21</v>
      </c>
      <c r="C532" t="s">
        <v>22</v>
      </c>
      <c r="D532" t="str">
        <f t="shared" si="24"/>
        <v>Queen Anne</v>
      </c>
      <c r="E532" t="str">
        <f t="shared" si="25"/>
        <v xml:space="preserve"> (1665â€“1714)</v>
      </c>
      <c r="F532" t="str">
        <f t="shared" si="26"/>
        <v/>
      </c>
    </row>
    <row r="533" spans="1:6">
      <c r="A533">
        <v>51674</v>
      </c>
      <c r="B533" t="s">
        <v>64</v>
      </c>
      <c r="C533" t="s">
        <v>65</v>
      </c>
      <c r="D533" t="str">
        <f t="shared" si="24"/>
        <v>William III</v>
      </c>
      <c r="E533" t="str">
        <f t="shared" si="25"/>
        <v xml:space="preserve"> (1650â€“1702)</v>
      </c>
      <c r="F533" t="str">
        <f t="shared" si="26"/>
        <v/>
      </c>
    </row>
    <row r="534" spans="1:6">
      <c r="A534">
        <v>51838</v>
      </c>
      <c r="B534" t="s">
        <v>357</v>
      </c>
      <c r="C534" t="s">
        <v>7</v>
      </c>
      <c r="D534" t="str">
        <f t="shared" si="24"/>
        <v>Mary, Queen of Scots</v>
      </c>
      <c r="E534" t="str">
        <f t="shared" si="25"/>
        <v xml:space="preserve"> (1542â€“1587), as a Child</v>
      </c>
      <c r="F534" t="str">
        <f t="shared" si="26"/>
        <v/>
      </c>
    </row>
    <row r="535" spans="1:6">
      <c r="A535">
        <v>51924</v>
      </c>
      <c r="B535" t="s">
        <v>90</v>
      </c>
      <c r="C535" t="s">
        <v>7</v>
      </c>
      <c r="D535" t="str">
        <f t="shared" si="24"/>
        <v>Mary, Queen of Scots</v>
      </c>
      <c r="E535" t="str">
        <f t="shared" si="25"/>
        <v xml:space="preserve"> (1542â€“1587)</v>
      </c>
      <c r="F535" t="str">
        <f t="shared" si="26"/>
        <v/>
      </c>
    </row>
    <row r="536" spans="1:6">
      <c r="A536">
        <v>51949</v>
      </c>
      <c r="B536" t="s">
        <v>55</v>
      </c>
      <c r="C536" t="s">
        <v>49</v>
      </c>
      <c r="D536" t="str">
        <f t="shared" si="24"/>
        <v>Elizabeth I</v>
      </c>
      <c r="E536" t="str">
        <f t="shared" si="25"/>
        <v xml:space="preserve"> (1533â€“1603)</v>
      </c>
      <c r="F536" t="str">
        <f t="shared" si="26"/>
        <v xml:space="preserve">Queen </v>
      </c>
    </row>
    <row r="537" spans="1:6">
      <c r="A537">
        <v>51954</v>
      </c>
      <c r="B537" t="s">
        <v>90</v>
      </c>
      <c r="C537" t="s">
        <v>7</v>
      </c>
      <c r="D537" t="str">
        <f t="shared" si="24"/>
        <v>Mary, Queen of Scots</v>
      </c>
      <c r="E537" t="str">
        <f t="shared" si="25"/>
        <v xml:space="preserve"> (1542â€“1587)</v>
      </c>
      <c r="F537" t="str">
        <f t="shared" si="26"/>
        <v/>
      </c>
    </row>
    <row r="538" spans="1:6">
      <c r="A538">
        <v>51989</v>
      </c>
      <c r="B538" t="s">
        <v>90</v>
      </c>
      <c r="C538" t="s">
        <v>7</v>
      </c>
      <c r="D538" t="str">
        <f t="shared" si="24"/>
        <v>Mary, Queen of Scots</v>
      </c>
      <c r="E538" t="str">
        <f t="shared" si="25"/>
        <v xml:space="preserve"> (1542â€“1587)</v>
      </c>
      <c r="F538" t="str">
        <f t="shared" si="26"/>
        <v/>
      </c>
    </row>
    <row r="539" spans="1:6">
      <c r="A539">
        <v>52059</v>
      </c>
      <c r="B539" t="s">
        <v>190</v>
      </c>
      <c r="C539" t="s">
        <v>148</v>
      </c>
      <c r="D539" t="str">
        <f t="shared" si="24"/>
        <v>Henry VII</v>
      </c>
      <c r="E539" t="str">
        <f t="shared" si="25"/>
        <v xml:space="preserve"> (1457â€“1509)</v>
      </c>
      <c r="F539" t="str">
        <f t="shared" si="26"/>
        <v/>
      </c>
    </row>
    <row r="540" spans="1:6">
      <c r="A540">
        <v>52078</v>
      </c>
      <c r="B540" t="s">
        <v>358</v>
      </c>
      <c r="C540" t="s">
        <v>82</v>
      </c>
      <c r="D540" t="str">
        <f t="shared" si="24"/>
        <v>James I</v>
      </c>
      <c r="E540" t="e">
        <f t="shared" si="25"/>
        <v>#VALUE!</v>
      </c>
      <c r="F540" t="e">
        <f t="shared" si="26"/>
        <v>#VALUE!</v>
      </c>
    </row>
    <row r="541" spans="1:6">
      <c r="A541">
        <v>52079</v>
      </c>
      <c r="B541" t="s">
        <v>24</v>
      </c>
      <c r="C541" t="s">
        <v>25</v>
      </c>
      <c r="D541" t="str">
        <f t="shared" si="24"/>
        <v>James II</v>
      </c>
      <c r="E541" t="str">
        <f t="shared" si="25"/>
        <v xml:space="preserve"> (1633â€“1701)</v>
      </c>
      <c r="F541" t="str">
        <f t="shared" si="26"/>
        <v/>
      </c>
    </row>
    <row r="542" spans="1:6">
      <c r="A542">
        <v>52080</v>
      </c>
      <c r="B542" t="s">
        <v>144</v>
      </c>
      <c r="C542" t="s">
        <v>145</v>
      </c>
      <c r="D542" t="str">
        <f t="shared" si="24"/>
        <v>George I</v>
      </c>
      <c r="E542" t="str">
        <f t="shared" si="25"/>
        <v xml:space="preserve"> (1660â€“1727)</v>
      </c>
      <c r="F542" t="str">
        <f t="shared" si="26"/>
        <v/>
      </c>
    </row>
    <row r="543" spans="1:6">
      <c r="A543">
        <v>52081</v>
      </c>
      <c r="B543" t="s">
        <v>66</v>
      </c>
      <c r="C543" t="s">
        <v>67</v>
      </c>
      <c r="D543" t="str">
        <f t="shared" si="24"/>
        <v>George II</v>
      </c>
      <c r="E543" t="str">
        <f t="shared" si="25"/>
        <v xml:space="preserve"> (1683â€“1760)</v>
      </c>
      <c r="F543" t="str">
        <f t="shared" si="26"/>
        <v/>
      </c>
    </row>
    <row r="544" spans="1:6">
      <c r="A544">
        <v>52164</v>
      </c>
      <c r="B544" t="s">
        <v>13</v>
      </c>
      <c r="C544" t="s">
        <v>14</v>
      </c>
      <c r="D544" t="str">
        <f t="shared" si="24"/>
        <v>Oliver Cromwell</v>
      </c>
      <c r="E544" t="str">
        <f t="shared" si="25"/>
        <v xml:space="preserve"> (1599â€“1658)</v>
      </c>
      <c r="F544" t="str">
        <f t="shared" si="26"/>
        <v/>
      </c>
    </row>
    <row r="545" spans="1:6">
      <c r="A545">
        <v>52178</v>
      </c>
      <c r="B545" t="s">
        <v>78</v>
      </c>
      <c r="C545" t="s">
        <v>42</v>
      </c>
      <c r="D545" t="str">
        <f t="shared" si="24"/>
        <v>Henry VIII</v>
      </c>
      <c r="E545" t="str">
        <f t="shared" si="25"/>
        <v xml:space="preserve"> (1491â€“1547)</v>
      </c>
      <c r="F545" t="str">
        <f t="shared" si="26"/>
        <v/>
      </c>
    </row>
    <row r="546" spans="1:6">
      <c r="A546">
        <v>52180</v>
      </c>
      <c r="B546" t="s">
        <v>196</v>
      </c>
      <c r="C546" t="s">
        <v>197</v>
      </c>
      <c r="D546" t="str">
        <f t="shared" si="24"/>
        <v>Edward VI</v>
      </c>
      <c r="E546" t="str">
        <f t="shared" si="25"/>
        <v xml:space="preserve"> (1537â€“1553)</v>
      </c>
      <c r="F546" t="str">
        <f t="shared" si="26"/>
        <v/>
      </c>
    </row>
    <row r="547" spans="1:6">
      <c r="A547">
        <v>52181</v>
      </c>
      <c r="B547" t="s">
        <v>359</v>
      </c>
      <c r="C547" t="s">
        <v>7</v>
      </c>
      <c r="D547" t="str">
        <f t="shared" si="24"/>
        <v>Mary, Queen of Scots</v>
      </c>
      <c r="E547" t="e">
        <f t="shared" si="25"/>
        <v>#VALUE!</v>
      </c>
      <c r="F547" t="e">
        <f t="shared" si="26"/>
        <v>#VALUE!</v>
      </c>
    </row>
    <row r="548" spans="1:6">
      <c r="A548">
        <v>52274</v>
      </c>
      <c r="B548" t="s">
        <v>64</v>
      </c>
      <c r="C548" t="s">
        <v>65</v>
      </c>
      <c r="D548" t="str">
        <f t="shared" si="24"/>
        <v>William III</v>
      </c>
      <c r="E548" t="str">
        <f t="shared" si="25"/>
        <v xml:space="preserve"> (1650â€“1702)</v>
      </c>
      <c r="F548" t="str">
        <f t="shared" si="26"/>
        <v/>
      </c>
    </row>
    <row r="549" spans="1:6">
      <c r="A549">
        <v>52375</v>
      </c>
      <c r="B549" t="s">
        <v>20</v>
      </c>
      <c r="C549" t="s">
        <v>16</v>
      </c>
      <c r="D549" t="str">
        <f t="shared" si="24"/>
        <v>Queen Victoria</v>
      </c>
      <c r="E549" t="str">
        <f t="shared" si="25"/>
        <v xml:space="preserve"> (1819â€“1901)</v>
      </c>
      <c r="F549" t="str">
        <f t="shared" si="26"/>
        <v/>
      </c>
    </row>
    <row r="550" spans="1:6">
      <c r="A550">
        <v>52378</v>
      </c>
      <c r="B550" t="s">
        <v>360</v>
      </c>
      <c r="C550" t="s">
        <v>7</v>
      </c>
      <c r="D550" t="str">
        <f t="shared" si="24"/>
        <v>Mary, Queen of Scots</v>
      </c>
      <c r="E550" t="e">
        <f t="shared" si="25"/>
        <v>#VALUE!</v>
      </c>
      <c r="F550" t="e">
        <f t="shared" si="26"/>
        <v>#VALUE!</v>
      </c>
    </row>
    <row r="551" spans="1:6">
      <c r="A551">
        <v>52677</v>
      </c>
      <c r="B551" t="s">
        <v>13</v>
      </c>
      <c r="C551" t="s">
        <v>14</v>
      </c>
      <c r="D551" t="str">
        <f t="shared" si="24"/>
        <v>Oliver Cromwell</v>
      </c>
      <c r="E551" t="str">
        <f t="shared" si="25"/>
        <v xml:space="preserve"> (1599â€“1658)</v>
      </c>
      <c r="F551" t="str">
        <f t="shared" si="26"/>
        <v/>
      </c>
    </row>
    <row r="552" spans="1:6">
      <c r="A552">
        <v>52712</v>
      </c>
      <c r="B552" t="s">
        <v>361</v>
      </c>
      <c r="C552" t="s">
        <v>12</v>
      </c>
      <c r="D552" t="str">
        <f t="shared" si="24"/>
        <v>Margaret</v>
      </c>
      <c r="E552" t="str">
        <f t="shared" si="25"/>
        <v xml:space="preserve"> and the Dragon</v>
      </c>
      <c r="F552" t="str">
        <f t="shared" si="26"/>
        <v xml:space="preserve">Saint </v>
      </c>
    </row>
    <row r="553" spans="1:6">
      <c r="A553">
        <v>52962</v>
      </c>
      <c r="B553" t="s">
        <v>362</v>
      </c>
      <c r="C553" t="s">
        <v>12</v>
      </c>
      <c r="D553" t="str">
        <f t="shared" si="24"/>
        <v>Margaret</v>
      </c>
      <c r="E553" t="str">
        <f t="shared" si="25"/>
        <v>, Domestic Manager</v>
      </c>
      <c r="F553" t="str">
        <f t="shared" si="26"/>
        <v/>
      </c>
    </row>
    <row r="554" spans="1:6">
      <c r="A554">
        <v>52963</v>
      </c>
      <c r="B554" t="s">
        <v>362</v>
      </c>
      <c r="C554" t="s">
        <v>12</v>
      </c>
      <c r="D554" t="str">
        <f t="shared" si="24"/>
        <v>Margaret</v>
      </c>
      <c r="E554" t="str">
        <f t="shared" si="25"/>
        <v>, Domestic Manager</v>
      </c>
      <c r="F554" t="str">
        <f t="shared" si="26"/>
        <v/>
      </c>
    </row>
    <row r="555" spans="1:6">
      <c r="A555">
        <v>53326</v>
      </c>
      <c r="B555" t="s">
        <v>363</v>
      </c>
      <c r="C555" t="s">
        <v>12</v>
      </c>
      <c r="D555" t="str">
        <f t="shared" si="24"/>
        <v>Margaret</v>
      </c>
      <c r="E555" t="str">
        <f t="shared" si="25"/>
        <v>'s Pots</v>
      </c>
      <c r="F555" t="str">
        <f t="shared" si="26"/>
        <v/>
      </c>
    </row>
    <row r="556" spans="1:6">
      <c r="A556">
        <v>53922</v>
      </c>
      <c r="B556" t="s">
        <v>364</v>
      </c>
      <c r="C556" t="s">
        <v>16</v>
      </c>
      <c r="D556" t="str">
        <f t="shared" si="24"/>
        <v>Queen Victoria</v>
      </c>
      <c r="E556" t="str">
        <f t="shared" si="25"/>
        <v>â€™s Diamond Jubilee Service outside St Paul's Cathedral, 22 June 1897</v>
      </c>
      <c r="F556" t="str">
        <f t="shared" si="26"/>
        <v/>
      </c>
    </row>
    <row r="557" spans="1:6">
      <c r="A557">
        <v>53929</v>
      </c>
      <c r="B557" t="s">
        <v>365</v>
      </c>
      <c r="C557" t="s">
        <v>197</v>
      </c>
      <c r="D557" t="str">
        <f t="shared" si="24"/>
        <v>Edward VI</v>
      </c>
      <c r="E557" t="str">
        <f t="shared" si="25"/>
        <v xml:space="preserve"> (1537â€“1553)</v>
      </c>
      <c r="F557" t="str">
        <f t="shared" si="26"/>
        <v xml:space="preserve">King </v>
      </c>
    </row>
    <row r="558" spans="1:6">
      <c r="A558">
        <v>54006</v>
      </c>
      <c r="B558" t="s">
        <v>85</v>
      </c>
      <c r="C558" t="s">
        <v>53</v>
      </c>
      <c r="D558" t="str">
        <f t="shared" si="24"/>
        <v>William IV</v>
      </c>
      <c r="E558" t="str">
        <f t="shared" si="25"/>
        <v xml:space="preserve"> (1765â€“1837)</v>
      </c>
      <c r="F558" t="str">
        <f t="shared" si="26"/>
        <v xml:space="preserve">King </v>
      </c>
    </row>
    <row r="559" spans="1:6">
      <c r="A559">
        <v>54007</v>
      </c>
      <c r="B559" t="s">
        <v>366</v>
      </c>
      <c r="C559" t="s">
        <v>29</v>
      </c>
      <c r="D559" t="str">
        <f t="shared" si="24"/>
        <v>George III</v>
      </c>
      <c r="E559" t="str">
        <f t="shared" si="25"/>
        <v xml:space="preserve"> Reviewing the 10th Dragoons</v>
      </c>
      <c r="F559" t="str">
        <f t="shared" si="26"/>
        <v xml:space="preserve">King </v>
      </c>
    </row>
    <row r="560" spans="1:6">
      <c r="A560">
        <v>54060</v>
      </c>
      <c r="B560" t="s">
        <v>367</v>
      </c>
      <c r="C560" t="s">
        <v>33</v>
      </c>
      <c r="D560" t="str">
        <f t="shared" si="24"/>
        <v>Elizabeth II</v>
      </c>
      <c r="E560" t="str">
        <f t="shared" si="25"/>
        <v xml:space="preserve"> in London after Her Commonwealth Tour, May 1954</v>
      </c>
      <c r="F560" t="str">
        <f t="shared" si="26"/>
        <v xml:space="preserve">The Arrival of Queen </v>
      </c>
    </row>
    <row r="561" spans="1:6">
      <c r="A561">
        <v>54073</v>
      </c>
      <c r="B561" t="s">
        <v>368</v>
      </c>
      <c r="C561" t="s">
        <v>119</v>
      </c>
      <c r="D561" t="str">
        <f t="shared" si="24"/>
        <v>Edward VIII</v>
      </c>
      <c r="E561" t="str">
        <f t="shared" si="25"/>
        <v xml:space="preserve"> (1894â€“1972)</v>
      </c>
      <c r="F561" t="str">
        <f t="shared" si="26"/>
        <v xml:space="preserve">King </v>
      </c>
    </row>
    <row r="562" spans="1:6">
      <c r="A562">
        <v>54105</v>
      </c>
      <c r="B562" t="s">
        <v>48</v>
      </c>
      <c r="C562" t="s">
        <v>49</v>
      </c>
      <c r="D562" t="str">
        <f t="shared" si="24"/>
        <v>Elizabeth I</v>
      </c>
      <c r="E562" t="str">
        <f t="shared" si="25"/>
        <v xml:space="preserve"> (1533â€“1603)</v>
      </c>
      <c r="F562" t="str">
        <f t="shared" si="26"/>
        <v/>
      </c>
    </row>
    <row r="563" spans="1:6">
      <c r="A563">
        <v>54106</v>
      </c>
      <c r="B563" t="s">
        <v>174</v>
      </c>
      <c r="C563" t="s">
        <v>89</v>
      </c>
      <c r="D563" t="str">
        <f t="shared" si="24"/>
        <v>Richard III</v>
      </c>
      <c r="E563" t="str">
        <f t="shared" si="25"/>
        <v xml:space="preserve"> (1452â€“1485)</v>
      </c>
      <c r="F563" t="str">
        <f t="shared" si="26"/>
        <v/>
      </c>
    </row>
    <row r="564" spans="1:6">
      <c r="A564">
        <v>54112</v>
      </c>
      <c r="B564" t="s">
        <v>369</v>
      </c>
      <c r="C564" t="s">
        <v>133</v>
      </c>
      <c r="D564" t="str">
        <f t="shared" si="24"/>
        <v>Edward III</v>
      </c>
      <c r="E564" t="str">
        <f t="shared" si="25"/>
        <v xml:space="preserve"> (1312â€“1377)</v>
      </c>
      <c r="F564" t="str">
        <f t="shared" si="26"/>
        <v xml:space="preserve">King </v>
      </c>
    </row>
    <row r="565" spans="1:6">
      <c r="A565">
        <v>54113</v>
      </c>
      <c r="B565" t="s">
        <v>20</v>
      </c>
      <c r="C565" t="s">
        <v>16</v>
      </c>
      <c r="D565" t="str">
        <f t="shared" si="24"/>
        <v>Queen Victoria</v>
      </c>
      <c r="E565" t="str">
        <f t="shared" si="25"/>
        <v xml:space="preserve"> (1819â€“1901)</v>
      </c>
      <c r="F565" t="str">
        <f t="shared" si="26"/>
        <v/>
      </c>
    </row>
    <row r="566" spans="1:6">
      <c r="A566">
        <v>54132</v>
      </c>
      <c r="B566" t="s">
        <v>370</v>
      </c>
      <c r="C566" t="s">
        <v>31</v>
      </c>
      <c r="D566" t="str">
        <f t="shared" si="24"/>
        <v>George V</v>
      </c>
      <c r="E566" t="str">
        <f t="shared" si="25"/>
        <v xml:space="preserve"> and Her Family</v>
      </c>
      <c r="F566" t="str">
        <f t="shared" si="26"/>
        <v xml:space="preserve">Mary of Teck (1867â€“1953), Queen Consort of King </v>
      </c>
    </row>
    <row r="567" spans="1:6">
      <c r="A567">
        <v>54144</v>
      </c>
      <c r="B567" t="s">
        <v>48</v>
      </c>
      <c r="C567" t="s">
        <v>49</v>
      </c>
      <c r="D567" t="str">
        <f t="shared" si="24"/>
        <v>Elizabeth I</v>
      </c>
      <c r="E567" t="str">
        <f t="shared" si="25"/>
        <v xml:space="preserve"> (1533â€“1603)</v>
      </c>
      <c r="F567" t="str">
        <f t="shared" si="26"/>
        <v/>
      </c>
    </row>
    <row r="568" spans="1:6">
      <c r="A568">
        <v>54152</v>
      </c>
      <c r="B568" t="s">
        <v>371</v>
      </c>
      <c r="C568" t="s">
        <v>145</v>
      </c>
      <c r="D568" t="str">
        <f t="shared" si="24"/>
        <v>George I</v>
      </c>
      <c r="E568" t="str">
        <f t="shared" si="25"/>
        <v xml:space="preserve"> (1660â€“1727)</v>
      </c>
      <c r="F568" t="str">
        <f t="shared" si="26"/>
        <v xml:space="preserve">King </v>
      </c>
    </row>
    <row r="569" spans="1:6">
      <c r="A569">
        <v>54194</v>
      </c>
      <c r="B569" t="s">
        <v>372</v>
      </c>
      <c r="C569" t="s">
        <v>16</v>
      </c>
      <c r="D569" t="str">
        <f t="shared" si="24"/>
        <v>Queen Victoria</v>
      </c>
      <c r="E569" t="str">
        <f t="shared" si="25"/>
        <v xml:space="preserve"> Arriving at Alderney, 1859</v>
      </c>
      <c r="F569" t="str">
        <f t="shared" si="26"/>
        <v/>
      </c>
    </row>
    <row r="570" spans="1:6">
      <c r="A570">
        <v>54226</v>
      </c>
      <c r="B570" t="s">
        <v>373</v>
      </c>
      <c r="C570" t="s">
        <v>31</v>
      </c>
      <c r="D570" t="str">
        <f t="shared" si="24"/>
        <v>George V</v>
      </c>
      <c r="E570" t="str">
        <f t="shared" si="25"/>
        <v xml:space="preserve"> (1865â€“1936)</v>
      </c>
      <c r="F570" t="str">
        <f t="shared" si="26"/>
        <v xml:space="preserve">King </v>
      </c>
    </row>
    <row r="571" spans="1:6">
      <c r="A571">
        <v>54234</v>
      </c>
      <c r="B571" t="s">
        <v>92</v>
      </c>
      <c r="C571" t="s">
        <v>16</v>
      </c>
      <c r="D571" t="str">
        <f t="shared" si="24"/>
        <v>Queen Victoria</v>
      </c>
      <c r="E571" t="str">
        <f t="shared" si="25"/>
        <v xml:space="preserve"> (1819â€“1901), in Coronation Robes</v>
      </c>
      <c r="F571" t="str">
        <f t="shared" si="26"/>
        <v/>
      </c>
    </row>
    <row r="572" spans="1:6">
      <c r="A572">
        <v>54261</v>
      </c>
      <c r="B572" t="s">
        <v>374</v>
      </c>
      <c r="C572" t="s">
        <v>9</v>
      </c>
      <c r="D572" t="str">
        <f t="shared" si="24"/>
        <v>Charles I</v>
      </c>
      <c r="E572" t="str">
        <f t="shared" si="25"/>
        <v>: The Prince of Wales, the Duke of York and Princess Mary</v>
      </c>
      <c r="F572" t="str">
        <f t="shared" si="26"/>
        <v xml:space="preserve">The Three Eldest Children of King </v>
      </c>
    </row>
    <row r="573" spans="1:6">
      <c r="A573">
        <v>54296</v>
      </c>
      <c r="B573" t="s">
        <v>375</v>
      </c>
      <c r="C573" t="s">
        <v>67</v>
      </c>
      <c r="D573" t="str">
        <f t="shared" si="24"/>
        <v>George II</v>
      </c>
      <c r="E573" t="str">
        <f t="shared" si="25"/>
        <v xml:space="preserve"> (1683â€“1760), When Prince of Wales</v>
      </c>
      <c r="F573" t="str">
        <f t="shared" si="26"/>
        <v xml:space="preserve">King </v>
      </c>
    </row>
    <row r="574" spans="1:6">
      <c r="A574">
        <v>54306</v>
      </c>
      <c r="B574" t="s">
        <v>20</v>
      </c>
      <c r="C574" t="s">
        <v>16</v>
      </c>
      <c r="D574" t="str">
        <f t="shared" si="24"/>
        <v>Queen Victoria</v>
      </c>
      <c r="E574" t="str">
        <f t="shared" si="25"/>
        <v xml:space="preserve"> (1819â€“1901)</v>
      </c>
      <c r="F574" t="str">
        <f t="shared" si="26"/>
        <v/>
      </c>
    </row>
    <row r="575" spans="1:6">
      <c r="A575">
        <v>54387</v>
      </c>
      <c r="B575" t="s">
        <v>376</v>
      </c>
      <c r="C575" t="s">
        <v>82</v>
      </c>
      <c r="D575" t="str">
        <f t="shared" si="24"/>
        <v>James I</v>
      </c>
      <c r="E575" t="str">
        <f t="shared" si="25"/>
        <v xml:space="preserve"> of England and VI of Scotland (1566â€“1625)</v>
      </c>
      <c r="F575" t="str">
        <f t="shared" si="26"/>
        <v xml:space="preserve">King </v>
      </c>
    </row>
    <row r="576" spans="1:6">
      <c r="A576">
        <v>54388</v>
      </c>
      <c r="B576" t="s">
        <v>376</v>
      </c>
      <c r="C576" t="s">
        <v>82</v>
      </c>
      <c r="D576" t="str">
        <f t="shared" si="24"/>
        <v>James I</v>
      </c>
      <c r="E576" t="str">
        <f t="shared" si="25"/>
        <v xml:space="preserve"> of England and VI of Scotland (1566â€“1625)</v>
      </c>
      <c r="F576" t="str">
        <f t="shared" si="26"/>
        <v xml:space="preserve">King </v>
      </c>
    </row>
    <row r="577" spans="1:6">
      <c r="A577">
        <v>54414</v>
      </c>
      <c r="B577" t="s">
        <v>377</v>
      </c>
      <c r="C577" t="s">
        <v>16</v>
      </c>
      <c r="D577" t="str">
        <f t="shared" si="24"/>
        <v>Queen Victoria</v>
      </c>
      <c r="E577" t="str">
        <f t="shared" si="25"/>
        <v xml:space="preserve"> (1819â€“1901), on Horseback</v>
      </c>
      <c r="F577" t="str">
        <f t="shared" si="26"/>
        <v/>
      </c>
    </row>
    <row r="578" spans="1:6">
      <c r="A578">
        <v>54421</v>
      </c>
      <c r="B578" t="s">
        <v>378</v>
      </c>
      <c r="C578" t="s">
        <v>33</v>
      </c>
      <c r="D578" t="str">
        <f t="shared" si="24"/>
        <v>Elizabeth II</v>
      </c>
      <c r="E578" t="str">
        <f t="shared" si="25"/>
        <v xml:space="preserve"> on the Royal Tour</v>
      </c>
      <c r="F578" t="str">
        <f t="shared" si="26"/>
        <v xml:space="preserve">Departure of HM Queen </v>
      </c>
    </row>
    <row r="579" spans="1:6">
      <c r="A579">
        <v>54453</v>
      </c>
      <c r="B579" t="s">
        <v>83</v>
      </c>
      <c r="C579" t="s">
        <v>9</v>
      </c>
      <c r="D579" t="str">
        <f t="shared" ref="D579:D642" si="27">SUBSTITUTE(C579,"Monarch: ","")</f>
        <v>Charles I</v>
      </c>
      <c r="E579" t="str">
        <f t="shared" ref="E579:E642" si="28">MID(B579,SEARCH(D579,B579)+LEN(D579),100)</f>
        <v xml:space="preserve"> (1600â€“1649)</v>
      </c>
      <c r="F579" t="str">
        <f t="shared" ref="F579:F642" si="29">LEFT(B579,SEARCH(D579,B579)-1)</f>
        <v xml:space="preserve">King </v>
      </c>
    </row>
    <row r="580" spans="1:6">
      <c r="A580">
        <v>54454</v>
      </c>
      <c r="B580" t="s">
        <v>83</v>
      </c>
      <c r="C580" t="s">
        <v>9</v>
      </c>
      <c r="D580" t="str">
        <f t="shared" si="27"/>
        <v>Charles I</v>
      </c>
      <c r="E580" t="str">
        <f t="shared" si="28"/>
        <v xml:space="preserve"> (1600â€“1649)</v>
      </c>
      <c r="F580" t="str">
        <f t="shared" si="29"/>
        <v xml:space="preserve">King </v>
      </c>
    </row>
    <row r="581" spans="1:6">
      <c r="A581">
        <v>54457</v>
      </c>
      <c r="B581" t="s">
        <v>83</v>
      </c>
      <c r="C581" t="s">
        <v>9</v>
      </c>
      <c r="D581" t="str">
        <f t="shared" si="27"/>
        <v>Charles I</v>
      </c>
      <c r="E581" t="str">
        <f t="shared" si="28"/>
        <v xml:space="preserve"> (1600â€“1649)</v>
      </c>
      <c r="F581" t="str">
        <f t="shared" si="29"/>
        <v xml:space="preserve">King </v>
      </c>
    </row>
    <row r="582" spans="1:6">
      <c r="A582">
        <v>54511</v>
      </c>
      <c r="B582" t="s">
        <v>373</v>
      </c>
      <c r="C582" t="s">
        <v>31</v>
      </c>
      <c r="D582" t="str">
        <f t="shared" si="27"/>
        <v>George V</v>
      </c>
      <c r="E582" t="str">
        <f t="shared" si="28"/>
        <v xml:space="preserve"> (1865â€“1936)</v>
      </c>
      <c r="F582" t="str">
        <f t="shared" si="29"/>
        <v xml:space="preserve">King </v>
      </c>
    </row>
    <row r="583" spans="1:6">
      <c r="A583">
        <v>54512</v>
      </c>
      <c r="B583" t="s">
        <v>379</v>
      </c>
      <c r="C583" t="s">
        <v>72</v>
      </c>
      <c r="D583" t="str">
        <f t="shared" si="27"/>
        <v>Edward VII</v>
      </c>
      <c r="E583" t="str">
        <f t="shared" si="28"/>
        <v xml:space="preserve"> (1841â€“1910)</v>
      </c>
      <c r="F583" t="str">
        <f t="shared" si="29"/>
        <v xml:space="preserve">King </v>
      </c>
    </row>
    <row r="584" spans="1:6">
      <c r="A584">
        <v>54513</v>
      </c>
      <c r="B584" t="s">
        <v>373</v>
      </c>
      <c r="C584" t="s">
        <v>31</v>
      </c>
      <c r="D584" t="str">
        <f t="shared" si="27"/>
        <v>George V</v>
      </c>
      <c r="E584" t="str">
        <f t="shared" si="28"/>
        <v xml:space="preserve"> (1865â€“1936)</v>
      </c>
      <c r="F584" t="str">
        <f t="shared" si="29"/>
        <v xml:space="preserve">King </v>
      </c>
    </row>
    <row r="585" spans="1:6">
      <c r="A585">
        <v>54514</v>
      </c>
      <c r="B585" t="s">
        <v>373</v>
      </c>
      <c r="C585" t="s">
        <v>31</v>
      </c>
      <c r="D585" t="str">
        <f t="shared" si="27"/>
        <v>George V</v>
      </c>
      <c r="E585" t="str">
        <f t="shared" si="28"/>
        <v xml:space="preserve"> (1865â€“1936)</v>
      </c>
      <c r="F585" t="str">
        <f t="shared" si="29"/>
        <v xml:space="preserve">King </v>
      </c>
    </row>
    <row r="586" spans="1:6">
      <c r="A586">
        <v>54515</v>
      </c>
      <c r="B586" t="s">
        <v>379</v>
      </c>
      <c r="C586" t="s">
        <v>72</v>
      </c>
      <c r="D586" t="str">
        <f t="shared" si="27"/>
        <v>Edward VII</v>
      </c>
      <c r="E586" t="str">
        <f t="shared" si="28"/>
        <v xml:space="preserve"> (1841â€“1910)</v>
      </c>
      <c r="F586" t="str">
        <f t="shared" si="29"/>
        <v xml:space="preserve">King </v>
      </c>
    </row>
    <row r="587" spans="1:6">
      <c r="A587">
        <v>54517</v>
      </c>
      <c r="B587" t="s">
        <v>373</v>
      </c>
      <c r="C587" t="s">
        <v>31</v>
      </c>
      <c r="D587" t="str">
        <f t="shared" si="27"/>
        <v>George V</v>
      </c>
      <c r="E587" t="str">
        <f t="shared" si="28"/>
        <v xml:space="preserve"> (1865â€“1936)</v>
      </c>
      <c r="F587" t="str">
        <f t="shared" si="29"/>
        <v xml:space="preserve">King </v>
      </c>
    </row>
    <row r="588" spans="1:6">
      <c r="A588">
        <v>54518</v>
      </c>
      <c r="B588" t="s">
        <v>373</v>
      </c>
      <c r="C588" t="s">
        <v>31</v>
      </c>
      <c r="D588" t="str">
        <f t="shared" si="27"/>
        <v>George V</v>
      </c>
      <c r="E588" t="str">
        <f t="shared" si="28"/>
        <v xml:space="preserve"> (1865â€“1936)</v>
      </c>
      <c r="F588" t="str">
        <f t="shared" si="29"/>
        <v xml:space="preserve">King </v>
      </c>
    </row>
    <row r="589" spans="1:6">
      <c r="A589">
        <v>54519</v>
      </c>
      <c r="B589" t="s">
        <v>373</v>
      </c>
      <c r="C589" t="s">
        <v>31</v>
      </c>
      <c r="D589" t="str">
        <f t="shared" si="27"/>
        <v>George V</v>
      </c>
      <c r="E589" t="str">
        <f t="shared" si="28"/>
        <v xml:space="preserve"> (1865â€“1936)</v>
      </c>
      <c r="F589" t="str">
        <f t="shared" si="29"/>
        <v xml:space="preserve">King </v>
      </c>
    </row>
    <row r="590" spans="1:6">
      <c r="A590">
        <v>54520</v>
      </c>
      <c r="B590" t="s">
        <v>379</v>
      </c>
      <c r="C590" t="s">
        <v>72</v>
      </c>
      <c r="D590" t="str">
        <f t="shared" si="27"/>
        <v>Edward VII</v>
      </c>
      <c r="E590" t="str">
        <f t="shared" si="28"/>
        <v xml:space="preserve"> (1841â€“1910)</v>
      </c>
      <c r="F590" t="str">
        <f t="shared" si="29"/>
        <v xml:space="preserve">King </v>
      </c>
    </row>
    <row r="591" spans="1:6">
      <c r="A591">
        <v>54522</v>
      </c>
      <c r="B591" t="s">
        <v>373</v>
      </c>
      <c r="C591" t="s">
        <v>31</v>
      </c>
      <c r="D591" t="str">
        <f t="shared" si="27"/>
        <v>George V</v>
      </c>
      <c r="E591" t="str">
        <f t="shared" si="28"/>
        <v xml:space="preserve"> (1865â€“1936)</v>
      </c>
      <c r="F591" t="str">
        <f t="shared" si="29"/>
        <v xml:space="preserve">King </v>
      </c>
    </row>
    <row r="592" spans="1:6">
      <c r="A592">
        <v>54523</v>
      </c>
      <c r="B592" t="s">
        <v>373</v>
      </c>
      <c r="C592" t="s">
        <v>31</v>
      </c>
      <c r="D592" t="str">
        <f t="shared" si="27"/>
        <v>George V</v>
      </c>
      <c r="E592" t="str">
        <f t="shared" si="28"/>
        <v xml:space="preserve"> (1865â€“1936)</v>
      </c>
      <c r="F592" t="str">
        <f t="shared" si="29"/>
        <v xml:space="preserve">King </v>
      </c>
    </row>
    <row r="593" spans="1:6">
      <c r="A593">
        <v>54524</v>
      </c>
      <c r="B593" t="s">
        <v>373</v>
      </c>
      <c r="C593" t="s">
        <v>31</v>
      </c>
      <c r="D593" t="str">
        <f t="shared" si="27"/>
        <v>George V</v>
      </c>
      <c r="E593" t="str">
        <f t="shared" si="28"/>
        <v xml:space="preserve"> (1865â€“1936)</v>
      </c>
      <c r="F593" t="str">
        <f t="shared" si="29"/>
        <v xml:space="preserve">King </v>
      </c>
    </row>
    <row r="594" spans="1:6">
      <c r="A594">
        <v>54563</v>
      </c>
      <c r="B594" t="s">
        <v>297</v>
      </c>
      <c r="C594" t="s">
        <v>27</v>
      </c>
      <c r="D594" t="str">
        <f t="shared" si="27"/>
        <v>Charles II</v>
      </c>
      <c r="E594" t="str">
        <f t="shared" si="28"/>
        <v xml:space="preserve"> (1630â€“1685)</v>
      </c>
      <c r="F594" t="str">
        <f t="shared" si="29"/>
        <v xml:space="preserve">King </v>
      </c>
    </row>
    <row r="595" spans="1:6">
      <c r="A595">
        <v>54582</v>
      </c>
      <c r="B595" t="s">
        <v>55</v>
      </c>
      <c r="C595" t="s">
        <v>49</v>
      </c>
      <c r="D595" t="str">
        <f t="shared" si="27"/>
        <v>Elizabeth I</v>
      </c>
      <c r="E595" t="str">
        <f t="shared" si="28"/>
        <v xml:space="preserve"> (1533â€“1603)</v>
      </c>
      <c r="F595" t="str">
        <f t="shared" si="29"/>
        <v xml:space="preserve">Queen </v>
      </c>
    </row>
    <row r="596" spans="1:6">
      <c r="A596">
        <v>54593</v>
      </c>
      <c r="B596" t="s">
        <v>380</v>
      </c>
      <c r="C596" t="s">
        <v>31</v>
      </c>
      <c r="D596" t="str">
        <f t="shared" si="27"/>
        <v>George V</v>
      </c>
      <c r="E596" t="str">
        <f t="shared" si="28"/>
        <v xml:space="preserve"> et de la Reine Mary Ã  l'opÃ©ra, Paris, 22 avril 1914</v>
      </c>
      <c r="F596" t="str">
        <f t="shared" si="29"/>
        <v xml:space="preserve">L'arrivÃ©e du Roi </v>
      </c>
    </row>
    <row r="597" spans="1:6">
      <c r="A597">
        <v>54666</v>
      </c>
      <c r="B597" t="s">
        <v>69</v>
      </c>
      <c r="C597" t="s">
        <v>33</v>
      </c>
      <c r="D597" t="str">
        <f t="shared" si="27"/>
        <v>Elizabeth II</v>
      </c>
      <c r="E597" t="str">
        <f t="shared" si="28"/>
        <v xml:space="preserve"> (b.1926)</v>
      </c>
      <c r="F597" t="str">
        <f t="shared" si="29"/>
        <v xml:space="preserve">Queen </v>
      </c>
    </row>
    <row r="598" spans="1:6">
      <c r="A598">
        <v>54695</v>
      </c>
      <c r="B598" t="s">
        <v>297</v>
      </c>
      <c r="C598" t="s">
        <v>27</v>
      </c>
      <c r="D598" t="str">
        <f t="shared" si="27"/>
        <v>Charles II</v>
      </c>
      <c r="E598" t="str">
        <f t="shared" si="28"/>
        <v xml:space="preserve"> (1630â€“1685)</v>
      </c>
      <c r="F598" t="str">
        <f t="shared" si="29"/>
        <v xml:space="preserve">King </v>
      </c>
    </row>
    <row r="599" spans="1:6">
      <c r="A599">
        <v>54702</v>
      </c>
      <c r="B599" t="s">
        <v>20</v>
      </c>
      <c r="C599" t="s">
        <v>16</v>
      </c>
      <c r="D599" t="str">
        <f t="shared" si="27"/>
        <v>Queen Victoria</v>
      </c>
      <c r="E599" t="str">
        <f t="shared" si="28"/>
        <v xml:space="preserve"> (1819â€“1901)</v>
      </c>
      <c r="F599" t="str">
        <f t="shared" si="29"/>
        <v/>
      </c>
    </row>
    <row r="600" spans="1:6">
      <c r="A600">
        <v>54711</v>
      </c>
      <c r="B600" t="s">
        <v>297</v>
      </c>
      <c r="C600" t="s">
        <v>27</v>
      </c>
      <c r="D600" t="str">
        <f t="shared" si="27"/>
        <v>Charles II</v>
      </c>
      <c r="E600" t="str">
        <f t="shared" si="28"/>
        <v xml:space="preserve"> (1630â€“1685)</v>
      </c>
      <c r="F600" t="str">
        <f t="shared" si="29"/>
        <v xml:space="preserve">King </v>
      </c>
    </row>
    <row r="601" spans="1:6">
      <c r="A601">
        <v>54718</v>
      </c>
      <c r="B601" t="s">
        <v>20</v>
      </c>
      <c r="C601" t="s">
        <v>16</v>
      </c>
      <c r="D601" t="str">
        <f t="shared" si="27"/>
        <v>Queen Victoria</v>
      </c>
      <c r="E601" t="str">
        <f t="shared" si="28"/>
        <v xml:space="preserve"> (1819â€“1901)</v>
      </c>
      <c r="F601" t="str">
        <f t="shared" si="29"/>
        <v/>
      </c>
    </row>
    <row r="602" spans="1:6">
      <c r="A602">
        <v>54719</v>
      </c>
      <c r="B602" t="s">
        <v>20</v>
      </c>
      <c r="C602" t="s">
        <v>16</v>
      </c>
      <c r="D602" t="str">
        <f t="shared" si="27"/>
        <v>Queen Victoria</v>
      </c>
      <c r="E602" t="str">
        <f t="shared" si="28"/>
        <v xml:space="preserve"> (1819â€“1901)</v>
      </c>
      <c r="F602" t="str">
        <f t="shared" si="29"/>
        <v/>
      </c>
    </row>
    <row r="603" spans="1:6">
      <c r="A603">
        <v>54720</v>
      </c>
      <c r="B603" t="s">
        <v>20</v>
      </c>
      <c r="C603" t="s">
        <v>16</v>
      </c>
      <c r="D603" t="str">
        <f t="shared" si="27"/>
        <v>Queen Victoria</v>
      </c>
      <c r="E603" t="str">
        <f t="shared" si="28"/>
        <v xml:space="preserve"> (1819â€“1901)</v>
      </c>
      <c r="F603" t="str">
        <f t="shared" si="29"/>
        <v/>
      </c>
    </row>
    <row r="604" spans="1:6">
      <c r="A604">
        <v>54721</v>
      </c>
      <c r="B604" t="s">
        <v>20</v>
      </c>
      <c r="C604" t="s">
        <v>16</v>
      </c>
      <c r="D604" t="str">
        <f t="shared" si="27"/>
        <v>Queen Victoria</v>
      </c>
      <c r="E604" t="str">
        <f t="shared" si="28"/>
        <v xml:space="preserve"> (1819â€“1901)</v>
      </c>
      <c r="F604" t="str">
        <f t="shared" si="29"/>
        <v/>
      </c>
    </row>
    <row r="605" spans="1:6">
      <c r="A605">
        <v>54777</v>
      </c>
      <c r="B605" t="s">
        <v>297</v>
      </c>
      <c r="C605" t="s">
        <v>27</v>
      </c>
      <c r="D605" t="str">
        <f t="shared" si="27"/>
        <v>Charles II</v>
      </c>
      <c r="E605" t="str">
        <f t="shared" si="28"/>
        <v xml:space="preserve"> (1630â€“1685)</v>
      </c>
      <c r="F605" t="str">
        <f t="shared" si="29"/>
        <v xml:space="preserve">King </v>
      </c>
    </row>
    <row r="606" spans="1:6">
      <c r="A606">
        <v>54793</v>
      </c>
      <c r="B606" t="s">
        <v>335</v>
      </c>
      <c r="C606" t="s">
        <v>29</v>
      </c>
      <c r="D606" t="str">
        <f t="shared" si="27"/>
        <v>George III</v>
      </c>
      <c r="E606" t="str">
        <f t="shared" si="28"/>
        <v xml:space="preserve"> (1738â€“1820)</v>
      </c>
      <c r="F606" t="str">
        <f t="shared" si="29"/>
        <v xml:space="preserve">King </v>
      </c>
    </row>
    <row r="607" spans="1:6">
      <c r="A607">
        <v>54882</v>
      </c>
      <c r="B607" t="s">
        <v>334</v>
      </c>
      <c r="C607" t="s">
        <v>67</v>
      </c>
      <c r="D607" t="str">
        <f t="shared" si="27"/>
        <v>George II</v>
      </c>
      <c r="E607" t="str">
        <f t="shared" si="28"/>
        <v xml:space="preserve"> (1683â€“1760)</v>
      </c>
      <c r="F607" t="str">
        <f t="shared" si="29"/>
        <v xml:space="preserve">King </v>
      </c>
    </row>
    <row r="608" spans="1:6">
      <c r="A608">
        <v>54922</v>
      </c>
      <c r="B608" t="s">
        <v>381</v>
      </c>
      <c r="C608" t="s">
        <v>25</v>
      </c>
      <c r="D608" t="str">
        <f t="shared" si="27"/>
        <v>James II</v>
      </c>
      <c r="E608" t="str">
        <f t="shared" si="28"/>
        <v xml:space="preserve"> (1633â€“1701)</v>
      </c>
      <c r="F608" t="str">
        <f t="shared" si="29"/>
        <v xml:space="preserve">King </v>
      </c>
    </row>
    <row r="609" spans="1:6">
      <c r="A609">
        <v>54923</v>
      </c>
      <c r="B609" t="s">
        <v>371</v>
      </c>
      <c r="C609" t="s">
        <v>145</v>
      </c>
      <c r="D609" t="str">
        <f t="shared" si="27"/>
        <v>George I</v>
      </c>
      <c r="E609" t="str">
        <f t="shared" si="28"/>
        <v xml:space="preserve"> (1660â€“1727)</v>
      </c>
      <c r="F609" t="str">
        <f t="shared" si="29"/>
        <v xml:space="preserve">King </v>
      </c>
    </row>
    <row r="610" spans="1:6">
      <c r="A610">
        <v>54924</v>
      </c>
      <c r="B610" t="s">
        <v>257</v>
      </c>
      <c r="C610" t="s">
        <v>65</v>
      </c>
      <c r="D610" t="str">
        <f t="shared" si="27"/>
        <v>William III</v>
      </c>
      <c r="E610" t="str">
        <f t="shared" si="28"/>
        <v xml:space="preserve"> (1650â€“1702)</v>
      </c>
      <c r="F610" t="str">
        <f t="shared" si="29"/>
        <v xml:space="preserve">King </v>
      </c>
    </row>
    <row r="611" spans="1:6">
      <c r="A611">
        <v>54925</v>
      </c>
      <c r="B611" t="s">
        <v>381</v>
      </c>
      <c r="C611" t="s">
        <v>25</v>
      </c>
      <c r="D611" t="str">
        <f t="shared" si="27"/>
        <v>James II</v>
      </c>
      <c r="E611" t="str">
        <f t="shared" si="28"/>
        <v xml:space="preserve"> (1633â€“1701)</v>
      </c>
      <c r="F611" t="str">
        <f t="shared" si="29"/>
        <v xml:space="preserve">King </v>
      </c>
    </row>
    <row r="612" spans="1:6">
      <c r="A612">
        <v>54934</v>
      </c>
      <c r="B612" t="s">
        <v>21</v>
      </c>
      <c r="C612" t="s">
        <v>22</v>
      </c>
      <c r="D612" t="str">
        <f t="shared" si="27"/>
        <v>Queen Anne</v>
      </c>
      <c r="E612" t="str">
        <f t="shared" si="28"/>
        <v xml:space="preserve"> (1665â€“1714)</v>
      </c>
      <c r="F612" t="str">
        <f t="shared" si="29"/>
        <v/>
      </c>
    </row>
    <row r="613" spans="1:6">
      <c r="A613">
        <v>54974</v>
      </c>
      <c r="B613" t="s">
        <v>382</v>
      </c>
      <c r="C613" t="s">
        <v>14</v>
      </c>
      <c r="D613" t="str">
        <f t="shared" si="27"/>
        <v>Oliver Cromwell</v>
      </c>
      <c r="E613" t="str">
        <f t="shared" si="28"/>
        <v xml:space="preserve"> (1599â€“1658), Lord Protector of England</v>
      </c>
      <c r="F613" t="str">
        <f t="shared" si="29"/>
        <v/>
      </c>
    </row>
    <row r="614" spans="1:6">
      <c r="A614">
        <v>55019</v>
      </c>
      <c r="B614" t="s">
        <v>297</v>
      </c>
      <c r="C614" t="s">
        <v>27</v>
      </c>
      <c r="D614" t="str">
        <f t="shared" si="27"/>
        <v>Charles II</v>
      </c>
      <c r="E614" t="str">
        <f t="shared" si="28"/>
        <v xml:space="preserve"> (1630â€“1685)</v>
      </c>
      <c r="F614" t="str">
        <f t="shared" si="29"/>
        <v xml:space="preserve">King </v>
      </c>
    </row>
    <row r="615" spans="1:6">
      <c r="A615">
        <v>55020</v>
      </c>
      <c r="B615" t="s">
        <v>383</v>
      </c>
      <c r="C615" t="s">
        <v>25</v>
      </c>
      <c r="D615" t="str">
        <f t="shared" si="27"/>
        <v>James II</v>
      </c>
      <c r="E615" t="str">
        <f t="shared" si="28"/>
        <v xml:space="preserve"> and Mary of Modena</v>
      </c>
      <c r="F615" t="str">
        <f t="shared" si="29"/>
        <v xml:space="preserve">Princess Isabella (1676â€“1681), Daughter of </v>
      </c>
    </row>
    <row r="616" spans="1:6">
      <c r="A616">
        <v>55024</v>
      </c>
      <c r="B616" t="s">
        <v>297</v>
      </c>
      <c r="C616" t="s">
        <v>27</v>
      </c>
      <c r="D616" t="str">
        <f t="shared" si="27"/>
        <v>Charles II</v>
      </c>
      <c r="E616" t="str">
        <f t="shared" si="28"/>
        <v xml:space="preserve"> (1630â€“1685)</v>
      </c>
      <c r="F616" t="str">
        <f t="shared" si="29"/>
        <v xml:space="preserve">King </v>
      </c>
    </row>
    <row r="617" spans="1:6">
      <c r="A617">
        <v>55025</v>
      </c>
      <c r="B617" t="s">
        <v>297</v>
      </c>
      <c r="C617" t="s">
        <v>27</v>
      </c>
      <c r="D617" t="str">
        <f t="shared" si="27"/>
        <v>Charles II</v>
      </c>
      <c r="E617" t="str">
        <f t="shared" si="28"/>
        <v xml:space="preserve"> (1630â€“1685)</v>
      </c>
      <c r="F617" t="str">
        <f t="shared" si="29"/>
        <v xml:space="preserve">King </v>
      </c>
    </row>
    <row r="618" spans="1:6">
      <c r="A618">
        <v>55059</v>
      </c>
      <c r="B618" t="s">
        <v>90</v>
      </c>
      <c r="C618" t="s">
        <v>7</v>
      </c>
      <c r="D618" t="str">
        <f t="shared" si="27"/>
        <v>Mary, Queen of Scots</v>
      </c>
      <c r="E618" t="str">
        <f t="shared" si="28"/>
        <v xml:space="preserve"> (1542â€“1587)</v>
      </c>
      <c r="F618" t="str">
        <f t="shared" si="29"/>
        <v/>
      </c>
    </row>
    <row r="619" spans="1:6">
      <c r="A619">
        <v>55071</v>
      </c>
      <c r="B619" t="s">
        <v>384</v>
      </c>
      <c r="C619" t="s">
        <v>16</v>
      </c>
      <c r="D619" t="str">
        <f t="shared" si="27"/>
        <v>Queen Victoria</v>
      </c>
      <c r="E619" t="str">
        <f t="shared" si="28"/>
        <v xml:space="preserve"> Memorial, Coronation</v>
      </c>
      <c r="F619" t="str">
        <f t="shared" si="29"/>
        <v xml:space="preserve">The Procession Passing the </v>
      </c>
    </row>
    <row r="620" spans="1:6">
      <c r="A620">
        <v>55092</v>
      </c>
      <c r="B620" t="s">
        <v>20</v>
      </c>
      <c r="C620" t="s">
        <v>16</v>
      </c>
      <c r="D620" t="str">
        <f t="shared" si="27"/>
        <v>Queen Victoria</v>
      </c>
      <c r="E620" t="str">
        <f t="shared" si="28"/>
        <v xml:space="preserve"> (1819â€“1901)</v>
      </c>
      <c r="F620" t="str">
        <f t="shared" si="29"/>
        <v/>
      </c>
    </row>
    <row r="621" spans="1:6">
      <c r="A621">
        <v>55107</v>
      </c>
      <c r="B621" t="s">
        <v>373</v>
      </c>
      <c r="C621" t="s">
        <v>31</v>
      </c>
      <c r="D621" t="str">
        <f t="shared" si="27"/>
        <v>George V</v>
      </c>
      <c r="E621" t="str">
        <f t="shared" si="28"/>
        <v xml:space="preserve"> (1865â€“1936)</v>
      </c>
      <c r="F621" t="str">
        <f t="shared" si="29"/>
        <v xml:space="preserve">King </v>
      </c>
    </row>
    <row r="622" spans="1:6">
      <c r="A622">
        <v>55180</v>
      </c>
      <c r="B622" t="s">
        <v>385</v>
      </c>
      <c r="C622" t="s">
        <v>33</v>
      </c>
      <c r="D622" t="str">
        <f t="shared" si="27"/>
        <v>Elizabeth II</v>
      </c>
      <c r="E622" t="str">
        <f t="shared" si="28"/>
        <v xml:space="preserve"> (b.1926)</v>
      </c>
      <c r="F622" t="str">
        <f t="shared" si="29"/>
        <v xml:space="preserve">HM Queen </v>
      </c>
    </row>
    <row r="623" spans="1:6">
      <c r="A623">
        <v>55215</v>
      </c>
      <c r="B623" t="s">
        <v>379</v>
      </c>
      <c r="C623" t="s">
        <v>72</v>
      </c>
      <c r="D623" t="str">
        <f t="shared" si="27"/>
        <v>Edward VII</v>
      </c>
      <c r="E623" t="str">
        <f t="shared" si="28"/>
        <v xml:space="preserve"> (1841â€“1910)</v>
      </c>
      <c r="F623" t="str">
        <f t="shared" si="29"/>
        <v xml:space="preserve">King </v>
      </c>
    </row>
    <row r="624" spans="1:6">
      <c r="A624">
        <v>55244</v>
      </c>
      <c r="B624" t="s">
        <v>83</v>
      </c>
      <c r="C624" t="s">
        <v>9</v>
      </c>
      <c r="D624" t="str">
        <f t="shared" si="27"/>
        <v>Charles I</v>
      </c>
      <c r="E624" t="str">
        <f t="shared" si="28"/>
        <v xml:space="preserve"> (1600â€“1649)</v>
      </c>
      <c r="F624" t="str">
        <f t="shared" si="29"/>
        <v xml:space="preserve">King </v>
      </c>
    </row>
    <row r="625" spans="1:6">
      <c r="A625">
        <v>55245</v>
      </c>
      <c r="B625" t="s">
        <v>83</v>
      </c>
      <c r="C625" t="s">
        <v>9</v>
      </c>
      <c r="D625" t="str">
        <f t="shared" si="27"/>
        <v>Charles I</v>
      </c>
      <c r="E625" t="str">
        <f t="shared" si="28"/>
        <v xml:space="preserve"> (1600â€“1649)</v>
      </c>
      <c r="F625" t="str">
        <f t="shared" si="29"/>
        <v xml:space="preserve">King </v>
      </c>
    </row>
    <row r="626" spans="1:6">
      <c r="A626">
        <v>55297</v>
      </c>
      <c r="B626" t="s">
        <v>386</v>
      </c>
      <c r="C626" t="s">
        <v>31</v>
      </c>
      <c r="D626" t="str">
        <f t="shared" si="27"/>
        <v>George V</v>
      </c>
      <c r="E626" t="str">
        <f t="shared" si="28"/>
        <v xml:space="preserve"> and President PoincarÃ© of France at the British Headquarters at Merville, France, on 1 December 19</v>
      </c>
      <c r="F626" t="str">
        <f t="shared" si="29"/>
        <v xml:space="preserve">Merville, 1 December 1914, the Meeting of King </v>
      </c>
    </row>
    <row r="627" spans="1:6">
      <c r="A627">
        <v>55298</v>
      </c>
      <c r="B627" t="s">
        <v>387</v>
      </c>
      <c r="C627" t="s">
        <v>31</v>
      </c>
      <c r="D627" t="str">
        <f t="shared" si="27"/>
        <v>George V</v>
      </c>
      <c r="E627" t="str">
        <f t="shared" si="28"/>
        <v xml:space="preserve"> and Albert I, King of the Belgians, at Adinkerke, then the Last Remnant of Belgian Territory, on 4 </v>
      </c>
      <c r="F627" t="str">
        <f t="shared" si="29"/>
        <v xml:space="preserve">Where Belgium Greeted Britain, 4 December 1914, the Meeting of King </v>
      </c>
    </row>
    <row r="628" spans="1:6">
      <c r="A628">
        <v>55300</v>
      </c>
      <c r="B628" t="s">
        <v>388</v>
      </c>
      <c r="C628" t="s">
        <v>16</v>
      </c>
      <c r="D628" t="str">
        <f t="shared" si="27"/>
        <v>Queen Victoria</v>
      </c>
      <c r="E628" t="str">
        <f t="shared" si="28"/>
        <v xml:space="preserve"> and Her Descendants</v>
      </c>
      <c r="F628" t="str">
        <f t="shared" si="29"/>
        <v xml:space="preserve">Four Generations: </v>
      </c>
    </row>
    <row r="629" spans="1:6">
      <c r="A629">
        <v>55302</v>
      </c>
      <c r="B629" t="s">
        <v>389</v>
      </c>
      <c r="C629" t="s">
        <v>65</v>
      </c>
      <c r="D629" t="str">
        <f t="shared" si="27"/>
        <v>William III</v>
      </c>
      <c r="E629" t="str">
        <f t="shared" si="28"/>
        <v xml:space="preserve"> (1650â€“1702) as Solomon</v>
      </c>
      <c r="F629" t="str">
        <f t="shared" si="29"/>
        <v xml:space="preserve">King </v>
      </c>
    </row>
    <row r="630" spans="1:6">
      <c r="A630">
        <v>55326</v>
      </c>
      <c r="B630" t="s">
        <v>390</v>
      </c>
      <c r="C630" t="s">
        <v>3</v>
      </c>
      <c r="D630" t="str">
        <f t="shared" si="27"/>
        <v>Prince of Wales</v>
      </c>
      <c r="E630" t="str">
        <f t="shared" si="28"/>
        <v xml:space="preserve"> (1594â€“1612), Eldest Son of James I</v>
      </c>
      <c r="F630" t="str">
        <f t="shared" si="29"/>
        <v xml:space="preserve">Henry, </v>
      </c>
    </row>
    <row r="631" spans="1:6">
      <c r="A631">
        <v>55390</v>
      </c>
      <c r="B631" t="s">
        <v>391</v>
      </c>
      <c r="C631" t="s">
        <v>29</v>
      </c>
      <c r="D631" t="str">
        <f t="shared" si="27"/>
        <v>George III</v>
      </c>
      <c r="E631" t="str">
        <f t="shared" si="28"/>
        <v xml:space="preserve"> Inspecting the Volunteers</v>
      </c>
      <c r="F631" t="str">
        <f t="shared" si="29"/>
        <v xml:space="preserve">King </v>
      </c>
    </row>
    <row r="632" spans="1:6">
      <c r="A632">
        <v>55405</v>
      </c>
      <c r="B632" t="s">
        <v>392</v>
      </c>
      <c r="C632" t="s">
        <v>16</v>
      </c>
      <c r="D632" t="str">
        <f t="shared" si="27"/>
        <v>Queen Victoria</v>
      </c>
      <c r="E632" t="str">
        <f t="shared" si="28"/>
        <v xml:space="preserve"> Riding with the Prince Consort</v>
      </c>
      <c r="F632" t="str">
        <f t="shared" si="29"/>
        <v xml:space="preserve">Imaginary View of Windsor Castle and Virginia Water, the Young </v>
      </c>
    </row>
    <row r="633" spans="1:6">
      <c r="A633">
        <v>55413</v>
      </c>
      <c r="B633" t="s">
        <v>335</v>
      </c>
      <c r="C633" t="s">
        <v>29</v>
      </c>
      <c r="D633" t="str">
        <f t="shared" si="27"/>
        <v>George III</v>
      </c>
      <c r="E633" t="str">
        <f t="shared" si="28"/>
        <v xml:space="preserve"> (1738â€“1820)</v>
      </c>
      <c r="F633" t="str">
        <f t="shared" si="29"/>
        <v xml:space="preserve">King </v>
      </c>
    </row>
    <row r="634" spans="1:6">
      <c r="A634">
        <v>55414</v>
      </c>
      <c r="B634" t="s">
        <v>393</v>
      </c>
      <c r="C634" t="s">
        <v>74</v>
      </c>
      <c r="D634" t="str">
        <f t="shared" si="27"/>
        <v>Princess of Wales</v>
      </c>
      <c r="E634" t="str">
        <f t="shared" si="28"/>
        <v xml:space="preserve"> (1719â€“1772)</v>
      </c>
      <c r="F634" t="str">
        <f t="shared" si="29"/>
        <v xml:space="preserve">Augusta, </v>
      </c>
    </row>
    <row r="635" spans="1:6">
      <c r="A635">
        <v>55421</v>
      </c>
      <c r="B635" t="s">
        <v>394</v>
      </c>
      <c r="C635" t="s">
        <v>3</v>
      </c>
      <c r="D635" t="str">
        <f t="shared" si="27"/>
        <v>Prince of Wales</v>
      </c>
      <c r="E635" t="str">
        <f t="shared" si="28"/>
        <v>, July 1969</v>
      </c>
      <c r="F635" t="str">
        <f t="shared" si="29"/>
        <v xml:space="preserve">The Investiture of the </v>
      </c>
    </row>
    <row r="636" spans="1:6">
      <c r="A636">
        <v>55436</v>
      </c>
      <c r="B636" t="s">
        <v>335</v>
      </c>
      <c r="C636" t="s">
        <v>29</v>
      </c>
      <c r="D636" t="str">
        <f t="shared" si="27"/>
        <v>George III</v>
      </c>
      <c r="E636" t="str">
        <f t="shared" si="28"/>
        <v xml:space="preserve"> (1738â€“1820)</v>
      </c>
      <c r="F636" t="str">
        <f t="shared" si="29"/>
        <v xml:space="preserve">King </v>
      </c>
    </row>
    <row r="637" spans="1:6">
      <c r="A637">
        <v>55438</v>
      </c>
      <c r="B637" t="s">
        <v>335</v>
      </c>
      <c r="C637" t="s">
        <v>29</v>
      </c>
      <c r="D637" t="str">
        <f t="shared" si="27"/>
        <v>George III</v>
      </c>
      <c r="E637" t="str">
        <f t="shared" si="28"/>
        <v xml:space="preserve"> (1738â€“1820)</v>
      </c>
      <c r="F637" t="str">
        <f t="shared" si="29"/>
        <v xml:space="preserve">King </v>
      </c>
    </row>
    <row r="638" spans="1:6">
      <c r="A638">
        <v>55512</v>
      </c>
      <c r="B638" t="s">
        <v>20</v>
      </c>
      <c r="C638" t="s">
        <v>16</v>
      </c>
      <c r="D638" t="str">
        <f t="shared" si="27"/>
        <v>Queen Victoria</v>
      </c>
      <c r="E638" t="str">
        <f t="shared" si="28"/>
        <v xml:space="preserve"> (1819â€“1901)</v>
      </c>
      <c r="F638" t="str">
        <f t="shared" si="29"/>
        <v/>
      </c>
    </row>
    <row r="639" spans="1:6">
      <c r="A639">
        <v>55551</v>
      </c>
      <c r="B639" t="s">
        <v>334</v>
      </c>
      <c r="C639" t="s">
        <v>67</v>
      </c>
      <c r="D639" t="str">
        <f t="shared" si="27"/>
        <v>George II</v>
      </c>
      <c r="E639" t="str">
        <f t="shared" si="28"/>
        <v xml:space="preserve"> (1683â€“1760)</v>
      </c>
      <c r="F639" t="str">
        <f t="shared" si="29"/>
        <v xml:space="preserve">King </v>
      </c>
    </row>
    <row r="640" spans="1:6">
      <c r="A640">
        <v>55617</v>
      </c>
      <c r="B640" t="s">
        <v>373</v>
      </c>
      <c r="C640" t="s">
        <v>31</v>
      </c>
      <c r="D640" t="str">
        <f t="shared" si="27"/>
        <v>George V</v>
      </c>
      <c r="E640" t="str">
        <f t="shared" si="28"/>
        <v xml:space="preserve"> (1865â€“1936)</v>
      </c>
      <c r="F640" t="str">
        <f t="shared" si="29"/>
        <v xml:space="preserve">King </v>
      </c>
    </row>
    <row r="641" spans="1:6">
      <c r="A641">
        <v>55620</v>
      </c>
      <c r="B641" t="s">
        <v>395</v>
      </c>
      <c r="C641" t="s">
        <v>82</v>
      </c>
      <c r="D641" t="str">
        <f t="shared" si="27"/>
        <v>James I</v>
      </c>
      <c r="E641" t="e">
        <f t="shared" si="28"/>
        <v>#VALUE!</v>
      </c>
      <c r="F641" t="e">
        <f t="shared" si="29"/>
        <v>#VALUE!</v>
      </c>
    </row>
    <row r="642" spans="1:6">
      <c r="A642">
        <v>55646</v>
      </c>
      <c r="B642" t="s">
        <v>396</v>
      </c>
      <c r="C642" t="s">
        <v>9</v>
      </c>
      <c r="D642" t="str">
        <f t="shared" si="27"/>
        <v>Charles I</v>
      </c>
      <c r="E642" t="str">
        <f t="shared" si="28"/>
        <v>, Queen Henrietta Maria, Jeffery Hudson, William Herbert, 3rd Earl of Pembroke and His Brother Phili</v>
      </c>
      <c r="F642" t="str">
        <f t="shared" si="29"/>
        <v xml:space="preserve">An Interior with King </v>
      </c>
    </row>
    <row r="643" spans="1:6">
      <c r="A643">
        <v>55657</v>
      </c>
      <c r="B643" t="s">
        <v>20</v>
      </c>
      <c r="C643" t="s">
        <v>16</v>
      </c>
      <c r="D643" t="str">
        <f t="shared" ref="D643:D706" si="30">SUBSTITUTE(C643,"Monarch: ","")</f>
        <v>Queen Victoria</v>
      </c>
      <c r="E643" t="str">
        <f t="shared" ref="E643:E706" si="31">MID(B643,SEARCH(D643,B643)+LEN(D643),100)</f>
        <v xml:space="preserve"> (1819â€“1901)</v>
      </c>
      <c r="F643" t="str">
        <f t="shared" ref="F643:F706" si="32">LEFT(B643,SEARCH(D643,B643)-1)</f>
        <v/>
      </c>
    </row>
    <row r="644" spans="1:6">
      <c r="A644">
        <v>55693</v>
      </c>
      <c r="B644" t="s">
        <v>146</v>
      </c>
      <c r="C644" t="s">
        <v>47</v>
      </c>
      <c r="D644" t="str">
        <f t="shared" si="30"/>
        <v>George VI</v>
      </c>
      <c r="E644" t="str">
        <f t="shared" si="31"/>
        <v xml:space="preserve"> (1895â€“1952)</v>
      </c>
      <c r="F644" t="str">
        <f t="shared" si="32"/>
        <v xml:space="preserve">King </v>
      </c>
    </row>
    <row r="645" spans="1:6">
      <c r="A645">
        <v>55703</v>
      </c>
      <c r="B645" t="s">
        <v>397</v>
      </c>
      <c r="C645" t="s">
        <v>33</v>
      </c>
      <c r="D645" t="str">
        <f t="shared" si="30"/>
        <v>Elizabeth II</v>
      </c>
      <c r="E645" t="str">
        <f t="shared" si="31"/>
        <v xml:space="preserve"> to Ethiopia, 1965</v>
      </c>
      <c r="F645" t="str">
        <f t="shared" si="32"/>
        <v xml:space="preserve">State Visit of Queen </v>
      </c>
    </row>
    <row r="646" spans="1:6">
      <c r="A646">
        <v>55719</v>
      </c>
      <c r="B646" t="s">
        <v>398</v>
      </c>
      <c r="C646" t="s">
        <v>27</v>
      </c>
      <c r="D646" t="str">
        <f t="shared" si="30"/>
        <v>Charles II</v>
      </c>
      <c r="E646" t="str">
        <f t="shared" si="31"/>
        <v xml:space="preserve"> (1630â€“85)</v>
      </c>
      <c r="F646" t="str">
        <f t="shared" si="32"/>
        <v xml:space="preserve">King </v>
      </c>
    </row>
    <row r="647" spans="1:6">
      <c r="A647">
        <v>55766</v>
      </c>
      <c r="B647" t="s">
        <v>399</v>
      </c>
      <c r="C647" t="s">
        <v>136</v>
      </c>
      <c r="D647" t="str">
        <f t="shared" si="30"/>
        <v>Edward IV</v>
      </c>
      <c r="E647" t="str">
        <f t="shared" si="31"/>
        <v xml:space="preserve"> (1442â€“1483)</v>
      </c>
      <c r="F647" t="str">
        <f t="shared" si="32"/>
        <v xml:space="preserve">King </v>
      </c>
    </row>
    <row r="648" spans="1:6">
      <c r="A648">
        <v>55775</v>
      </c>
      <c r="B648" t="s">
        <v>400</v>
      </c>
      <c r="C648" t="s">
        <v>38</v>
      </c>
      <c r="D648" t="str">
        <f t="shared" si="30"/>
        <v>Henry VI</v>
      </c>
      <c r="E648" t="str">
        <f t="shared" si="31"/>
        <v xml:space="preserve"> (1421â€“1471)</v>
      </c>
      <c r="F648" t="str">
        <f t="shared" si="32"/>
        <v xml:space="preserve">King </v>
      </c>
    </row>
    <row r="649" spans="1:6">
      <c r="A649">
        <v>55876</v>
      </c>
      <c r="B649" t="s">
        <v>401</v>
      </c>
      <c r="C649" t="s">
        <v>16</v>
      </c>
      <c r="D649" t="str">
        <f t="shared" si="30"/>
        <v>Queen Victoria</v>
      </c>
      <c r="E649" t="str">
        <f t="shared" si="31"/>
        <v xml:space="preserve"> Opening of the Royal Courts of Justice, 1882</v>
      </c>
      <c r="F649" t="str">
        <f t="shared" si="32"/>
        <v/>
      </c>
    </row>
    <row r="650" spans="1:6">
      <c r="A650">
        <v>55904</v>
      </c>
      <c r="B650" t="s">
        <v>402</v>
      </c>
      <c r="C650" t="s">
        <v>29</v>
      </c>
      <c r="D650" t="str">
        <f t="shared" si="30"/>
        <v>George III</v>
      </c>
      <c r="E650" t="str">
        <f t="shared" si="31"/>
        <v>'s Marriage to Princess Charlotte</v>
      </c>
      <c r="F650" t="str">
        <f t="shared" si="32"/>
        <v xml:space="preserve">Simon, 1st Earl Harcourt (1714â€“1777), Lord Lieutenant of Ireland, Envoy to Mecklenberg-Strelitz for King </v>
      </c>
    </row>
    <row r="651" spans="1:6">
      <c r="A651">
        <v>55912</v>
      </c>
      <c r="B651" t="s">
        <v>20</v>
      </c>
      <c r="C651" t="s">
        <v>16</v>
      </c>
      <c r="D651" t="str">
        <f t="shared" si="30"/>
        <v>Queen Victoria</v>
      </c>
      <c r="E651" t="str">
        <f t="shared" si="31"/>
        <v xml:space="preserve"> (1819â€“1901)</v>
      </c>
      <c r="F651" t="str">
        <f t="shared" si="32"/>
        <v/>
      </c>
    </row>
    <row r="652" spans="1:6">
      <c r="A652">
        <v>55922</v>
      </c>
      <c r="B652" t="s">
        <v>403</v>
      </c>
      <c r="C652" t="s">
        <v>7</v>
      </c>
      <c r="D652" t="str">
        <f t="shared" si="30"/>
        <v>Mary, Queen of Scots</v>
      </c>
      <c r="E652" t="e">
        <f t="shared" si="31"/>
        <v>#VALUE!</v>
      </c>
      <c r="F652" t="e">
        <f t="shared" si="32"/>
        <v>#VALUE!</v>
      </c>
    </row>
    <row r="653" spans="1:6">
      <c r="A653">
        <v>55947</v>
      </c>
      <c r="B653" t="s">
        <v>404</v>
      </c>
      <c r="C653" t="s">
        <v>65</v>
      </c>
      <c r="D653" t="str">
        <f t="shared" si="30"/>
        <v>William III</v>
      </c>
      <c r="E653" t="str">
        <f t="shared" si="31"/>
        <v xml:space="preserve"> (1650â€“1702) on Horseback</v>
      </c>
      <c r="F653" t="str">
        <f t="shared" si="32"/>
        <v xml:space="preserve">King </v>
      </c>
    </row>
    <row r="654" spans="1:6">
      <c r="A654">
        <v>55957</v>
      </c>
      <c r="B654" t="s">
        <v>373</v>
      </c>
      <c r="C654" t="s">
        <v>31</v>
      </c>
      <c r="D654" t="str">
        <f t="shared" si="30"/>
        <v>George V</v>
      </c>
      <c r="E654" t="str">
        <f t="shared" si="31"/>
        <v xml:space="preserve"> (1865â€“1936)</v>
      </c>
      <c r="F654" t="str">
        <f t="shared" si="32"/>
        <v xml:space="preserve">King </v>
      </c>
    </row>
    <row r="655" spans="1:6">
      <c r="A655">
        <v>55960</v>
      </c>
      <c r="B655" t="s">
        <v>335</v>
      </c>
      <c r="C655" t="s">
        <v>29</v>
      </c>
      <c r="D655" t="str">
        <f t="shared" si="30"/>
        <v>George III</v>
      </c>
      <c r="E655" t="str">
        <f t="shared" si="31"/>
        <v xml:space="preserve"> (1738â€“1820)</v>
      </c>
      <c r="F655" t="str">
        <f t="shared" si="32"/>
        <v xml:space="preserve">King </v>
      </c>
    </row>
    <row r="656" spans="1:6">
      <c r="A656">
        <v>55966</v>
      </c>
      <c r="B656" t="s">
        <v>379</v>
      </c>
      <c r="C656" t="s">
        <v>72</v>
      </c>
      <c r="D656" t="str">
        <f t="shared" si="30"/>
        <v>Edward VII</v>
      </c>
      <c r="E656" t="str">
        <f t="shared" si="31"/>
        <v xml:space="preserve"> (1841â€“1910)</v>
      </c>
      <c r="F656" t="str">
        <f t="shared" si="32"/>
        <v xml:space="preserve">King </v>
      </c>
    </row>
    <row r="657" spans="1:6">
      <c r="A657">
        <v>55969</v>
      </c>
      <c r="B657" t="s">
        <v>373</v>
      </c>
      <c r="C657" t="s">
        <v>31</v>
      </c>
      <c r="D657" t="str">
        <f t="shared" si="30"/>
        <v>George V</v>
      </c>
      <c r="E657" t="str">
        <f t="shared" si="31"/>
        <v xml:space="preserve"> (1865â€“1936)</v>
      </c>
      <c r="F657" t="str">
        <f t="shared" si="32"/>
        <v xml:space="preserve">King </v>
      </c>
    </row>
    <row r="658" spans="1:6">
      <c r="A658">
        <v>55971</v>
      </c>
      <c r="B658" t="s">
        <v>379</v>
      </c>
      <c r="C658" t="s">
        <v>72</v>
      </c>
      <c r="D658" t="str">
        <f t="shared" si="30"/>
        <v>Edward VII</v>
      </c>
      <c r="E658" t="str">
        <f t="shared" si="31"/>
        <v xml:space="preserve"> (1841â€“1910)</v>
      </c>
      <c r="F658" t="str">
        <f t="shared" si="32"/>
        <v xml:space="preserve">King </v>
      </c>
    </row>
    <row r="659" spans="1:6">
      <c r="A659">
        <v>55973</v>
      </c>
      <c r="B659" t="s">
        <v>373</v>
      </c>
      <c r="C659" t="s">
        <v>31</v>
      </c>
      <c r="D659" t="str">
        <f t="shared" si="30"/>
        <v>George V</v>
      </c>
      <c r="E659" t="str">
        <f t="shared" si="31"/>
        <v xml:space="preserve"> (1865â€“1936)</v>
      </c>
      <c r="F659" t="str">
        <f t="shared" si="32"/>
        <v xml:space="preserve">King </v>
      </c>
    </row>
    <row r="660" spans="1:6">
      <c r="A660">
        <v>55975</v>
      </c>
      <c r="B660" t="s">
        <v>379</v>
      </c>
      <c r="C660" t="s">
        <v>72</v>
      </c>
      <c r="D660" t="str">
        <f t="shared" si="30"/>
        <v>Edward VII</v>
      </c>
      <c r="E660" t="str">
        <f t="shared" si="31"/>
        <v xml:space="preserve"> (1841â€“1910)</v>
      </c>
      <c r="F660" t="str">
        <f t="shared" si="32"/>
        <v xml:space="preserve">King </v>
      </c>
    </row>
    <row r="661" spans="1:6">
      <c r="A661">
        <v>55977</v>
      </c>
      <c r="B661" t="s">
        <v>373</v>
      </c>
      <c r="C661" t="s">
        <v>31</v>
      </c>
      <c r="D661" t="str">
        <f t="shared" si="30"/>
        <v>George V</v>
      </c>
      <c r="E661" t="str">
        <f t="shared" si="31"/>
        <v xml:space="preserve"> (1865â€“1936)</v>
      </c>
      <c r="F661" t="str">
        <f t="shared" si="32"/>
        <v xml:space="preserve">King </v>
      </c>
    </row>
    <row r="662" spans="1:6">
      <c r="A662">
        <v>55980</v>
      </c>
      <c r="B662" t="s">
        <v>373</v>
      </c>
      <c r="C662" t="s">
        <v>31</v>
      </c>
      <c r="D662" t="str">
        <f t="shared" si="30"/>
        <v>George V</v>
      </c>
      <c r="E662" t="str">
        <f t="shared" si="31"/>
        <v xml:space="preserve"> (1865â€“1936)</v>
      </c>
      <c r="F662" t="str">
        <f t="shared" si="32"/>
        <v xml:space="preserve">King </v>
      </c>
    </row>
    <row r="663" spans="1:6">
      <c r="A663">
        <v>55982</v>
      </c>
      <c r="B663" t="s">
        <v>379</v>
      </c>
      <c r="C663" t="s">
        <v>72</v>
      </c>
      <c r="D663" t="str">
        <f t="shared" si="30"/>
        <v>Edward VII</v>
      </c>
      <c r="E663" t="str">
        <f t="shared" si="31"/>
        <v xml:space="preserve"> (1841â€“1910)</v>
      </c>
      <c r="F663" t="str">
        <f t="shared" si="32"/>
        <v xml:space="preserve">King </v>
      </c>
    </row>
    <row r="664" spans="1:6">
      <c r="A664">
        <v>55984</v>
      </c>
      <c r="B664" t="s">
        <v>373</v>
      </c>
      <c r="C664" t="s">
        <v>31</v>
      </c>
      <c r="D664" t="str">
        <f t="shared" si="30"/>
        <v>George V</v>
      </c>
      <c r="E664" t="str">
        <f t="shared" si="31"/>
        <v xml:space="preserve"> (1865â€“1936)</v>
      </c>
      <c r="F664" t="str">
        <f t="shared" si="32"/>
        <v xml:space="preserve">King </v>
      </c>
    </row>
    <row r="665" spans="1:6">
      <c r="A665">
        <v>55986</v>
      </c>
      <c r="B665" t="s">
        <v>373</v>
      </c>
      <c r="C665" t="s">
        <v>31</v>
      </c>
      <c r="D665" t="str">
        <f t="shared" si="30"/>
        <v>George V</v>
      </c>
      <c r="E665" t="str">
        <f t="shared" si="31"/>
        <v xml:space="preserve"> (1865â€“1936)</v>
      </c>
      <c r="F665" t="str">
        <f t="shared" si="32"/>
        <v xml:space="preserve">King </v>
      </c>
    </row>
    <row r="666" spans="1:6">
      <c r="A666">
        <v>55987</v>
      </c>
      <c r="B666" t="s">
        <v>379</v>
      </c>
      <c r="C666" t="s">
        <v>72</v>
      </c>
      <c r="D666" t="str">
        <f t="shared" si="30"/>
        <v>Edward VII</v>
      </c>
      <c r="E666" t="str">
        <f t="shared" si="31"/>
        <v xml:space="preserve"> (1841â€“1910)</v>
      </c>
      <c r="F666" t="str">
        <f t="shared" si="32"/>
        <v xml:space="preserve">King </v>
      </c>
    </row>
    <row r="667" spans="1:6">
      <c r="A667">
        <v>55989</v>
      </c>
      <c r="B667" t="s">
        <v>379</v>
      </c>
      <c r="C667" t="s">
        <v>72</v>
      </c>
      <c r="D667" t="str">
        <f t="shared" si="30"/>
        <v>Edward VII</v>
      </c>
      <c r="E667" t="str">
        <f t="shared" si="31"/>
        <v xml:space="preserve"> (1841â€“1910)</v>
      </c>
      <c r="F667" t="str">
        <f t="shared" si="32"/>
        <v xml:space="preserve">King </v>
      </c>
    </row>
    <row r="668" spans="1:6">
      <c r="A668">
        <v>55991</v>
      </c>
      <c r="B668" t="s">
        <v>373</v>
      </c>
      <c r="C668" t="s">
        <v>31</v>
      </c>
      <c r="D668" t="str">
        <f t="shared" si="30"/>
        <v>George V</v>
      </c>
      <c r="E668" t="str">
        <f t="shared" si="31"/>
        <v xml:space="preserve"> (1865â€“1936)</v>
      </c>
      <c r="F668" t="str">
        <f t="shared" si="32"/>
        <v xml:space="preserve">King </v>
      </c>
    </row>
    <row r="669" spans="1:6">
      <c r="A669">
        <v>55993</v>
      </c>
      <c r="B669" t="s">
        <v>379</v>
      </c>
      <c r="C669" t="s">
        <v>72</v>
      </c>
      <c r="D669" t="str">
        <f t="shared" si="30"/>
        <v>Edward VII</v>
      </c>
      <c r="E669" t="str">
        <f t="shared" si="31"/>
        <v xml:space="preserve"> (1841â€“1910)</v>
      </c>
      <c r="F669" t="str">
        <f t="shared" si="32"/>
        <v xml:space="preserve">King </v>
      </c>
    </row>
    <row r="670" spans="1:6">
      <c r="A670">
        <v>55995</v>
      </c>
      <c r="B670" t="s">
        <v>373</v>
      </c>
      <c r="C670" t="s">
        <v>31</v>
      </c>
      <c r="D670" t="str">
        <f t="shared" si="30"/>
        <v>George V</v>
      </c>
      <c r="E670" t="str">
        <f t="shared" si="31"/>
        <v xml:space="preserve"> (1865â€“1936)</v>
      </c>
      <c r="F670" t="str">
        <f t="shared" si="32"/>
        <v xml:space="preserve">King </v>
      </c>
    </row>
    <row r="671" spans="1:6">
      <c r="A671">
        <v>55997</v>
      </c>
      <c r="B671" t="s">
        <v>379</v>
      </c>
      <c r="C671" t="s">
        <v>72</v>
      </c>
      <c r="D671" t="str">
        <f t="shared" si="30"/>
        <v>Edward VII</v>
      </c>
      <c r="E671" t="str">
        <f t="shared" si="31"/>
        <v xml:space="preserve"> (1841â€“1910)</v>
      </c>
      <c r="F671" t="str">
        <f t="shared" si="32"/>
        <v xml:space="preserve">King </v>
      </c>
    </row>
    <row r="672" spans="1:6">
      <c r="A672">
        <v>55999</v>
      </c>
      <c r="B672" t="s">
        <v>373</v>
      </c>
      <c r="C672" t="s">
        <v>31</v>
      </c>
      <c r="D672" t="str">
        <f t="shared" si="30"/>
        <v>George V</v>
      </c>
      <c r="E672" t="str">
        <f t="shared" si="31"/>
        <v xml:space="preserve"> (1865â€“1936)</v>
      </c>
      <c r="F672" t="str">
        <f t="shared" si="32"/>
        <v xml:space="preserve">King </v>
      </c>
    </row>
    <row r="673" spans="1:6">
      <c r="A673">
        <v>56001</v>
      </c>
      <c r="B673" t="s">
        <v>379</v>
      </c>
      <c r="C673" t="s">
        <v>72</v>
      </c>
      <c r="D673" t="str">
        <f t="shared" si="30"/>
        <v>Edward VII</v>
      </c>
      <c r="E673" t="str">
        <f t="shared" si="31"/>
        <v xml:space="preserve"> (1841â€“1910)</v>
      </c>
      <c r="F673" t="str">
        <f t="shared" si="32"/>
        <v xml:space="preserve">King </v>
      </c>
    </row>
    <row r="674" spans="1:6">
      <c r="A674">
        <v>56003</v>
      </c>
      <c r="B674" t="s">
        <v>373</v>
      </c>
      <c r="C674" t="s">
        <v>31</v>
      </c>
      <c r="D674" t="str">
        <f t="shared" si="30"/>
        <v>George V</v>
      </c>
      <c r="E674" t="str">
        <f t="shared" si="31"/>
        <v xml:space="preserve"> (1865â€“1936)</v>
      </c>
      <c r="F674" t="str">
        <f t="shared" si="32"/>
        <v xml:space="preserve">King </v>
      </c>
    </row>
    <row r="675" spans="1:6">
      <c r="A675">
        <v>56005</v>
      </c>
      <c r="B675" t="s">
        <v>379</v>
      </c>
      <c r="C675" t="s">
        <v>72</v>
      </c>
      <c r="D675" t="str">
        <f t="shared" si="30"/>
        <v>Edward VII</v>
      </c>
      <c r="E675" t="str">
        <f t="shared" si="31"/>
        <v xml:space="preserve"> (1841â€“1910)</v>
      </c>
      <c r="F675" t="str">
        <f t="shared" si="32"/>
        <v xml:space="preserve">King </v>
      </c>
    </row>
    <row r="676" spans="1:6">
      <c r="A676">
        <v>56007</v>
      </c>
      <c r="B676" t="s">
        <v>379</v>
      </c>
      <c r="C676" t="s">
        <v>72</v>
      </c>
      <c r="D676" t="str">
        <f t="shared" si="30"/>
        <v>Edward VII</v>
      </c>
      <c r="E676" t="str">
        <f t="shared" si="31"/>
        <v xml:space="preserve"> (1841â€“1910)</v>
      </c>
      <c r="F676" t="str">
        <f t="shared" si="32"/>
        <v xml:space="preserve">King </v>
      </c>
    </row>
    <row r="677" spans="1:6">
      <c r="A677">
        <v>56009</v>
      </c>
      <c r="B677" t="s">
        <v>373</v>
      </c>
      <c r="C677" t="s">
        <v>31</v>
      </c>
      <c r="D677" t="str">
        <f t="shared" si="30"/>
        <v>George V</v>
      </c>
      <c r="E677" t="str">
        <f t="shared" si="31"/>
        <v xml:space="preserve"> (1865â€“1936)</v>
      </c>
      <c r="F677" t="str">
        <f t="shared" si="32"/>
        <v xml:space="preserve">King </v>
      </c>
    </row>
    <row r="678" spans="1:6">
      <c r="A678">
        <v>56011</v>
      </c>
      <c r="B678" t="s">
        <v>379</v>
      </c>
      <c r="C678" t="s">
        <v>72</v>
      </c>
      <c r="D678" t="str">
        <f t="shared" si="30"/>
        <v>Edward VII</v>
      </c>
      <c r="E678" t="str">
        <f t="shared" si="31"/>
        <v xml:space="preserve"> (1841â€“1910)</v>
      </c>
      <c r="F678" t="str">
        <f t="shared" si="32"/>
        <v xml:space="preserve">King </v>
      </c>
    </row>
    <row r="679" spans="1:6">
      <c r="A679">
        <v>56023</v>
      </c>
      <c r="B679" t="s">
        <v>373</v>
      </c>
      <c r="C679" t="s">
        <v>31</v>
      </c>
      <c r="D679" t="str">
        <f t="shared" si="30"/>
        <v>George V</v>
      </c>
      <c r="E679" t="str">
        <f t="shared" si="31"/>
        <v xml:space="preserve"> (1865â€“1936)</v>
      </c>
      <c r="F679" t="str">
        <f t="shared" si="32"/>
        <v xml:space="preserve">King </v>
      </c>
    </row>
    <row r="680" spans="1:6">
      <c r="A680">
        <v>56036</v>
      </c>
      <c r="B680" t="s">
        <v>405</v>
      </c>
      <c r="C680" t="s">
        <v>65</v>
      </c>
      <c r="D680" t="str">
        <f t="shared" si="30"/>
        <v>William III</v>
      </c>
      <c r="E680" t="str">
        <f t="shared" si="31"/>
        <v xml:space="preserve"> (1650â€“1702) at the Battle of the Boyne</v>
      </c>
      <c r="F680" t="str">
        <f t="shared" si="32"/>
        <v xml:space="preserve">King </v>
      </c>
    </row>
    <row r="681" spans="1:6">
      <c r="A681">
        <v>56052</v>
      </c>
      <c r="B681" t="s">
        <v>20</v>
      </c>
      <c r="C681" t="s">
        <v>16</v>
      </c>
      <c r="D681" t="str">
        <f t="shared" si="30"/>
        <v>Queen Victoria</v>
      </c>
      <c r="E681" t="str">
        <f t="shared" si="31"/>
        <v xml:space="preserve"> (1819â€“1901)</v>
      </c>
      <c r="F681" t="str">
        <f t="shared" si="32"/>
        <v/>
      </c>
    </row>
    <row r="682" spans="1:6">
      <c r="A682">
        <v>56126</v>
      </c>
      <c r="B682" t="s">
        <v>85</v>
      </c>
      <c r="C682" t="s">
        <v>53</v>
      </c>
      <c r="D682" t="str">
        <f t="shared" si="30"/>
        <v>William IV</v>
      </c>
      <c r="E682" t="str">
        <f t="shared" si="31"/>
        <v xml:space="preserve"> (1765â€“1837)</v>
      </c>
      <c r="F682" t="str">
        <f t="shared" si="32"/>
        <v xml:space="preserve">King </v>
      </c>
    </row>
    <row r="683" spans="1:6">
      <c r="A683">
        <v>56210</v>
      </c>
      <c r="B683" t="s">
        <v>20</v>
      </c>
      <c r="C683" t="s">
        <v>16</v>
      </c>
      <c r="D683" t="str">
        <f t="shared" si="30"/>
        <v>Queen Victoria</v>
      </c>
      <c r="E683" t="str">
        <f t="shared" si="31"/>
        <v xml:space="preserve"> (1819â€“1901)</v>
      </c>
      <c r="F683" t="str">
        <f t="shared" si="32"/>
        <v/>
      </c>
    </row>
    <row r="684" spans="1:6">
      <c r="A684">
        <v>56250</v>
      </c>
      <c r="B684" t="s">
        <v>69</v>
      </c>
      <c r="C684" t="s">
        <v>33</v>
      </c>
      <c r="D684" t="str">
        <f t="shared" si="30"/>
        <v>Elizabeth II</v>
      </c>
      <c r="E684" t="str">
        <f t="shared" si="31"/>
        <v xml:space="preserve"> (b.1926)</v>
      </c>
      <c r="F684" t="str">
        <f t="shared" si="32"/>
        <v xml:space="preserve">Queen </v>
      </c>
    </row>
    <row r="685" spans="1:6">
      <c r="A685">
        <v>56276</v>
      </c>
      <c r="B685" t="s">
        <v>406</v>
      </c>
      <c r="C685" t="s">
        <v>25</v>
      </c>
      <c r="D685" t="str">
        <f t="shared" si="30"/>
        <v>James II</v>
      </c>
      <c r="E685" t="str">
        <f t="shared" si="31"/>
        <v xml:space="preserve"> (1633â€“1701)</v>
      </c>
      <c r="F685" t="str">
        <f t="shared" si="32"/>
        <v xml:space="preserve">King Charles II (1630â€“1685), and King </v>
      </c>
    </row>
    <row r="686" spans="1:6">
      <c r="A686">
        <v>56312</v>
      </c>
      <c r="B686" t="s">
        <v>20</v>
      </c>
      <c r="C686" t="s">
        <v>16</v>
      </c>
      <c r="D686" t="str">
        <f t="shared" si="30"/>
        <v>Queen Victoria</v>
      </c>
      <c r="E686" t="str">
        <f t="shared" si="31"/>
        <v xml:space="preserve"> (1819â€“1901)</v>
      </c>
      <c r="F686" t="str">
        <f t="shared" si="32"/>
        <v/>
      </c>
    </row>
    <row r="687" spans="1:6">
      <c r="A687">
        <v>56364</v>
      </c>
      <c r="B687" t="s">
        <v>20</v>
      </c>
      <c r="C687" t="s">
        <v>16</v>
      </c>
      <c r="D687" t="str">
        <f t="shared" si="30"/>
        <v>Queen Victoria</v>
      </c>
      <c r="E687" t="str">
        <f t="shared" si="31"/>
        <v xml:space="preserve"> (1819â€“1901)</v>
      </c>
      <c r="F687" t="str">
        <f t="shared" si="32"/>
        <v/>
      </c>
    </row>
    <row r="688" spans="1:6">
      <c r="A688">
        <v>56399</v>
      </c>
      <c r="B688" t="s">
        <v>385</v>
      </c>
      <c r="C688" t="s">
        <v>33</v>
      </c>
      <c r="D688" t="str">
        <f t="shared" si="30"/>
        <v>Elizabeth II</v>
      </c>
      <c r="E688" t="str">
        <f t="shared" si="31"/>
        <v xml:space="preserve"> (b.1926)</v>
      </c>
      <c r="F688" t="str">
        <f t="shared" si="32"/>
        <v xml:space="preserve">HM Queen </v>
      </c>
    </row>
    <row r="689" spans="1:6">
      <c r="A689">
        <v>56427</v>
      </c>
      <c r="B689" t="s">
        <v>30</v>
      </c>
      <c r="C689" t="s">
        <v>31</v>
      </c>
      <c r="D689" t="str">
        <f t="shared" si="30"/>
        <v>George V</v>
      </c>
      <c r="E689" t="str">
        <f t="shared" si="31"/>
        <v xml:space="preserve"> (1865â€“1936)</v>
      </c>
      <c r="F689" t="str">
        <f t="shared" si="32"/>
        <v/>
      </c>
    </row>
    <row r="690" spans="1:6">
      <c r="A690">
        <v>56437</v>
      </c>
      <c r="B690" t="s">
        <v>144</v>
      </c>
      <c r="C690" t="s">
        <v>145</v>
      </c>
      <c r="D690" t="str">
        <f t="shared" si="30"/>
        <v>George I</v>
      </c>
      <c r="E690" t="str">
        <f t="shared" si="31"/>
        <v xml:space="preserve"> (1660â€“1727)</v>
      </c>
      <c r="F690" t="str">
        <f t="shared" si="32"/>
        <v/>
      </c>
    </row>
    <row r="691" spans="1:6">
      <c r="A691">
        <v>56506</v>
      </c>
      <c r="B691" t="s">
        <v>28</v>
      </c>
      <c r="C691" t="s">
        <v>29</v>
      </c>
      <c r="D691" t="str">
        <f t="shared" si="30"/>
        <v>George III</v>
      </c>
      <c r="E691" t="str">
        <f t="shared" si="31"/>
        <v xml:space="preserve"> (1738â€“1820)</v>
      </c>
      <c r="F691" t="str">
        <f t="shared" si="32"/>
        <v/>
      </c>
    </row>
    <row r="692" spans="1:6">
      <c r="A692">
        <v>56508</v>
      </c>
      <c r="B692" t="s">
        <v>407</v>
      </c>
      <c r="C692" t="s">
        <v>14</v>
      </c>
      <c r="D692" t="str">
        <f t="shared" si="30"/>
        <v>Oliver Cromwell</v>
      </c>
      <c r="E692" t="str">
        <f t="shared" si="31"/>
        <v xml:space="preserve"> and Secretary of State</v>
      </c>
      <c r="F692" t="str">
        <f t="shared" si="32"/>
        <v xml:space="preserve">John Thurloe (1616â€“1668), Secretary to </v>
      </c>
    </row>
    <row r="693" spans="1:6">
      <c r="A693">
        <v>56513</v>
      </c>
      <c r="B693" t="s">
        <v>408</v>
      </c>
      <c r="C693" t="s">
        <v>16</v>
      </c>
      <c r="D693" t="str">
        <f t="shared" si="30"/>
        <v>Queen Victoria</v>
      </c>
      <c r="E693" t="str">
        <f t="shared" si="31"/>
        <v xml:space="preserve"> (1819â€“1901), Reigned (1837â€“1901)</v>
      </c>
      <c r="F693" t="str">
        <f t="shared" si="32"/>
        <v/>
      </c>
    </row>
    <row r="694" spans="1:6">
      <c r="A694">
        <v>56521</v>
      </c>
      <c r="B694" t="s">
        <v>373</v>
      </c>
      <c r="C694" t="s">
        <v>31</v>
      </c>
      <c r="D694" t="str">
        <f t="shared" si="30"/>
        <v>George V</v>
      </c>
      <c r="E694" t="str">
        <f t="shared" si="31"/>
        <v xml:space="preserve"> (1865â€“1936)</v>
      </c>
      <c r="F694" t="str">
        <f t="shared" si="32"/>
        <v xml:space="preserve">King </v>
      </c>
    </row>
    <row r="695" spans="1:6">
      <c r="A695">
        <v>56533</v>
      </c>
      <c r="B695" t="s">
        <v>28</v>
      </c>
      <c r="C695" t="s">
        <v>29</v>
      </c>
      <c r="D695" t="str">
        <f t="shared" si="30"/>
        <v>George III</v>
      </c>
      <c r="E695" t="str">
        <f t="shared" si="31"/>
        <v xml:space="preserve"> (1738â€“1820)</v>
      </c>
      <c r="F695" t="str">
        <f t="shared" si="32"/>
        <v/>
      </c>
    </row>
    <row r="696" spans="1:6">
      <c r="A696">
        <v>56874</v>
      </c>
      <c r="B696" t="s">
        <v>409</v>
      </c>
      <c r="C696" t="s">
        <v>12</v>
      </c>
      <c r="D696" t="str">
        <f t="shared" si="30"/>
        <v>Margaret</v>
      </c>
      <c r="E696" t="str">
        <f t="shared" si="31"/>
        <v xml:space="preserve"> Thatcher (b.1925)</v>
      </c>
      <c r="F696" t="str">
        <f t="shared" si="32"/>
        <v xml:space="preserve">Baroness </v>
      </c>
    </row>
    <row r="697" spans="1:6">
      <c r="A697">
        <v>56930</v>
      </c>
      <c r="B697" t="s">
        <v>410</v>
      </c>
      <c r="C697" t="s">
        <v>25</v>
      </c>
      <c r="D697" t="str">
        <f t="shared" si="30"/>
        <v>James II</v>
      </c>
      <c r="E697" t="str">
        <f t="shared" si="31"/>
        <v xml:space="preserve"> of England</v>
      </c>
      <c r="F697" t="str">
        <f t="shared" si="32"/>
        <v xml:space="preserve">Mary of Modena (1658â€“1718), Queen Consort of King </v>
      </c>
    </row>
    <row r="698" spans="1:6">
      <c r="A698">
        <v>56932</v>
      </c>
      <c r="B698" t="s">
        <v>411</v>
      </c>
      <c r="C698" t="s">
        <v>25</v>
      </c>
      <c r="D698" t="str">
        <f t="shared" si="30"/>
        <v>James II</v>
      </c>
      <c r="E698" t="str">
        <f t="shared" si="31"/>
        <v xml:space="preserve"> of England (1633â€“1701), King of England, Scotland and Ireland (1685â€“1688)</v>
      </c>
      <c r="F698" t="str">
        <f t="shared" si="32"/>
        <v/>
      </c>
    </row>
    <row r="699" spans="1:6">
      <c r="A699">
        <v>57204</v>
      </c>
      <c r="B699" t="s">
        <v>144</v>
      </c>
      <c r="C699" t="s">
        <v>145</v>
      </c>
      <c r="D699" t="str">
        <f t="shared" si="30"/>
        <v>George I</v>
      </c>
      <c r="E699" t="str">
        <f t="shared" si="31"/>
        <v xml:space="preserve"> (1660â€“1727)</v>
      </c>
      <c r="F699" t="str">
        <f t="shared" si="32"/>
        <v/>
      </c>
    </row>
    <row r="700" spans="1:6">
      <c r="A700">
        <v>57239</v>
      </c>
      <c r="B700" t="s">
        <v>412</v>
      </c>
      <c r="C700" t="s">
        <v>33</v>
      </c>
      <c r="D700" t="str">
        <f t="shared" si="30"/>
        <v>Elizabeth II</v>
      </c>
      <c r="E700" t="str">
        <f t="shared" si="31"/>
        <v xml:space="preserve"> in the Uniform of the Scots Guards, on 'Imperial'</v>
      </c>
      <c r="F700" t="str">
        <f t="shared" si="32"/>
        <v xml:space="preserve">Her Majesty Queen </v>
      </c>
    </row>
    <row r="701" spans="1:6">
      <c r="A701">
        <v>57474</v>
      </c>
      <c r="B701" t="s">
        <v>71</v>
      </c>
      <c r="C701" t="s">
        <v>72</v>
      </c>
      <c r="D701" t="str">
        <f t="shared" si="30"/>
        <v>Edward VII</v>
      </c>
      <c r="E701" t="str">
        <f t="shared" si="31"/>
        <v xml:space="preserve"> (1841â€“1910)</v>
      </c>
      <c r="F701" t="str">
        <f t="shared" si="32"/>
        <v/>
      </c>
    </row>
    <row r="702" spans="1:6">
      <c r="A702">
        <v>57476</v>
      </c>
      <c r="B702" t="s">
        <v>413</v>
      </c>
      <c r="C702" t="s">
        <v>12</v>
      </c>
      <c r="D702" t="str">
        <f t="shared" si="30"/>
        <v>Margaret</v>
      </c>
      <c r="E702" t="str">
        <f t="shared" si="31"/>
        <v xml:space="preserve"> Larmour, Mayor of Grimsby (1949)</v>
      </c>
      <c r="F702" t="str">
        <f t="shared" si="32"/>
        <v/>
      </c>
    </row>
    <row r="703" spans="1:6">
      <c r="A703">
        <v>57495</v>
      </c>
      <c r="B703" t="s">
        <v>414</v>
      </c>
      <c r="C703" t="s">
        <v>12</v>
      </c>
      <c r="D703" t="str">
        <f t="shared" si="30"/>
        <v>Margaret</v>
      </c>
      <c r="E703" t="str">
        <f t="shared" si="31"/>
        <v xml:space="preserve"> Falconer</v>
      </c>
      <c r="F703" t="str">
        <f t="shared" si="32"/>
        <v/>
      </c>
    </row>
    <row r="704" spans="1:6">
      <c r="A704">
        <v>57537</v>
      </c>
      <c r="B704" t="s">
        <v>8</v>
      </c>
      <c r="C704" t="s">
        <v>9</v>
      </c>
      <c r="D704" t="str">
        <f t="shared" si="30"/>
        <v>Charles I</v>
      </c>
      <c r="E704" t="str">
        <f t="shared" si="31"/>
        <v xml:space="preserve"> (1600â€“1649)</v>
      </c>
      <c r="F704" t="str">
        <f t="shared" si="32"/>
        <v/>
      </c>
    </row>
    <row r="705" spans="1:6">
      <c r="A705">
        <v>57607</v>
      </c>
      <c r="B705" t="s">
        <v>415</v>
      </c>
      <c r="C705" t="s">
        <v>29</v>
      </c>
      <c r="D705" t="str">
        <f t="shared" si="30"/>
        <v>George III</v>
      </c>
      <c r="E705" t="str">
        <f t="shared" si="31"/>
        <v xml:space="preserve"> (1738â€“1820), in Old Age</v>
      </c>
      <c r="F705" t="str">
        <f t="shared" si="32"/>
        <v/>
      </c>
    </row>
    <row r="706" spans="1:6">
      <c r="A706">
        <v>58112</v>
      </c>
      <c r="B706" t="s">
        <v>416</v>
      </c>
      <c r="C706" t="s">
        <v>31</v>
      </c>
      <c r="D706" t="str">
        <f t="shared" si="30"/>
        <v>George V</v>
      </c>
      <c r="E706" t="str">
        <f t="shared" si="31"/>
        <v xml:space="preserve"> (1865â€“1936), 24 July 1935</v>
      </c>
      <c r="F706" t="str">
        <f t="shared" si="32"/>
        <v/>
      </c>
    </row>
    <row r="707" spans="1:6">
      <c r="A707">
        <v>58178</v>
      </c>
      <c r="B707" t="s">
        <v>417</v>
      </c>
      <c r="C707" t="s">
        <v>33</v>
      </c>
      <c r="D707" t="str">
        <f t="shared" ref="D707:D770" si="33">SUBSTITUTE(C707,"Monarch: ","")</f>
        <v>Elizabeth II</v>
      </c>
      <c r="E707" t="str">
        <f t="shared" ref="E707:E770" si="34">MID(B707,SEARCH(D707,B707)+LEN(D707),100)</f>
        <v xml:space="preserve"> Visiting Guernsey Market</v>
      </c>
      <c r="F707" t="str">
        <f t="shared" ref="F707:F770" si="35">LEFT(B707,SEARCH(D707,B707)-1)</f>
        <v/>
      </c>
    </row>
    <row r="708" spans="1:6">
      <c r="A708">
        <v>58182</v>
      </c>
      <c r="B708" t="s">
        <v>20</v>
      </c>
      <c r="C708" t="s">
        <v>16</v>
      </c>
      <c r="D708" t="str">
        <f t="shared" si="33"/>
        <v>Queen Victoria</v>
      </c>
      <c r="E708" t="str">
        <f t="shared" si="34"/>
        <v xml:space="preserve"> (1819â€“1901)</v>
      </c>
      <c r="F708" t="str">
        <f t="shared" si="35"/>
        <v/>
      </c>
    </row>
    <row r="709" spans="1:6">
      <c r="A709">
        <v>58274</v>
      </c>
      <c r="B709" t="s">
        <v>20</v>
      </c>
      <c r="C709" t="s">
        <v>16</v>
      </c>
      <c r="D709" t="str">
        <f t="shared" si="33"/>
        <v>Queen Victoria</v>
      </c>
      <c r="E709" t="str">
        <f t="shared" si="34"/>
        <v xml:space="preserve"> (1819â€“1901)</v>
      </c>
      <c r="F709" t="str">
        <f t="shared" si="35"/>
        <v/>
      </c>
    </row>
    <row r="710" spans="1:6">
      <c r="A710">
        <v>58359</v>
      </c>
      <c r="B710" t="s">
        <v>24</v>
      </c>
      <c r="C710" t="s">
        <v>25</v>
      </c>
      <c r="D710" t="str">
        <f t="shared" si="33"/>
        <v>James II</v>
      </c>
      <c r="E710" t="str">
        <f t="shared" si="34"/>
        <v xml:space="preserve"> (1633â€“1701)</v>
      </c>
      <c r="F710" t="str">
        <f t="shared" si="35"/>
        <v/>
      </c>
    </row>
    <row r="711" spans="1:6">
      <c r="A711">
        <v>58361</v>
      </c>
      <c r="B711" t="s">
        <v>94</v>
      </c>
      <c r="C711" t="s">
        <v>33</v>
      </c>
      <c r="D711" t="str">
        <f t="shared" si="33"/>
        <v>Elizabeth II</v>
      </c>
      <c r="E711" t="str">
        <f t="shared" si="34"/>
        <v xml:space="preserve"> (b.1926)</v>
      </c>
      <c r="F711" t="str">
        <f t="shared" si="35"/>
        <v/>
      </c>
    </row>
    <row r="712" spans="1:6">
      <c r="A712">
        <v>58363</v>
      </c>
      <c r="B712" t="s">
        <v>246</v>
      </c>
      <c r="C712" t="s">
        <v>82</v>
      </c>
      <c r="D712" t="str">
        <f t="shared" si="33"/>
        <v>James I</v>
      </c>
      <c r="E712" t="str">
        <f t="shared" si="34"/>
        <v xml:space="preserve"> (1566â€“1625)</v>
      </c>
      <c r="F712" t="str">
        <f t="shared" si="35"/>
        <v/>
      </c>
    </row>
    <row r="713" spans="1:6">
      <c r="A713">
        <v>58366</v>
      </c>
      <c r="B713" t="s">
        <v>64</v>
      </c>
      <c r="C713" t="s">
        <v>65</v>
      </c>
      <c r="D713" t="str">
        <f t="shared" si="33"/>
        <v>William III</v>
      </c>
      <c r="E713" t="str">
        <f t="shared" si="34"/>
        <v xml:space="preserve"> (1650â€“1702)</v>
      </c>
      <c r="F713" t="str">
        <f t="shared" si="35"/>
        <v/>
      </c>
    </row>
    <row r="714" spans="1:6">
      <c r="A714">
        <v>58368</v>
      </c>
      <c r="B714" t="s">
        <v>26</v>
      </c>
      <c r="C714" t="s">
        <v>27</v>
      </c>
      <c r="D714" t="str">
        <f t="shared" si="33"/>
        <v>Charles II</v>
      </c>
      <c r="E714" t="str">
        <f t="shared" si="34"/>
        <v xml:space="preserve"> (1630â€“1685)</v>
      </c>
      <c r="F714" t="str">
        <f t="shared" si="35"/>
        <v/>
      </c>
    </row>
    <row r="715" spans="1:6">
      <c r="A715">
        <v>58479</v>
      </c>
      <c r="B715" t="s">
        <v>257</v>
      </c>
      <c r="C715" t="s">
        <v>65</v>
      </c>
      <c r="D715" t="str">
        <f t="shared" si="33"/>
        <v>William III</v>
      </c>
      <c r="E715" t="str">
        <f t="shared" si="34"/>
        <v xml:space="preserve"> (1650â€“1702)</v>
      </c>
      <c r="F715" t="str">
        <f t="shared" si="35"/>
        <v xml:space="preserve">King </v>
      </c>
    </row>
    <row r="716" spans="1:6">
      <c r="A716">
        <v>58480</v>
      </c>
      <c r="B716" t="s">
        <v>21</v>
      </c>
      <c r="C716" t="s">
        <v>22</v>
      </c>
      <c r="D716" t="str">
        <f t="shared" si="33"/>
        <v>Queen Anne</v>
      </c>
      <c r="E716" t="str">
        <f t="shared" si="34"/>
        <v xml:space="preserve"> (1665â€“1714)</v>
      </c>
      <c r="F716" t="str">
        <f t="shared" si="35"/>
        <v/>
      </c>
    </row>
    <row r="717" spans="1:6">
      <c r="A717">
        <v>58493</v>
      </c>
      <c r="B717" t="s">
        <v>418</v>
      </c>
      <c r="C717" t="s">
        <v>12</v>
      </c>
      <c r="D717" t="str">
        <f t="shared" si="33"/>
        <v>Margaret</v>
      </c>
      <c r="E717" t="str">
        <f t="shared" si="34"/>
        <v>'s Street, Rochester, Kent</v>
      </c>
      <c r="F717" t="str">
        <f t="shared" si="35"/>
        <v xml:space="preserve">'Roebuck Inn', St </v>
      </c>
    </row>
    <row r="718" spans="1:6">
      <c r="A718">
        <v>58530</v>
      </c>
      <c r="B718" t="s">
        <v>381</v>
      </c>
      <c r="C718" t="s">
        <v>25</v>
      </c>
      <c r="D718" t="str">
        <f t="shared" si="33"/>
        <v>James II</v>
      </c>
      <c r="E718" t="str">
        <f t="shared" si="34"/>
        <v xml:space="preserve"> (1633â€“1701)</v>
      </c>
      <c r="F718" t="str">
        <f t="shared" si="35"/>
        <v xml:space="preserve">King </v>
      </c>
    </row>
    <row r="719" spans="1:6">
      <c r="A719">
        <v>58610</v>
      </c>
      <c r="B719" t="s">
        <v>196</v>
      </c>
      <c r="C719" t="s">
        <v>197</v>
      </c>
      <c r="D719" t="str">
        <f t="shared" si="33"/>
        <v>Edward VI</v>
      </c>
      <c r="E719" t="str">
        <f t="shared" si="34"/>
        <v xml:space="preserve"> (1537â€“1553)</v>
      </c>
      <c r="F719" t="str">
        <f t="shared" si="35"/>
        <v/>
      </c>
    </row>
    <row r="720" spans="1:6">
      <c r="A720">
        <v>58621</v>
      </c>
      <c r="B720" t="s">
        <v>419</v>
      </c>
      <c r="C720" t="s">
        <v>12</v>
      </c>
      <c r="D720" t="str">
        <f t="shared" si="33"/>
        <v>Margaret</v>
      </c>
      <c r="E720" t="str">
        <f t="shared" si="34"/>
        <v xml:space="preserve"> Jane Smythe, OBE</v>
      </c>
      <c r="F720" t="str">
        <f t="shared" si="35"/>
        <v xml:space="preserve">Miss </v>
      </c>
    </row>
    <row r="721" spans="1:6">
      <c r="A721">
        <v>58625</v>
      </c>
      <c r="B721" t="s">
        <v>196</v>
      </c>
      <c r="C721" t="s">
        <v>197</v>
      </c>
      <c r="D721" t="str">
        <f t="shared" si="33"/>
        <v>Edward VI</v>
      </c>
      <c r="E721" t="str">
        <f t="shared" si="34"/>
        <v xml:space="preserve"> (1537â€“1553)</v>
      </c>
      <c r="F721" t="str">
        <f t="shared" si="35"/>
        <v/>
      </c>
    </row>
    <row r="722" spans="1:6">
      <c r="A722">
        <v>58659</v>
      </c>
      <c r="B722" t="s">
        <v>196</v>
      </c>
      <c r="C722" t="s">
        <v>197</v>
      </c>
      <c r="D722" t="str">
        <f t="shared" si="33"/>
        <v>Edward VI</v>
      </c>
      <c r="E722" t="str">
        <f t="shared" si="34"/>
        <v xml:space="preserve"> (1537â€“1553)</v>
      </c>
      <c r="F722" t="str">
        <f t="shared" si="35"/>
        <v/>
      </c>
    </row>
    <row r="723" spans="1:6">
      <c r="A723">
        <v>58988</v>
      </c>
      <c r="B723" t="s">
        <v>420</v>
      </c>
      <c r="C723" t="s">
        <v>33</v>
      </c>
      <c r="D723" t="str">
        <f t="shared" si="33"/>
        <v>Elizabeth II</v>
      </c>
      <c r="E723" t="str">
        <f t="shared" si="34"/>
        <v xml:space="preserve"> and HRH Prince Philip to West Bank, Widnes, 22 November 1979</v>
      </c>
      <c r="F723" t="str">
        <f t="shared" si="35"/>
        <v xml:space="preserve">Royal Visit: The Visit of HM Queen </v>
      </c>
    </row>
    <row r="724" spans="1:6">
      <c r="A724">
        <v>59034</v>
      </c>
      <c r="B724" t="s">
        <v>421</v>
      </c>
      <c r="C724" t="s">
        <v>197</v>
      </c>
      <c r="D724" t="str">
        <f t="shared" si="33"/>
        <v>Edward VI</v>
      </c>
      <c r="E724" t="str">
        <f t="shared" si="34"/>
        <v>, 1547' in the Church Pageant, Bishop's Park</v>
      </c>
      <c r="F724" t="str">
        <f t="shared" si="35"/>
        <v xml:space="preserve">A Group from the Scene 'The Coronation Procession of </v>
      </c>
    </row>
    <row r="725" spans="1:6">
      <c r="A725">
        <v>59235</v>
      </c>
      <c r="B725" t="s">
        <v>422</v>
      </c>
      <c r="C725" t="s">
        <v>122</v>
      </c>
      <c r="D725" t="str">
        <f t="shared" si="33"/>
        <v>George IV</v>
      </c>
      <c r="E725" t="str">
        <f t="shared" si="34"/>
        <v xml:space="preserve"> on Board</v>
      </c>
      <c r="F725" t="str">
        <f t="shared" si="35"/>
        <v xml:space="preserve">'The Royal George' Leaving Southampton Water with </v>
      </c>
    </row>
    <row r="726" spans="1:6">
      <c r="A726">
        <v>59613</v>
      </c>
      <c r="B726" t="s">
        <v>21</v>
      </c>
      <c r="C726" t="s">
        <v>22</v>
      </c>
      <c r="D726" t="str">
        <f t="shared" si="33"/>
        <v>Queen Anne</v>
      </c>
      <c r="E726" t="str">
        <f t="shared" si="34"/>
        <v xml:space="preserve"> (1665â€“1714)</v>
      </c>
      <c r="F726" t="str">
        <f t="shared" si="35"/>
        <v/>
      </c>
    </row>
    <row r="727" spans="1:6">
      <c r="A727">
        <v>59734</v>
      </c>
      <c r="B727" t="s">
        <v>423</v>
      </c>
      <c r="C727" t="s">
        <v>42</v>
      </c>
      <c r="D727" t="str">
        <f t="shared" si="33"/>
        <v>Henry VIII</v>
      </c>
      <c r="E727" t="str">
        <f t="shared" si="34"/>
        <v>')</v>
      </c>
      <c r="F727" t="str">
        <f t="shared" si="35"/>
        <v>Quarrel Scene between Wolsey and Buckingham (from Shakespeare's '</v>
      </c>
    </row>
    <row r="728" spans="1:6">
      <c r="A728">
        <v>59759</v>
      </c>
      <c r="B728" t="s">
        <v>424</v>
      </c>
      <c r="C728" t="s">
        <v>33</v>
      </c>
      <c r="D728" t="str">
        <f t="shared" si="33"/>
        <v>Elizabeth II</v>
      </c>
      <c r="E728" t="str">
        <f t="shared" si="34"/>
        <v xml:space="preserve"> to the Harris Museum &amp; Art Gallery</v>
      </c>
      <c r="F728" t="str">
        <f t="shared" si="35"/>
        <v xml:space="preserve">The Visit of HM Queen </v>
      </c>
    </row>
    <row r="729" spans="1:6">
      <c r="A729">
        <v>59909</v>
      </c>
      <c r="B729" t="s">
        <v>425</v>
      </c>
      <c r="C729" t="s">
        <v>12</v>
      </c>
      <c r="D729" t="str">
        <f t="shared" si="33"/>
        <v>Margaret</v>
      </c>
      <c r="E729" t="str">
        <f t="shared" si="34"/>
        <v xml:space="preserve"> Pimblett (1880â€“1963)</v>
      </c>
      <c r="F729" t="str">
        <f t="shared" si="35"/>
        <v xml:space="preserve">Mrs Avice </v>
      </c>
    </row>
    <row r="730" spans="1:6">
      <c r="A730">
        <v>59931</v>
      </c>
      <c r="B730" t="s">
        <v>426</v>
      </c>
      <c r="C730" t="s">
        <v>12</v>
      </c>
      <c r="D730" t="str">
        <f t="shared" si="33"/>
        <v>Margaret</v>
      </c>
      <c r="E730" t="str">
        <f t="shared" si="34"/>
        <v xml:space="preserve"> of Croston, Lancashire</v>
      </c>
      <c r="F730" t="str">
        <f t="shared" si="35"/>
        <v xml:space="preserve">The Reverend Streynsham Master and His Wife, </v>
      </c>
    </row>
    <row r="731" spans="1:6">
      <c r="A731">
        <v>60388</v>
      </c>
      <c r="B731" t="s">
        <v>90</v>
      </c>
      <c r="C731" t="s">
        <v>7</v>
      </c>
      <c r="D731" t="str">
        <f t="shared" si="33"/>
        <v>Mary, Queen of Scots</v>
      </c>
      <c r="E731" t="str">
        <f t="shared" si="34"/>
        <v xml:space="preserve"> (1542â€“1587)</v>
      </c>
      <c r="F731" t="str">
        <f t="shared" si="35"/>
        <v/>
      </c>
    </row>
    <row r="732" spans="1:6">
      <c r="A732">
        <v>60435</v>
      </c>
      <c r="B732" t="s">
        <v>427</v>
      </c>
      <c r="C732" t="s">
        <v>12</v>
      </c>
      <c r="D732" t="str">
        <f t="shared" si="33"/>
        <v>Margaret</v>
      </c>
      <c r="E732" t="str">
        <f t="shared" si="34"/>
        <v xml:space="preserve"> Pedder</v>
      </c>
      <c r="F732" t="str">
        <f t="shared" si="35"/>
        <v/>
      </c>
    </row>
    <row r="733" spans="1:6">
      <c r="A733">
        <v>60514</v>
      </c>
      <c r="B733" t="s">
        <v>66</v>
      </c>
      <c r="C733" t="s">
        <v>67</v>
      </c>
      <c r="D733" t="str">
        <f t="shared" si="33"/>
        <v>George II</v>
      </c>
      <c r="E733" t="str">
        <f t="shared" si="34"/>
        <v xml:space="preserve"> (1683â€“1760)</v>
      </c>
      <c r="F733" t="str">
        <f t="shared" si="35"/>
        <v/>
      </c>
    </row>
    <row r="734" spans="1:6">
      <c r="A734">
        <v>60693</v>
      </c>
      <c r="B734" t="s">
        <v>428</v>
      </c>
      <c r="C734" t="s">
        <v>33</v>
      </c>
      <c r="D734" t="str">
        <f t="shared" si="33"/>
        <v>Elizabeth II</v>
      </c>
      <c r="E734" t="str">
        <f t="shared" si="34"/>
        <v xml:space="preserve"> on Board</v>
      </c>
      <c r="F734" t="str">
        <f t="shared" si="35"/>
        <v xml:space="preserve">'Britannia' Leaves the Tees with HM Queen </v>
      </c>
    </row>
    <row r="735" spans="1:6">
      <c r="A735">
        <v>60737</v>
      </c>
      <c r="B735" t="s">
        <v>429</v>
      </c>
      <c r="C735" t="s">
        <v>276</v>
      </c>
      <c r="D735" t="str">
        <f t="shared" si="33"/>
        <v>Henry I</v>
      </c>
      <c r="E735" t="str">
        <f t="shared" si="34"/>
        <v xml:space="preserve"> Receiving News of the Drowning of His Son</v>
      </c>
      <c r="F735" t="str">
        <f t="shared" si="35"/>
        <v/>
      </c>
    </row>
    <row r="736" spans="1:6">
      <c r="A736">
        <v>60804</v>
      </c>
      <c r="B736" t="s">
        <v>430</v>
      </c>
      <c r="C736" t="s">
        <v>9</v>
      </c>
      <c r="D736" t="str">
        <f t="shared" si="33"/>
        <v>Charles I</v>
      </c>
      <c r="E736" t="str">
        <f t="shared" si="34"/>
        <v xml:space="preserve"> Bidding Goodbye to His Children</v>
      </c>
      <c r="F736" t="str">
        <f t="shared" si="35"/>
        <v/>
      </c>
    </row>
    <row r="737" spans="1:6">
      <c r="A737">
        <v>60831</v>
      </c>
      <c r="B737" t="s">
        <v>26</v>
      </c>
      <c r="C737" t="s">
        <v>27</v>
      </c>
      <c r="D737" t="str">
        <f t="shared" si="33"/>
        <v>Charles II</v>
      </c>
      <c r="E737" t="str">
        <f t="shared" si="34"/>
        <v xml:space="preserve"> (1630â€“1685)</v>
      </c>
      <c r="F737" t="str">
        <f t="shared" si="35"/>
        <v/>
      </c>
    </row>
    <row r="738" spans="1:6">
      <c r="A738">
        <v>61099</v>
      </c>
      <c r="B738" t="s">
        <v>431</v>
      </c>
      <c r="C738" t="s">
        <v>33</v>
      </c>
      <c r="D738" t="str">
        <f t="shared" si="33"/>
        <v>Elizabeth II</v>
      </c>
      <c r="E738" t="str">
        <f t="shared" si="34"/>
        <v xml:space="preserve"> (b.1926), in Coronation Robes</v>
      </c>
      <c r="F738" t="str">
        <f t="shared" si="35"/>
        <v/>
      </c>
    </row>
    <row r="739" spans="1:6">
      <c r="A739">
        <v>61175</v>
      </c>
      <c r="B739" t="s">
        <v>432</v>
      </c>
      <c r="C739" t="s">
        <v>16</v>
      </c>
      <c r="D739" t="str">
        <f t="shared" si="33"/>
        <v>Queen Victoria</v>
      </c>
      <c r="E739" t="str">
        <f t="shared" si="34"/>
        <v/>
      </c>
      <c r="F739" t="str">
        <f t="shared" si="35"/>
        <v xml:space="preserve">Copy of the Golden Jubilee Portrait of </v>
      </c>
    </row>
    <row r="740" spans="1:6">
      <c r="A740">
        <v>61541</v>
      </c>
      <c r="B740" t="s">
        <v>20</v>
      </c>
      <c r="C740" t="s">
        <v>16</v>
      </c>
      <c r="D740" t="str">
        <f t="shared" si="33"/>
        <v>Queen Victoria</v>
      </c>
      <c r="E740" t="str">
        <f t="shared" si="34"/>
        <v xml:space="preserve"> (1819â€“1901)</v>
      </c>
      <c r="F740" t="str">
        <f t="shared" si="35"/>
        <v/>
      </c>
    </row>
    <row r="741" spans="1:6">
      <c r="A741">
        <v>61903</v>
      </c>
      <c r="B741" t="s">
        <v>90</v>
      </c>
      <c r="C741" t="s">
        <v>7</v>
      </c>
      <c r="D741" t="str">
        <f t="shared" si="33"/>
        <v>Mary, Queen of Scots</v>
      </c>
      <c r="E741" t="str">
        <f t="shared" si="34"/>
        <v xml:space="preserve"> (1542â€“1587)</v>
      </c>
      <c r="F741" t="str">
        <f t="shared" si="35"/>
        <v/>
      </c>
    </row>
    <row r="742" spans="1:6">
      <c r="A742">
        <v>61988</v>
      </c>
      <c r="B742" t="s">
        <v>144</v>
      </c>
      <c r="C742" t="s">
        <v>145</v>
      </c>
      <c r="D742" t="str">
        <f t="shared" si="33"/>
        <v>George I</v>
      </c>
      <c r="E742" t="str">
        <f t="shared" si="34"/>
        <v xml:space="preserve"> (1660â€“1727)</v>
      </c>
      <c r="F742" t="str">
        <f t="shared" si="35"/>
        <v/>
      </c>
    </row>
    <row r="743" spans="1:6">
      <c r="A743">
        <v>62037</v>
      </c>
      <c r="B743" t="s">
        <v>21</v>
      </c>
      <c r="C743" t="s">
        <v>22</v>
      </c>
      <c r="D743" t="str">
        <f t="shared" si="33"/>
        <v>Queen Anne</v>
      </c>
      <c r="E743" t="str">
        <f t="shared" si="34"/>
        <v xml:space="preserve"> (1665â€“1714)</v>
      </c>
      <c r="F743" t="str">
        <f t="shared" si="35"/>
        <v/>
      </c>
    </row>
    <row r="744" spans="1:6">
      <c r="A744">
        <v>62039</v>
      </c>
      <c r="B744" t="s">
        <v>71</v>
      </c>
      <c r="C744" t="s">
        <v>72</v>
      </c>
      <c r="D744" t="str">
        <f t="shared" si="33"/>
        <v>Edward VII</v>
      </c>
      <c r="E744" t="str">
        <f t="shared" si="34"/>
        <v xml:space="preserve"> (1841â€“1910)</v>
      </c>
      <c r="F744" t="str">
        <f t="shared" si="35"/>
        <v/>
      </c>
    </row>
    <row r="745" spans="1:6">
      <c r="A745">
        <v>62047</v>
      </c>
      <c r="B745" t="s">
        <v>433</v>
      </c>
      <c r="C745" t="s">
        <v>3</v>
      </c>
      <c r="D745" t="str">
        <f t="shared" si="33"/>
        <v>Prince of Wales</v>
      </c>
      <c r="E745" t="str">
        <f t="shared" si="34"/>
        <v xml:space="preserve"> (1683â€“1760), Later George II</v>
      </c>
      <c r="F745" t="str">
        <f t="shared" si="35"/>
        <v xml:space="preserve">The </v>
      </c>
    </row>
    <row r="746" spans="1:6">
      <c r="A746">
        <v>62058</v>
      </c>
      <c r="B746" t="s">
        <v>273</v>
      </c>
      <c r="C746" t="s">
        <v>274</v>
      </c>
      <c r="D746" t="str">
        <f t="shared" si="33"/>
        <v>Henry V</v>
      </c>
      <c r="E746" t="str">
        <f t="shared" si="34"/>
        <v xml:space="preserve"> (1386â€“1422)</v>
      </c>
      <c r="F746" t="str">
        <f t="shared" si="35"/>
        <v/>
      </c>
    </row>
    <row r="747" spans="1:6">
      <c r="A747">
        <v>62089</v>
      </c>
      <c r="B747" t="s">
        <v>48</v>
      </c>
      <c r="C747" t="s">
        <v>49</v>
      </c>
      <c r="D747" t="str">
        <f t="shared" si="33"/>
        <v>Elizabeth I</v>
      </c>
      <c r="E747" t="str">
        <f t="shared" si="34"/>
        <v xml:space="preserve"> (1533â€“1603)</v>
      </c>
      <c r="F747" t="str">
        <f t="shared" si="35"/>
        <v/>
      </c>
    </row>
    <row r="748" spans="1:6">
      <c r="A748">
        <v>62219</v>
      </c>
      <c r="B748" t="s">
        <v>28</v>
      </c>
      <c r="C748" t="s">
        <v>29</v>
      </c>
      <c r="D748" t="str">
        <f t="shared" si="33"/>
        <v>George III</v>
      </c>
      <c r="E748" t="str">
        <f t="shared" si="34"/>
        <v xml:space="preserve"> (1738â€“1820)</v>
      </c>
      <c r="F748" t="str">
        <f t="shared" si="35"/>
        <v/>
      </c>
    </row>
    <row r="749" spans="1:6">
      <c r="A749">
        <v>62278</v>
      </c>
      <c r="B749" t="s">
        <v>434</v>
      </c>
      <c r="C749" t="s">
        <v>72</v>
      </c>
      <c r="D749" t="str">
        <f t="shared" si="33"/>
        <v>Edward VII</v>
      </c>
      <c r="E749" t="str">
        <f t="shared" si="34"/>
        <v xml:space="preserve"> Park, Wapping, London</v>
      </c>
      <c r="F749" t="str">
        <f t="shared" si="35"/>
        <v xml:space="preserve">King </v>
      </c>
    </row>
    <row r="750" spans="1:6">
      <c r="A750">
        <v>62477</v>
      </c>
      <c r="B750" t="s">
        <v>94</v>
      </c>
      <c r="C750" t="s">
        <v>33</v>
      </c>
      <c r="D750" t="str">
        <f t="shared" si="33"/>
        <v>Elizabeth II</v>
      </c>
      <c r="E750" t="str">
        <f t="shared" si="34"/>
        <v xml:space="preserve"> (b.1926)</v>
      </c>
      <c r="F750" t="str">
        <f t="shared" si="35"/>
        <v/>
      </c>
    </row>
    <row r="751" spans="1:6">
      <c r="A751">
        <v>62560</v>
      </c>
      <c r="B751" t="s">
        <v>435</v>
      </c>
      <c r="C751" t="s">
        <v>3</v>
      </c>
      <c r="D751" t="str">
        <f t="shared" si="33"/>
        <v>Prince of Wales</v>
      </c>
      <c r="E751" t="str">
        <f t="shared" si="34"/>
        <v xml:space="preserve"> (1894â€“1972), Later Edward VIII</v>
      </c>
      <c r="F751" t="str">
        <f t="shared" si="35"/>
        <v xml:space="preserve">The </v>
      </c>
    </row>
    <row r="752" spans="1:6">
      <c r="A752">
        <v>62561</v>
      </c>
      <c r="B752" t="s">
        <v>30</v>
      </c>
      <c r="C752" t="s">
        <v>31</v>
      </c>
      <c r="D752" t="str">
        <f t="shared" si="33"/>
        <v>George V</v>
      </c>
      <c r="E752" t="str">
        <f t="shared" si="34"/>
        <v xml:space="preserve"> (1865â€“1936)</v>
      </c>
      <c r="F752" t="str">
        <f t="shared" si="35"/>
        <v/>
      </c>
    </row>
    <row r="753" spans="1:6">
      <c r="A753">
        <v>62668</v>
      </c>
      <c r="B753" t="s">
        <v>436</v>
      </c>
      <c r="C753" t="s">
        <v>12</v>
      </c>
      <c r="D753" t="str">
        <f t="shared" si="33"/>
        <v>Margaret</v>
      </c>
      <c r="E753" t="str">
        <f t="shared" si="34"/>
        <v xml:space="preserve"> Noble of Hellens, Much Marcle, Herefordshire</v>
      </c>
      <c r="F753" t="str">
        <f t="shared" si="35"/>
        <v/>
      </c>
    </row>
    <row r="754" spans="1:6">
      <c r="A754">
        <v>62715</v>
      </c>
      <c r="B754" t="s">
        <v>24</v>
      </c>
      <c r="C754" t="s">
        <v>25</v>
      </c>
      <c r="D754" t="str">
        <f t="shared" si="33"/>
        <v>James II</v>
      </c>
      <c r="E754" t="str">
        <f t="shared" si="34"/>
        <v xml:space="preserve"> (1633â€“1701)</v>
      </c>
      <c r="F754" t="str">
        <f t="shared" si="35"/>
        <v/>
      </c>
    </row>
    <row r="755" spans="1:6">
      <c r="A755">
        <v>62873</v>
      </c>
      <c r="B755" t="s">
        <v>20</v>
      </c>
      <c r="C755" t="s">
        <v>16</v>
      </c>
      <c r="D755" t="str">
        <f t="shared" si="33"/>
        <v>Queen Victoria</v>
      </c>
      <c r="E755" t="str">
        <f t="shared" si="34"/>
        <v xml:space="preserve"> (1819â€“1901)</v>
      </c>
      <c r="F755" t="str">
        <f t="shared" si="35"/>
        <v/>
      </c>
    </row>
    <row r="756" spans="1:6">
      <c r="A756">
        <v>62901</v>
      </c>
      <c r="B756" t="s">
        <v>28</v>
      </c>
      <c r="C756" t="s">
        <v>29</v>
      </c>
      <c r="D756" t="str">
        <f t="shared" si="33"/>
        <v>George III</v>
      </c>
      <c r="E756" t="str">
        <f t="shared" si="34"/>
        <v xml:space="preserve"> (1738â€“1820)</v>
      </c>
      <c r="F756" t="str">
        <f t="shared" si="35"/>
        <v/>
      </c>
    </row>
    <row r="757" spans="1:6">
      <c r="A757">
        <v>62931</v>
      </c>
      <c r="B757" t="s">
        <v>437</v>
      </c>
      <c r="C757" t="s">
        <v>122</v>
      </c>
      <c r="D757" t="str">
        <f t="shared" si="33"/>
        <v>George IV</v>
      </c>
      <c r="E757" t="str">
        <f t="shared" si="34"/>
        <v>'s Arrival at Leith</v>
      </c>
      <c r="F757" t="str">
        <f t="shared" si="35"/>
        <v/>
      </c>
    </row>
    <row r="758" spans="1:6">
      <c r="A758">
        <v>63058</v>
      </c>
      <c r="B758" t="s">
        <v>438</v>
      </c>
      <c r="C758" t="s">
        <v>3</v>
      </c>
      <c r="D758" t="str">
        <f t="shared" si="33"/>
        <v>Prince of Wales</v>
      </c>
      <c r="E758" t="str">
        <f t="shared" si="34"/>
        <v xml:space="preserve"> (1707â€“1751)</v>
      </c>
      <c r="F758" t="str">
        <f t="shared" si="35"/>
        <v xml:space="preserve">Frederick Louis, </v>
      </c>
    </row>
    <row r="759" spans="1:6">
      <c r="A759">
        <v>63065</v>
      </c>
      <c r="B759" t="s">
        <v>439</v>
      </c>
      <c r="C759" t="s">
        <v>67</v>
      </c>
      <c r="D759" t="str">
        <f t="shared" si="33"/>
        <v>George II</v>
      </c>
      <c r="E759" t="str">
        <f t="shared" si="34"/>
        <v xml:space="preserve"> (1683â€“1760), Standing in Garter Robes</v>
      </c>
      <c r="F759" t="str">
        <f t="shared" si="35"/>
        <v xml:space="preserve">King </v>
      </c>
    </row>
    <row r="760" spans="1:6">
      <c r="A760">
        <v>63103</v>
      </c>
      <c r="B760" t="s">
        <v>69</v>
      </c>
      <c r="C760" t="s">
        <v>33</v>
      </c>
      <c r="D760" t="str">
        <f t="shared" si="33"/>
        <v>Elizabeth II</v>
      </c>
      <c r="E760" t="str">
        <f t="shared" si="34"/>
        <v xml:space="preserve"> (b.1926)</v>
      </c>
      <c r="F760" t="str">
        <f t="shared" si="35"/>
        <v xml:space="preserve">Queen </v>
      </c>
    </row>
    <row r="761" spans="1:6">
      <c r="A761">
        <v>63153</v>
      </c>
      <c r="B761" t="s">
        <v>20</v>
      </c>
      <c r="C761" t="s">
        <v>16</v>
      </c>
      <c r="D761" t="str">
        <f t="shared" si="33"/>
        <v>Queen Victoria</v>
      </c>
      <c r="E761" t="str">
        <f t="shared" si="34"/>
        <v xml:space="preserve"> (1819â€“1901)</v>
      </c>
      <c r="F761" t="str">
        <f t="shared" si="35"/>
        <v/>
      </c>
    </row>
    <row r="762" spans="1:6">
      <c r="A762">
        <v>63256</v>
      </c>
      <c r="B762" t="s">
        <v>26</v>
      </c>
      <c r="C762" t="s">
        <v>27</v>
      </c>
      <c r="D762" t="str">
        <f t="shared" si="33"/>
        <v>Charles II</v>
      </c>
      <c r="E762" t="str">
        <f t="shared" si="34"/>
        <v xml:space="preserve"> (1630â€“1685)</v>
      </c>
      <c r="F762" t="str">
        <f t="shared" si="35"/>
        <v/>
      </c>
    </row>
    <row r="763" spans="1:6">
      <c r="A763">
        <v>63258</v>
      </c>
      <c r="B763" t="s">
        <v>440</v>
      </c>
      <c r="C763" t="s">
        <v>212</v>
      </c>
      <c r="D763" t="str">
        <f t="shared" si="33"/>
        <v>James III</v>
      </c>
      <c r="E763" t="str">
        <f t="shared" si="34"/>
        <v xml:space="preserve"> (1688â€“1766)</v>
      </c>
      <c r="F763" t="str">
        <f t="shared" si="35"/>
        <v/>
      </c>
    </row>
    <row r="764" spans="1:6">
      <c r="A764">
        <v>63261</v>
      </c>
      <c r="B764" t="s">
        <v>8</v>
      </c>
      <c r="C764" t="s">
        <v>9</v>
      </c>
      <c r="D764" t="str">
        <f t="shared" si="33"/>
        <v>Charles I</v>
      </c>
      <c r="E764" t="str">
        <f t="shared" si="34"/>
        <v xml:space="preserve"> (1600â€“1649)</v>
      </c>
      <c r="F764" t="str">
        <f t="shared" si="35"/>
        <v/>
      </c>
    </row>
    <row r="765" spans="1:6">
      <c r="A765">
        <v>63283</v>
      </c>
      <c r="B765" t="s">
        <v>8</v>
      </c>
      <c r="C765" t="s">
        <v>9</v>
      </c>
      <c r="D765" t="str">
        <f t="shared" si="33"/>
        <v>Charles I</v>
      </c>
      <c r="E765" t="str">
        <f t="shared" si="34"/>
        <v xml:space="preserve"> (1600â€“1649)</v>
      </c>
      <c r="F765" t="str">
        <f t="shared" si="35"/>
        <v/>
      </c>
    </row>
    <row r="766" spans="1:6">
      <c r="A766">
        <v>63284</v>
      </c>
      <c r="B766" t="s">
        <v>8</v>
      </c>
      <c r="C766" t="s">
        <v>9</v>
      </c>
      <c r="D766" t="str">
        <f t="shared" si="33"/>
        <v>Charles I</v>
      </c>
      <c r="E766" t="str">
        <f t="shared" si="34"/>
        <v xml:space="preserve"> (1600â€“1649)</v>
      </c>
      <c r="F766" t="str">
        <f t="shared" si="35"/>
        <v/>
      </c>
    </row>
    <row r="767" spans="1:6">
      <c r="A767">
        <v>63287</v>
      </c>
      <c r="B767" t="s">
        <v>26</v>
      </c>
      <c r="C767" t="s">
        <v>27</v>
      </c>
      <c r="D767" t="str">
        <f t="shared" si="33"/>
        <v>Charles II</v>
      </c>
      <c r="E767" t="str">
        <f t="shared" si="34"/>
        <v xml:space="preserve"> (1630â€“1685)</v>
      </c>
      <c r="F767" t="str">
        <f t="shared" si="35"/>
        <v/>
      </c>
    </row>
    <row r="768" spans="1:6">
      <c r="A768">
        <v>63302</v>
      </c>
      <c r="B768" t="s">
        <v>441</v>
      </c>
      <c r="C768" t="s">
        <v>67</v>
      </c>
      <c r="D768" t="str">
        <f t="shared" si="33"/>
        <v>George II</v>
      </c>
      <c r="E768" t="str">
        <f t="shared" si="34"/>
        <v xml:space="preserve"> and Queen Caroline</v>
      </c>
      <c r="F768" t="str">
        <f t="shared" si="35"/>
        <v xml:space="preserve">George I with </v>
      </c>
    </row>
    <row r="769" spans="1:6">
      <c r="A769">
        <v>63303</v>
      </c>
      <c r="B769" t="s">
        <v>24</v>
      </c>
      <c r="C769" t="s">
        <v>25</v>
      </c>
      <c r="D769" t="str">
        <f t="shared" si="33"/>
        <v>James II</v>
      </c>
      <c r="E769" t="str">
        <f t="shared" si="34"/>
        <v xml:space="preserve"> (1633â€“1701)</v>
      </c>
      <c r="F769" t="str">
        <f t="shared" si="35"/>
        <v/>
      </c>
    </row>
    <row r="770" spans="1:6">
      <c r="A770">
        <v>63304</v>
      </c>
      <c r="B770" t="s">
        <v>26</v>
      </c>
      <c r="C770" t="s">
        <v>27</v>
      </c>
      <c r="D770" t="str">
        <f t="shared" si="33"/>
        <v>Charles II</v>
      </c>
      <c r="E770" t="str">
        <f t="shared" si="34"/>
        <v xml:space="preserve"> (1630â€“1685)</v>
      </c>
      <c r="F770" t="str">
        <f t="shared" si="35"/>
        <v/>
      </c>
    </row>
    <row r="771" spans="1:6">
      <c r="A771">
        <v>63306</v>
      </c>
      <c r="B771" t="s">
        <v>21</v>
      </c>
      <c r="C771" t="s">
        <v>22</v>
      </c>
      <c r="D771" t="str">
        <f t="shared" ref="D771:D834" si="36">SUBSTITUTE(C771,"Monarch: ","")</f>
        <v>Queen Anne</v>
      </c>
      <c r="E771" t="str">
        <f t="shared" ref="E771:E834" si="37">MID(B771,SEARCH(D771,B771)+LEN(D771),100)</f>
        <v xml:space="preserve"> (1665â€“1714)</v>
      </c>
      <c r="F771" t="str">
        <f t="shared" ref="F771:F834" si="38">LEFT(B771,SEARCH(D771,B771)-1)</f>
        <v/>
      </c>
    </row>
    <row r="772" spans="1:6">
      <c r="A772">
        <v>63345</v>
      </c>
      <c r="B772" t="s">
        <v>144</v>
      </c>
      <c r="C772" t="s">
        <v>145</v>
      </c>
      <c r="D772" t="str">
        <f t="shared" si="36"/>
        <v>George I</v>
      </c>
      <c r="E772" t="str">
        <f t="shared" si="37"/>
        <v xml:space="preserve"> (1660â€“1727)</v>
      </c>
      <c r="F772" t="str">
        <f t="shared" si="38"/>
        <v/>
      </c>
    </row>
    <row r="773" spans="1:6">
      <c r="A773">
        <v>63364</v>
      </c>
      <c r="B773" t="s">
        <v>13</v>
      </c>
      <c r="C773" t="s">
        <v>14</v>
      </c>
      <c r="D773" t="str">
        <f t="shared" si="36"/>
        <v>Oliver Cromwell</v>
      </c>
      <c r="E773" t="str">
        <f t="shared" si="37"/>
        <v xml:space="preserve"> (1599â€“1658)</v>
      </c>
      <c r="F773" t="str">
        <f t="shared" si="38"/>
        <v/>
      </c>
    </row>
    <row r="774" spans="1:6">
      <c r="A774">
        <v>63393</v>
      </c>
      <c r="B774" t="s">
        <v>442</v>
      </c>
      <c r="C774" t="s">
        <v>22</v>
      </c>
      <c r="D774" t="str">
        <f t="shared" si="36"/>
        <v>Queen Anne</v>
      </c>
      <c r="E774" t="str">
        <f t="shared" si="37"/>
        <v/>
      </c>
      <c r="F774" t="str">
        <f t="shared" si="38"/>
        <v xml:space="preserve">Allegorical Triumph with </v>
      </c>
    </row>
    <row r="775" spans="1:6">
      <c r="A775">
        <v>63574</v>
      </c>
      <c r="B775" t="s">
        <v>443</v>
      </c>
      <c r="C775" t="s">
        <v>12</v>
      </c>
      <c r="D775" t="str">
        <f t="shared" si="36"/>
        <v>Margaret</v>
      </c>
      <c r="E775" t="str">
        <f t="shared" si="37"/>
        <v>'s Hall, Uxbridge</v>
      </c>
      <c r="F775" t="str">
        <f t="shared" si="38"/>
        <v xml:space="preserve">St </v>
      </c>
    </row>
    <row r="776" spans="1:6">
      <c r="A776">
        <v>63577</v>
      </c>
      <c r="B776" t="s">
        <v>444</v>
      </c>
      <c r="C776" t="s">
        <v>33</v>
      </c>
      <c r="D776" t="str">
        <f t="shared" si="36"/>
        <v>Elizabeth II</v>
      </c>
      <c r="E776" t="str">
        <f t="shared" si="37"/>
        <v xml:space="preserve"> (b.1926)</v>
      </c>
      <c r="F776" t="str">
        <f t="shared" si="38"/>
        <v xml:space="preserve">HM </v>
      </c>
    </row>
    <row r="777" spans="1:6">
      <c r="A777">
        <v>63585</v>
      </c>
      <c r="B777" t="s">
        <v>94</v>
      </c>
      <c r="C777" t="s">
        <v>33</v>
      </c>
      <c r="D777" t="str">
        <f t="shared" si="36"/>
        <v>Elizabeth II</v>
      </c>
      <c r="E777" t="str">
        <f t="shared" si="37"/>
        <v xml:space="preserve"> (b.1926)</v>
      </c>
      <c r="F777" t="str">
        <f t="shared" si="38"/>
        <v/>
      </c>
    </row>
    <row r="778" spans="1:6">
      <c r="A778">
        <v>63599</v>
      </c>
      <c r="B778" t="s">
        <v>28</v>
      </c>
      <c r="C778" t="s">
        <v>29</v>
      </c>
      <c r="D778" t="str">
        <f t="shared" si="36"/>
        <v>George III</v>
      </c>
      <c r="E778" t="str">
        <f t="shared" si="37"/>
        <v xml:space="preserve"> (1738â€“1820)</v>
      </c>
      <c r="F778" t="str">
        <f t="shared" si="38"/>
        <v/>
      </c>
    </row>
    <row r="779" spans="1:6">
      <c r="A779">
        <v>63616</v>
      </c>
      <c r="B779" t="s">
        <v>13</v>
      </c>
      <c r="C779" t="s">
        <v>14</v>
      </c>
      <c r="D779" t="str">
        <f t="shared" si="36"/>
        <v>Oliver Cromwell</v>
      </c>
      <c r="E779" t="str">
        <f t="shared" si="37"/>
        <v xml:space="preserve"> (1599â€“1658)</v>
      </c>
      <c r="F779" t="str">
        <f t="shared" si="38"/>
        <v/>
      </c>
    </row>
    <row r="780" spans="1:6">
      <c r="A780">
        <v>63620</v>
      </c>
      <c r="B780" t="s">
        <v>13</v>
      </c>
      <c r="C780" t="s">
        <v>14</v>
      </c>
      <c r="D780" t="str">
        <f t="shared" si="36"/>
        <v>Oliver Cromwell</v>
      </c>
      <c r="E780" t="str">
        <f t="shared" si="37"/>
        <v xml:space="preserve"> (1599â€“1658)</v>
      </c>
      <c r="F780" t="str">
        <f t="shared" si="38"/>
        <v/>
      </c>
    </row>
    <row r="781" spans="1:6">
      <c r="A781">
        <v>63625</v>
      </c>
      <c r="B781" t="s">
        <v>13</v>
      </c>
      <c r="C781" t="s">
        <v>14</v>
      </c>
      <c r="D781" t="str">
        <f t="shared" si="36"/>
        <v>Oliver Cromwell</v>
      </c>
      <c r="E781" t="str">
        <f t="shared" si="37"/>
        <v xml:space="preserve"> (1599â€“1658)</v>
      </c>
      <c r="F781" t="str">
        <f t="shared" si="38"/>
        <v/>
      </c>
    </row>
    <row r="782" spans="1:6">
      <c r="A782">
        <v>63662</v>
      </c>
      <c r="B782" t="s">
        <v>445</v>
      </c>
      <c r="C782" t="s">
        <v>3</v>
      </c>
      <c r="D782" t="str">
        <f t="shared" si="36"/>
        <v>Prince of Wales</v>
      </c>
      <c r="E782" t="str">
        <f t="shared" si="37"/>
        <v>' Going through the Convoy</v>
      </c>
      <c r="F782" t="str">
        <f t="shared" si="38"/>
        <v>HMS '</v>
      </c>
    </row>
    <row r="783" spans="1:6">
      <c r="A783">
        <v>63677</v>
      </c>
      <c r="B783" t="s">
        <v>284</v>
      </c>
      <c r="C783" t="s">
        <v>82</v>
      </c>
      <c r="D783" t="str">
        <f t="shared" si="36"/>
        <v>James I</v>
      </c>
      <c r="E783" t="e">
        <f t="shared" si="37"/>
        <v>#VALUE!</v>
      </c>
      <c r="F783" t="e">
        <f t="shared" si="38"/>
        <v>#VALUE!</v>
      </c>
    </row>
    <row r="784" spans="1:6">
      <c r="A784">
        <v>63681</v>
      </c>
      <c r="B784" t="s">
        <v>26</v>
      </c>
      <c r="C784" t="s">
        <v>27</v>
      </c>
      <c r="D784" t="str">
        <f t="shared" si="36"/>
        <v>Charles II</v>
      </c>
      <c r="E784" t="str">
        <f t="shared" si="37"/>
        <v xml:space="preserve"> (1630â€“1685)</v>
      </c>
      <c r="F784" t="str">
        <f t="shared" si="38"/>
        <v/>
      </c>
    </row>
    <row r="785" spans="1:6">
      <c r="A785">
        <v>63690</v>
      </c>
      <c r="B785" t="s">
        <v>446</v>
      </c>
      <c r="C785" t="s">
        <v>82</v>
      </c>
      <c r="D785" t="str">
        <f t="shared" si="36"/>
        <v>James I</v>
      </c>
      <c r="E785" t="e">
        <f t="shared" si="37"/>
        <v>#VALUE!</v>
      </c>
      <c r="F785" t="e">
        <f t="shared" si="38"/>
        <v>#VALUE!</v>
      </c>
    </row>
    <row r="786" spans="1:6">
      <c r="A786">
        <v>63692</v>
      </c>
      <c r="B786" t="s">
        <v>26</v>
      </c>
      <c r="C786" t="s">
        <v>27</v>
      </c>
      <c r="D786" t="str">
        <f t="shared" si="36"/>
        <v>Charles II</v>
      </c>
      <c r="E786" t="str">
        <f t="shared" si="37"/>
        <v xml:space="preserve"> (1630â€“1685)</v>
      </c>
      <c r="F786" t="str">
        <f t="shared" si="38"/>
        <v/>
      </c>
    </row>
    <row r="787" spans="1:6">
      <c r="A787">
        <v>63704</v>
      </c>
      <c r="B787" t="s">
        <v>90</v>
      </c>
      <c r="C787" t="s">
        <v>7</v>
      </c>
      <c r="D787" t="str">
        <f t="shared" si="36"/>
        <v>Mary, Queen of Scots</v>
      </c>
      <c r="E787" t="str">
        <f t="shared" si="37"/>
        <v xml:space="preserve"> (1542â€“1587)</v>
      </c>
      <c r="F787" t="str">
        <f t="shared" si="38"/>
        <v/>
      </c>
    </row>
    <row r="788" spans="1:6">
      <c r="A788">
        <v>63709</v>
      </c>
      <c r="B788" t="s">
        <v>446</v>
      </c>
      <c r="C788" t="s">
        <v>82</v>
      </c>
      <c r="D788" t="str">
        <f t="shared" si="36"/>
        <v>James I</v>
      </c>
      <c r="E788" t="e">
        <f t="shared" si="37"/>
        <v>#VALUE!</v>
      </c>
      <c r="F788" t="e">
        <f t="shared" si="38"/>
        <v>#VALUE!</v>
      </c>
    </row>
    <row r="789" spans="1:6">
      <c r="A789">
        <v>63713</v>
      </c>
      <c r="B789" t="s">
        <v>446</v>
      </c>
      <c r="C789" t="s">
        <v>82</v>
      </c>
      <c r="D789" t="str">
        <f t="shared" si="36"/>
        <v>James I</v>
      </c>
      <c r="E789" t="e">
        <f t="shared" si="37"/>
        <v>#VALUE!</v>
      </c>
      <c r="F789" t="e">
        <f t="shared" si="38"/>
        <v>#VALUE!</v>
      </c>
    </row>
    <row r="790" spans="1:6">
      <c r="A790">
        <v>63715</v>
      </c>
      <c r="B790" t="s">
        <v>90</v>
      </c>
      <c r="C790" t="s">
        <v>7</v>
      </c>
      <c r="D790" t="str">
        <f t="shared" si="36"/>
        <v>Mary, Queen of Scots</v>
      </c>
      <c r="E790" t="str">
        <f t="shared" si="37"/>
        <v xml:space="preserve"> (1542â€“1587)</v>
      </c>
      <c r="F790" t="str">
        <f t="shared" si="38"/>
        <v/>
      </c>
    </row>
    <row r="791" spans="1:6">
      <c r="A791">
        <v>63734</v>
      </c>
      <c r="B791" t="s">
        <v>446</v>
      </c>
      <c r="C791" t="s">
        <v>82</v>
      </c>
      <c r="D791" t="str">
        <f t="shared" si="36"/>
        <v>James I</v>
      </c>
      <c r="E791" t="e">
        <f t="shared" si="37"/>
        <v>#VALUE!</v>
      </c>
      <c r="F791" t="e">
        <f t="shared" si="38"/>
        <v>#VALUE!</v>
      </c>
    </row>
    <row r="792" spans="1:6">
      <c r="A792">
        <v>63744</v>
      </c>
      <c r="B792" t="s">
        <v>90</v>
      </c>
      <c r="C792" t="s">
        <v>7</v>
      </c>
      <c r="D792" t="str">
        <f t="shared" si="36"/>
        <v>Mary, Queen of Scots</v>
      </c>
      <c r="E792" t="str">
        <f t="shared" si="37"/>
        <v xml:space="preserve"> (1542â€“1587)</v>
      </c>
      <c r="F792" t="str">
        <f t="shared" si="38"/>
        <v/>
      </c>
    </row>
    <row r="793" spans="1:6">
      <c r="A793">
        <v>63750</v>
      </c>
      <c r="B793" t="s">
        <v>446</v>
      </c>
      <c r="C793" t="s">
        <v>82</v>
      </c>
      <c r="D793" t="str">
        <f t="shared" si="36"/>
        <v>James I</v>
      </c>
      <c r="E793" t="e">
        <f t="shared" si="37"/>
        <v>#VALUE!</v>
      </c>
      <c r="F793" t="e">
        <f t="shared" si="38"/>
        <v>#VALUE!</v>
      </c>
    </row>
    <row r="794" spans="1:6">
      <c r="A794">
        <v>63751</v>
      </c>
      <c r="B794" t="s">
        <v>446</v>
      </c>
      <c r="C794" t="s">
        <v>82</v>
      </c>
      <c r="D794" t="str">
        <f t="shared" si="36"/>
        <v>James I</v>
      </c>
      <c r="E794" t="e">
        <f t="shared" si="37"/>
        <v>#VALUE!</v>
      </c>
      <c r="F794" t="e">
        <f t="shared" si="38"/>
        <v>#VALUE!</v>
      </c>
    </row>
    <row r="795" spans="1:6">
      <c r="A795">
        <v>63755</v>
      </c>
      <c r="B795" t="s">
        <v>90</v>
      </c>
      <c r="C795" t="s">
        <v>7</v>
      </c>
      <c r="D795" t="str">
        <f t="shared" si="36"/>
        <v>Mary, Queen of Scots</v>
      </c>
      <c r="E795" t="str">
        <f t="shared" si="37"/>
        <v xml:space="preserve"> (1542â€“1587)</v>
      </c>
      <c r="F795" t="str">
        <f t="shared" si="38"/>
        <v/>
      </c>
    </row>
    <row r="796" spans="1:6">
      <c r="A796">
        <v>63756</v>
      </c>
      <c r="B796" t="s">
        <v>48</v>
      </c>
      <c r="C796" t="s">
        <v>49</v>
      </c>
      <c r="D796" t="str">
        <f t="shared" si="36"/>
        <v>Elizabeth I</v>
      </c>
      <c r="E796" t="str">
        <f t="shared" si="37"/>
        <v xml:space="preserve"> (1533â€“1603)</v>
      </c>
      <c r="F796" t="str">
        <f t="shared" si="38"/>
        <v/>
      </c>
    </row>
    <row r="797" spans="1:6">
      <c r="A797">
        <v>63773</v>
      </c>
      <c r="B797" t="s">
        <v>447</v>
      </c>
      <c r="C797" t="s">
        <v>448</v>
      </c>
      <c r="D797" t="str">
        <f t="shared" si="36"/>
        <v>Henry III</v>
      </c>
      <c r="E797" t="str">
        <f t="shared" si="37"/>
        <v xml:space="preserve"> Gate Collapse, 1300</v>
      </c>
      <c r="F797" t="str">
        <f t="shared" si="38"/>
        <v xml:space="preserve">Reconstructed View of the Tower of London, </v>
      </c>
    </row>
    <row r="798" spans="1:6">
      <c r="A798">
        <v>63779</v>
      </c>
      <c r="B798" t="s">
        <v>449</v>
      </c>
      <c r="C798" t="s">
        <v>197</v>
      </c>
      <c r="D798" t="str">
        <f t="shared" si="36"/>
        <v>Edward VI</v>
      </c>
      <c r="E798" t="str">
        <f t="shared" si="37"/>
        <v>'s Coronation Procession, c.1547</v>
      </c>
      <c r="F798" t="str">
        <f t="shared" si="38"/>
        <v xml:space="preserve">Reconstructed View of the Tower of London with </v>
      </c>
    </row>
    <row r="799" spans="1:6">
      <c r="A799">
        <v>63782</v>
      </c>
      <c r="B799" t="s">
        <v>450</v>
      </c>
      <c r="C799" t="s">
        <v>282</v>
      </c>
      <c r="D799" t="str">
        <f t="shared" si="36"/>
        <v>Edward I</v>
      </c>
      <c r="E799" t="str">
        <f t="shared" si="37"/>
        <v>'s Completed Outer Wall, 1300</v>
      </c>
      <c r="F799" t="str">
        <f t="shared" si="38"/>
        <v xml:space="preserve">Reconstructed View of the Tower of London, </v>
      </c>
    </row>
    <row r="800" spans="1:6">
      <c r="A800">
        <v>63784</v>
      </c>
      <c r="B800" t="s">
        <v>451</v>
      </c>
      <c r="C800" t="s">
        <v>448</v>
      </c>
      <c r="D800" t="str">
        <f t="shared" si="36"/>
        <v>Henry III</v>
      </c>
      <c r="E800" t="str">
        <f t="shared" si="37"/>
        <v>'s New Curtain Wall and Painted Gate, 1240</v>
      </c>
      <c r="F800" t="str">
        <f t="shared" si="38"/>
        <v xml:space="preserve">Reconstructed View of the Tower of London, </v>
      </c>
    </row>
    <row r="801" spans="1:6">
      <c r="A801">
        <v>63802</v>
      </c>
      <c r="B801" t="s">
        <v>46</v>
      </c>
      <c r="C801" t="s">
        <v>47</v>
      </c>
      <c r="D801" t="str">
        <f t="shared" si="36"/>
        <v>George VI</v>
      </c>
      <c r="E801" t="str">
        <f t="shared" si="37"/>
        <v xml:space="preserve"> (1895â€“1952)</v>
      </c>
      <c r="F801" t="str">
        <f t="shared" si="38"/>
        <v/>
      </c>
    </row>
    <row r="802" spans="1:6">
      <c r="A802">
        <v>63806</v>
      </c>
      <c r="B802" t="s">
        <v>94</v>
      </c>
      <c r="C802" t="s">
        <v>33</v>
      </c>
      <c r="D802" t="str">
        <f t="shared" si="36"/>
        <v>Elizabeth II</v>
      </c>
      <c r="E802" t="str">
        <f t="shared" si="37"/>
        <v xml:space="preserve"> (b.1926)</v>
      </c>
      <c r="F802" t="str">
        <f t="shared" si="38"/>
        <v/>
      </c>
    </row>
    <row r="803" spans="1:6">
      <c r="A803">
        <v>63808</v>
      </c>
      <c r="B803" t="s">
        <v>30</v>
      </c>
      <c r="C803" t="s">
        <v>31</v>
      </c>
      <c r="D803" t="str">
        <f t="shared" si="36"/>
        <v>George V</v>
      </c>
      <c r="E803" t="str">
        <f t="shared" si="37"/>
        <v xml:space="preserve"> (1865â€“1936)</v>
      </c>
      <c r="F803" t="str">
        <f t="shared" si="38"/>
        <v/>
      </c>
    </row>
    <row r="804" spans="1:6">
      <c r="A804">
        <v>63833</v>
      </c>
      <c r="B804" t="s">
        <v>452</v>
      </c>
      <c r="C804" t="s">
        <v>29</v>
      </c>
      <c r="D804" t="str">
        <f t="shared" si="36"/>
        <v>George III</v>
      </c>
      <c r="E804" t="str">
        <f t="shared" si="37"/>
        <v xml:space="preserve"> on 'Queen Charlotte', 1794</v>
      </c>
      <c r="F804" t="str">
        <f t="shared" si="38"/>
        <v xml:space="preserve">Lord Howe Receiving the Sword of Honour from King </v>
      </c>
    </row>
    <row r="805" spans="1:6">
      <c r="A805">
        <v>63863</v>
      </c>
      <c r="B805" t="s">
        <v>453</v>
      </c>
      <c r="C805" t="s">
        <v>7</v>
      </c>
      <c r="D805" t="str">
        <f t="shared" si="36"/>
        <v>Mary, Queen of Scots</v>
      </c>
      <c r="E805" t="e">
        <f t="shared" si="37"/>
        <v>#VALUE!</v>
      </c>
      <c r="F805" t="e">
        <f t="shared" si="38"/>
        <v>#VALUE!</v>
      </c>
    </row>
    <row r="806" spans="1:6">
      <c r="A806">
        <v>64309</v>
      </c>
      <c r="B806" t="s">
        <v>454</v>
      </c>
      <c r="C806" t="s">
        <v>14</v>
      </c>
      <c r="D806" t="str">
        <f t="shared" si="36"/>
        <v>Oliver Cromwell</v>
      </c>
      <c r="E806" t="str">
        <f t="shared" si="37"/>
        <v xml:space="preserve"> Closeted with the Spy</v>
      </c>
      <c r="F806" t="str">
        <f t="shared" si="38"/>
        <v/>
      </c>
    </row>
    <row r="807" spans="1:6">
      <c r="A807">
        <v>64538</v>
      </c>
      <c r="B807" t="s">
        <v>20</v>
      </c>
      <c r="C807" t="s">
        <v>16</v>
      </c>
      <c r="D807" t="str">
        <f t="shared" si="36"/>
        <v>Queen Victoria</v>
      </c>
      <c r="E807" t="str">
        <f t="shared" si="37"/>
        <v xml:space="preserve"> (1819â€“1901)</v>
      </c>
      <c r="F807" t="str">
        <f t="shared" si="38"/>
        <v/>
      </c>
    </row>
    <row r="808" spans="1:6">
      <c r="A808">
        <v>64558</v>
      </c>
      <c r="B808" t="s">
        <v>455</v>
      </c>
      <c r="C808" t="s">
        <v>33</v>
      </c>
      <c r="D808" t="str">
        <f t="shared" si="36"/>
        <v>Elizabeth II</v>
      </c>
      <c r="E808" t="str">
        <f t="shared" si="37"/>
        <v xml:space="preserve"> and HRH the Duke of Edinburgh from the Corporation Pier, Kingston upon Hull, for the State Visit to</v>
      </c>
      <c r="F808" t="str">
        <f t="shared" si="38"/>
        <v xml:space="preserve">The Departure of HM Queen </v>
      </c>
    </row>
    <row r="809" spans="1:6">
      <c r="A809">
        <v>64559</v>
      </c>
      <c r="B809" t="s">
        <v>456</v>
      </c>
      <c r="C809" t="s">
        <v>33</v>
      </c>
      <c r="D809" t="str">
        <f t="shared" si="36"/>
        <v>Elizabeth II</v>
      </c>
      <c r="E809" t="str">
        <f t="shared" si="37"/>
        <v xml:space="preserve"> on Her Arrival at Kingston upon Hull on 4 August 1969</v>
      </c>
      <c r="F809" t="str">
        <f t="shared" si="38"/>
        <v xml:space="preserve">The Surrender of the Sword of State to HM Queen </v>
      </c>
    </row>
    <row r="810" spans="1:6">
      <c r="A810">
        <v>64589</v>
      </c>
      <c r="B810" t="s">
        <v>457</v>
      </c>
      <c r="C810" t="s">
        <v>31</v>
      </c>
      <c r="D810" t="str">
        <f t="shared" si="36"/>
        <v>George V</v>
      </c>
      <c r="E810" t="str">
        <f t="shared" si="37"/>
        <v xml:space="preserve"> Dock in Hull</v>
      </c>
      <c r="F810" t="str">
        <f t="shared" si="38"/>
        <v xml:space="preserve">King </v>
      </c>
    </row>
    <row r="811" spans="1:6">
      <c r="A811">
        <v>64596</v>
      </c>
      <c r="B811" t="s">
        <v>20</v>
      </c>
      <c r="C811" t="s">
        <v>16</v>
      </c>
      <c r="D811" t="str">
        <f t="shared" si="36"/>
        <v>Queen Victoria</v>
      </c>
      <c r="E811" t="str">
        <f t="shared" si="37"/>
        <v xml:space="preserve"> (1819â€“1901)</v>
      </c>
      <c r="F811" t="str">
        <f t="shared" si="38"/>
        <v/>
      </c>
    </row>
    <row r="812" spans="1:6">
      <c r="A812">
        <v>64613</v>
      </c>
      <c r="B812" t="s">
        <v>458</v>
      </c>
      <c r="C812" t="s">
        <v>9</v>
      </c>
      <c r="D812" t="str">
        <f t="shared" si="36"/>
        <v>Charles I</v>
      </c>
      <c r="E812" t="str">
        <f t="shared" si="37"/>
        <v xml:space="preserve"> before Hull</v>
      </c>
      <c r="F812" t="str">
        <f t="shared" si="38"/>
        <v/>
      </c>
    </row>
    <row r="813" spans="1:6">
      <c r="A813">
        <v>64616</v>
      </c>
      <c r="B813" t="s">
        <v>94</v>
      </c>
      <c r="C813" t="s">
        <v>33</v>
      </c>
      <c r="D813" t="str">
        <f t="shared" si="36"/>
        <v>Elizabeth II</v>
      </c>
      <c r="E813" t="str">
        <f t="shared" si="37"/>
        <v xml:space="preserve"> (b.1926)</v>
      </c>
      <c r="F813" t="str">
        <f t="shared" si="38"/>
        <v/>
      </c>
    </row>
    <row r="814" spans="1:6">
      <c r="A814">
        <v>64617</v>
      </c>
      <c r="B814" t="s">
        <v>21</v>
      </c>
      <c r="C814" t="s">
        <v>22</v>
      </c>
      <c r="D814" t="str">
        <f t="shared" si="36"/>
        <v>Queen Anne</v>
      </c>
      <c r="E814" t="str">
        <f t="shared" si="37"/>
        <v xml:space="preserve"> (1665â€“1714)</v>
      </c>
      <c r="F814" t="str">
        <f t="shared" si="38"/>
        <v/>
      </c>
    </row>
    <row r="815" spans="1:6">
      <c r="A815">
        <v>64618</v>
      </c>
      <c r="B815" t="s">
        <v>8</v>
      </c>
      <c r="C815" t="s">
        <v>9</v>
      </c>
      <c r="D815" t="str">
        <f t="shared" si="36"/>
        <v>Charles I</v>
      </c>
      <c r="E815" t="str">
        <f t="shared" si="37"/>
        <v xml:space="preserve"> (1600â€“1649)</v>
      </c>
      <c r="F815" t="str">
        <f t="shared" si="38"/>
        <v/>
      </c>
    </row>
    <row r="816" spans="1:6">
      <c r="A816">
        <v>64619</v>
      </c>
      <c r="B816" t="s">
        <v>26</v>
      </c>
      <c r="C816" t="s">
        <v>27</v>
      </c>
      <c r="D816" t="str">
        <f t="shared" si="36"/>
        <v>Charles II</v>
      </c>
      <c r="E816" t="str">
        <f t="shared" si="37"/>
        <v xml:space="preserve"> (1630â€“1685)</v>
      </c>
      <c r="F816" t="str">
        <f t="shared" si="38"/>
        <v/>
      </c>
    </row>
    <row r="817" spans="1:6">
      <c r="A817">
        <v>64620</v>
      </c>
      <c r="B817" t="s">
        <v>459</v>
      </c>
      <c r="C817" t="s">
        <v>133</v>
      </c>
      <c r="D817" t="str">
        <f t="shared" si="36"/>
        <v>Edward III</v>
      </c>
      <c r="E817" t="str">
        <f t="shared" si="37"/>
        <v xml:space="preserve"> (1312â€“1377)</v>
      </c>
      <c r="F817" t="str">
        <f t="shared" si="38"/>
        <v/>
      </c>
    </row>
    <row r="818" spans="1:6">
      <c r="A818">
        <v>64621</v>
      </c>
      <c r="B818" t="s">
        <v>460</v>
      </c>
      <c r="C818" t="s">
        <v>461</v>
      </c>
      <c r="D818" t="str">
        <f t="shared" si="36"/>
        <v>Edward V</v>
      </c>
      <c r="E818" t="str">
        <f t="shared" si="37"/>
        <v xml:space="preserve"> (1470â€“1483)</v>
      </c>
      <c r="F818" t="str">
        <f t="shared" si="38"/>
        <v/>
      </c>
    </row>
    <row r="819" spans="1:6">
      <c r="A819">
        <v>64622</v>
      </c>
      <c r="B819" t="s">
        <v>48</v>
      </c>
      <c r="C819" t="s">
        <v>49</v>
      </c>
      <c r="D819" t="str">
        <f t="shared" si="36"/>
        <v>Elizabeth I</v>
      </c>
      <c r="E819" t="str">
        <f t="shared" si="37"/>
        <v xml:space="preserve"> (1533â€“1603)</v>
      </c>
      <c r="F819" t="str">
        <f t="shared" si="38"/>
        <v/>
      </c>
    </row>
    <row r="820" spans="1:6">
      <c r="A820">
        <v>64623</v>
      </c>
      <c r="B820" t="s">
        <v>28</v>
      </c>
      <c r="C820" t="s">
        <v>29</v>
      </c>
      <c r="D820" t="str">
        <f t="shared" si="36"/>
        <v>George III</v>
      </c>
      <c r="E820" t="str">
        <f t="shared" si="37"/>
        <v xml:space="preserve"> (1738â€“1820)</v>
      </c>
      <c r="F820" t="str">
        <f t="shared" si="38"/>
        <v/>
      </c>
    </row>
    <row r="821" spans="1:6">
      <c r="A821">
        <v>64624</v>
      </c>
      <c r="B821" t="s">
        <v>78</v>
      </c>
      <c r="C821" t="s">
        <v>42</v>
      </c>
      <c r="D821" t="str">
        <f t="shared" si="36"/>
        <v>Henry VIII</v>
      </c>
      <c r="E821" t="str">
        <f t="shared" si="37"/>
        <v xml:space="preserve"> (1491â€“1547)</v>
      </c>
      <c r="F821" t="str">
        <f t="shared" si="38"/>
        <v/>
      </c>
    </row>
    <row r="822" spans="1:6">
      <c r="A822">
        <v>64625</v>
      </c>
      <c r="B822" t="s">
        <v>279</v>
      </c>
      <c r="C822" t="s">
        <v>280</v>
      </c>
      <c r="D822" t="str">
        <f t="shared" si="36"/>
        <v>Richard I</v>
      </c>
      <c r="E822" t="str">
        <f t="shared" si="37"/>
        <v xml:space="preserve"> (1157â€“1199)</v>
      </c>
      <c r="F822" t="str">
        <f t="shared" si="38"/>
        <v/>
      </c>
    </row>
    <row r="823" spans="1:6">
      <c r="A823">
        <v>64626</v>
      </c>
      <c r="B823" t="s">
        <v>20</v>
      </c>
      <c r="C823" t="s">
        <v>16</v>
      </c>
      <c r="D823" t="str">
        <f t="shared" si="36"/>
        <v>Queen Victoria</v>
      </c>
      <c r="E823" t="str">
        <f t="shared" si="37"/>
        <v xml:space="preserve"> (1819â€“1901)</v>
      </c>
      <c r="F823" t="str">
        <f t="shared" si="38"/>
        <v/>
      </c>
    </row>
    <row r="824" spans="1:6">
      <c r="A824">
        <v>64627</v>
      </c>
      <c r="B824" t="s">
        <v>462</v>
      </c>
      <c r="C824" t="s">
        <v>320</v>
      </c>
      <c r="D824" t="str">
        <f t="shared" si="36"/>
        <v>William I</v>
      </c>
      <c r="E824" t="str">
        <f t="shared" si="37"/>
        <v xml:space="preserve"> (c.1027â€“1087)</v>
      </c>
      <c r="F824" t="str">
        <f t="shared" si="38"/>
        <v/>
      </c>
    </row>
    <row r="825" spans="1:6">
      <c r="A825">
        <v>64628</v>
      </c>
      <c r="B825" t="s">
        <v>463</v>
      </c>
      <c r="C825" t="s">
        <v>316</v>
      </c>
      <c r="D825" t="str">
        <f t="shared" si="36"/>
        <v>William II</v>
      </c>
      <c r="E825" t="str">
        <f t="shared" si="37"/>
        <v xml:space="preserve"> (c.1060â€“1100)</v>
      </c>
      <c r="F825" t="str">
        <f t="shared" si="38"/>
        <v/>
      </c>
    </row>
    <row r="826" spans="1:6">
      <c r="A826">
        <v>64629</v>
      </c>
      <c r="B826" t="s">
        <v>130</v>
      </c>
      <c r="C826" t="s">
        <v>53</v>
      </c>
      <c r="D826" t="str">
        <f t="shared" si="36"/>
        <v>William IV</v>
      </c>
      <c r="E826" t="str">
        <f t="shared" si="37"/>
        <v xml:space="preserve"> (1765â€“1837)</v>
      </c>
      <c r="F826" t="str">
        <f t="shared" si="38"/>
        <v/>
      </c>
    </row>
    <row r="827" spans="1:6">
      <c r="A827">
        <v>65167</v>
      </c>
      <c r="B827" t="s">
        <v>464</v>
      </c>
      <c r="C827" t="s">
        <v>133</v>
      </c>
      <c r="D827" t="str">
        <f t="shared" si="36"/>
        <v>Edward III</v>
      </c>
      <c r="E827" t="str">
        <f t="shared" si="37"/>
        <v xml:space="preserve"> with Queen Philippa at His Side, Presenting the Charter Creating the Office of Mayor to Sir William</v>
      </c>
      <c r="F827" t="str">
        <f t="shared" si="38"/>
        <v xml:space="preserve">King </v>
      </c>
    </row>
    <row r="828" spans="1:6">
      <c r="A828">
        <v>65435</v>
      </c>
      <c r="B828" t="s">
        <v>465</v>
      </c>
      <c r="C828" t="s">
        <v>7</v>
      </c>
      <c r="D828" t="str">
        <f t="shared" si="36"/>
        <v>Mary, Queen of Scots</v>
      </c>
      <c r="E828" t="str">
        <f t="shared" si="37"/>
        <v/>
      </c>
      <c r="F828" t="str">
        <f t="shared" si="38"/>
        <v xml:space="preserve">The Abdication of </v>
      </c>
    </row>
    <row r="829" spans="1:6">
      <c r="A829">
        <v>65682</v>
      </c>
      <c r="B829" t="s">
        <v>466</v>
      </c>
      <c r="C829" t="s">
        <v>12</v>
      </c>
      <c r="D829" t="str">
        <f t="shared" si="36"/>
        <v>Margaret</v>
      </c>
      <c r="E829" t="str">
        <f t="shared" si="37"/>
        <v xml:space="preserve"> Paterson, nÃ©e Hunter, 1817â€“1901)</v>
      </c>
      <c r="F829" t="str">
        <f t="shared" si="38"/>
        <v>The Artist's Mother (</v>
      </c>
    </row>
    <row r="830" spans="1:6">
      <c r="A830">
        <v>65782</v>
      </c>
      <c r="B830" t="s">
        <v>21</v>
      </c>
      <c r="C830" t="s">
        <v>22</v>
      </c>
      <c r="D830" t="str">
        <f t="shared" si="36"/>
        <v>Queen Anne</v>
      </c>
      <c r="E830" t="str">
        <f t="shared" si="37"/>
        <v xml:space="preserve"> (1665â€“1714)</v>
      </c>
      <c r="F830" t="str">
        <f t="shared" si="38"/>
        <v/>
      </c>
    </row>
    <row r="831" spans="1:6">
      <c r="A831">
        <v>65785</v>
      </c>
      <c r="B831" t="s">
        <v>64</v>
      </c>
      <c r="C831" t="s">
        <v>65</v>
      </c>
      <c r="D831" t="str">
        <f t="shared" si="36"/>
        <v>William III</v>
      </c>
      <c r="E831" t="str">
        <f t="shared" si="37"/>
        <v xml:space="preserve"> (1650â€“1702)</v>
      </c>
      <c r="F831" t="str">
        <f t="shared" si="38"/>
        <v/>
      </c>
    </row>
    <row r="832" spans="1:6">
      <c r="A832">
        <v>66075</v>
      </c>
      <c r="B832" t="s">
        <v>13</v>
      </c>
      <c r="C832" t="s">
        <v>14</v>
      </c>
      <c r="D832" t="str">
        <f t="shared" si="36"/>
        <v>Oliver Cromwell</v>
      </c>
      <c r="E832" t="str">
        <f t="shared" si="37"/>
        <v xml:space="preserve"> (1599â€“1658)</v>
      </c>
      <c r="F832" t="str">
        <f t="shared" si="38"/>
        <v/>
      </c>
    </row>
    <row r="833" spans="1:6">
      <c r="A833">
        <v>66077</v>
      </c>
      <c r="B833" t="s">
        <v>28</v>
      </c>
      <c r="C833" t="s">
        <v>29</v>
      </c>
      <c r="D833" t="str">
        <f t="shared" si="36"/>
        <v>George III</v>
      </c>
      <c r="E833" t="str">
        <f t="shared" si="37"/>
        <v xml:space="preserve"> (1738â€“1820)</v>
      </c>
      <c r="F833" t="str">
        <f t="shared" si="38"/>
        <v/>
      </c>
    </row>
    <row r="834" spans="1:6">
      <c r="A834">
        <v>66080</v>
      </c>
      <c r="B834" t="s">
        <v>66</v>
      </c>
      <c r="C834" t="s">
        <v>67</v>
      </c>
      <c r="D834" t="str">
        <f t="shared" si="36"/>
        <v>George II</v>
      </c>
      <c r="E834" t="str">
        <f t="shared" si="37"/>
        <v xml:space="preserve"> (1683â€“1760)</v>
      </c>
      <c r="F834" t="str">
        <f t="shared" si="38"/>
        <v/>
      </c>
    </row>
    <row r="835" spans="1:6">
      <c r="A835">
        <v>66639</v>
      </c>
      <c r="B835" t="s">
        <v>467</v>
      </c>
      <c r="C835" t="s">
        <v>12</v>
      </c>
      <c r="D835" t="str">
        <f t="shared" ref="D835:D898" si="39">SUBSTITUTE(C835,"Monarch: ","")</f>
        <v>Margaret</v>
      </c>
      <c r="E835" t="str">
        <f t="shared" ref="E835:E898" si="40">MID(B835,SEARCH(D835,B835)+LEN(D835),100)</f>
        <v xml:space="preserve"> Talbot, Second Wife of John Talbot (d.1620)</v>
      </c>
      <c r="F835" t="str">
        <f t="shared" ref="F835:F898" si="41">LEFT(B835,SEARCH(D835,B835)-1)</f>
        <v/>
      </c>
    </row>
    <row r="836" spans="1:6">
      <c r="A836">
        <v>66778</v>
      </c>
      <c r="B836" t="s">
        <v>64</v>
      </c>
      <c r="C836" t="s">
        <v>65</v>
      </c>
      <c r="D836" t="str">
        <f t="shared" si="39"/>
        <v>William III</v>
      </c>
      <c r="E836" t="str">
        <f t="shared" si="40"/>
        <v xml:space="preserve"> (1650â€“1702)</v>
      </c>
      <c r="F836" t="str">
        <f t="shared" si="41"/>
        <v/>
      </c>
    </row>
    <row r="837" spans="1:6">
      <c r="A837">
        <v>66878</v>
      </c>
      <c r="B837" t="s">
        <v>468</v>
      </c>
      <c r="C837" t="s">
        <v>12</v>
      </c>
      <c r="D837" t="str">
        <f t="shared" si="39"/>
        <v>Margaret</v>
      </c>
      <c r="E837" t="str">
        <f t="shared" si="40"/>
        <v xml:space="preserve"> Southall</v>
      </c>
      <c r="F837" t="str">
        <f t="shared" si="41"/>
        <v xml:space="preserve">Mrs </v>
      </c>
    </row>
    <row r="838" spans="1:6">
      <c r="A838">
        <v>66922</v>
      </c>
      <c r="B838" t="s">
        <v>20</v>
      </c>
      <c r="C838" t="s">
        <v>16</v>
      </c>
      <c r="D838" t="str">
        <f t="shared" si="39"/>
        <v>Queen Victoria</v>
      </c>
      <c r="E838" t="str">
        <f t="shared" si="40"/>
        <v xml:space="preserve"> (1819â€“1901)</v>
      </c>
      <c r="F838" t="str">
        <f t="shared" si="41"/>
        <v/>
      </c>
    </row>
    <row r="839" spans="1:6">
      <c r="A839">
        <v>67319</v>
      </c>
      <c r="B839" t="s">
        <v>469</v>
      </c>
      <c r="C839" t="s">
        <v>7</v>
      </c>
      <c r="D839" t="str">
        <f t="shared" si="39"/>
        <v>Mary, Queen of Scots</v>
      </c>
      <c r="E839" t="e">
        <f t="shared" si="40"/>
        <v>#VALUE!</v>
      </c>
      <c r="F839" t="e">
        <f t="shared" si="41"/>
        <v>#VALUE!</v>
      </c>
    </row>
    <row r="840" spans="1:6">
      <c r="A840">
        <v>67683</v>
      </c>
      <c r="B840" t="s">
        <v>470</v>
      </c>
      <c r="C840" t="s">
        <v>7</v>
      </c>
      <c r="D840" t="str">
        <f t="shared" si="39"/>
        <v>Mary, Queen of Scots</v>
      </c>
      <c r="E840" t="e">
        <f t="shared" si="40"/>
        <v>#VALUE!</v>
      </c>
      <c r="F840" t="e">
        <f t="shared" si="41"/>
        <v>#VALUE!</v>
      </c>
    </row>
    <row r="841" spans="1:6">
      <c r="A841">
        <v>67723</v>
      </c>
      <c r="B841" t="s">
        <v>471</v>
      </c>
      <c r="C841" t="s">
        <v>7</v>
      </c>
      <c r="D841" t="str">
        <f t="shared" si="39"/>
        <v>Mary, Queen of Scots</v>
      </c>
      <c r="E841" t="e">
        <f t="shared" si="40"/>
        <v>#VALUE!</v>
      </c>
      <c r="F841" t="e">
        <f t="shared" si="41"/>
        <v>#VALUE!</v>
      </c>
    </row>
    <row r="842" spans="1:6">
      <c r="A842">
        <v>67781</v>
      </c>
      <c r="B842" t="s">
        <v>472</v>
      </c>
      <c r="C842" t="s">
        <v>7</v>
      </c>
      <c r="D842" t="str">
        <f t="shared" si="39"/>
        <v>Mary, Queen of Scots</v>
      </c>
      <c r="E842" t="e">
        <f t="shared" si="40"/>
        <v>#VALUE!</v>
      </c>
      <c r="F842" t="e">
        <f t="shared" si="41"/>
        <v>#VALUE!</v>
      </c>
    </row>
    <row r="843" spans="1:6">
      <c r="A843">
        <v>68625</v>
      </c>
      <c r="B843" t="s">
        <v>473</v>
      </c>
      <c r="C843" t="s">
        <v>16</v>
      </c>
      <c r="D843" t="str">
        <f t="shared" si="39"/>
        <v>Queen Victoria</v>
      </c>
      <c r="E843" t="str">
        <f t="shared" si="40"/>
        <v xml:space="preserve"> Plastic and Jaw Injury Centre, East Grinstead</v>
      </c>
      <c r="F843" t="str">
        <f t="shared" si="41"/>
        <v xml:space="preserve">Archibald McIndoe: Consultant in Plastic Surgery to the Royal Air Force, Operating at the </v>
      </c>
    </row>
    <row r="844" spans="1:6">
      <c r="A844">
        <v>68764</v>
      </c>
      <c r="B844" t="s">
        <v>474</v>
      </c>
      <c r="C844" t="s">
        <v>22</v>
      </c>
      <c r="D844" t="str">
        <f t="shared" si="39"/>
        <v>Queen Anne</v>
      </c>
      <c r="E844" t="str">
        <f t="shared" si="40"/>
        <v>'s House, Greenwich</v>
      </c>
      <c r="F844" t="str">
        <f t="shared" si="41"/>
        <v xml:space="preserve">Women's Royal Naval Service Ratings Drill and Inspection in the Courtyard of </v>
      </c>
    </row>
    <row r="845" spans="1:6">
      <c r="A845">
        <v>68765</v>
      </c>
      <c r="B845" t="s">
        <v>475</v>
      </c>
      <c r="C845" t="s">
        <v>22</v>
      </c>
      <c r="D845" t="str">
        <f t="shared" si="39"/>
        <v>Queen Anne</v>
      </c>
      <c r="E845" t="str">
        <f t="shared" si="40"/>
        <v>'s House, Greenwich</v>
      </c>
      <c r="F845" t="str">
        <f t="shared" si="41"/>
        <v xml:space="preserve">Courtyard, </v>
      </c>
    </row>
    <row r="846" spans="1:6">
      <c r="A846">
        <v>68790</v>
      </c>
      <c r="B846" t="s">
        <v>476</v>
      </c>
      <c r="C846" t="s">
        <v>3</v>
      </c>
      <c r="D846" t="str">
        <f t="shared" si="39"/>
        <v>Prince of Wales</v>
      </c>
      <c r="E846" t="str">
        <f t="shared" si="40"/>
        <v>', 10 December 1942, off Kuenten, South China Sea</v>
      </c>
      <c r="F846" t="str">
        <f t="shared" si="41"/>
        <v>The Sinking of the '</v>
      </c>
    </row>
    <row r="847" spans="1:6">
      <c r="A847">
        <v>68994</v>
      </c>
      <c r="B847" t="s">
        <v>69</v>
      </c>
      <c r="C847" t="s">
        <v>33</v>
      </c>
      <c r="D847" t="str">
        <f t="shared" si="39"/>
        <v>Elizabeth II</v>
      </c>
      <c r="E847" t="str">
        <f t="shared" si="40"/>
        <v xml:space="preserve"> (b.1926)</v>
      </c>
      <c r="F847" t="str">
        <f t="shared" si="41"/>
        <v xml:space="preserve">Queen </v>
      </c>
    </row>
    <row r="848" spans="1:6">
      <c r="A848">
        <v>69053</v>
      </c>
      <c r="B848" t="s">
        <v>32</v>
      </c>
      <c r="C848" t="s">
        <v>33</v>
      </c>
      <c r="D848" t="str">
        <f t="shared" si="39"/>
        <v>Elizabeth II</v>
      </c>
      <c r="E848" t="str">
        <f t="shared" si="40"/>
        <v xml:space="preserve"> (b.1926)</v>
      </c>
      <c r="F848" t="str">
        <f t="shared" si="41"/>
        <v xml:space="preserve">Her Majesty Queen </v>
      </c>
    </row>
    <row r="849" spans="1:6">
      <c r="A849">
        <v>69084</v>
      </c>
      <c r="B849" t="s">
        <v>477</v>
      </c>
      <c r="C849" t="s">
        <v>12</v>
      </c>
      <c r="D849" t="str">
        <f t="shared" si="39"/>
        <v>Margaret</v>
      </c>
      <c r="E849" t="str">
        <f t="shared" si="40"/>
        <v xml:space="preserve"> Amy (b.c.1842)</v>
      </c>
      <c r="F849" t="str">
        <f t="shared" si="41"/>
        <v xml:space="preserve">Louisa </v>
      </c>
    </row>
    <row r="850" spans="1:6">
      <c r="A850">
        <v>69141</v>
      </c>
      <c r="B850" t="s">
        <v>24</v>
      </c>
      <c r="C850" t="s">
        <v>25</v>
      </c>
      <c r="D850" t="str">
        <f t="shared" si="39"/>
        <v>James II</v>
      </c>
      <c r="E850" t="str">
        <f t="shared" si="40"/>
        <v xml:space="preserve"> (1633â€“1701)</v>
      </c>
      <c r="F850" t="str">
        <f t="shared" si="41"/>
        <v/>
      </c>
    </row>
    <row r="851" spans="1:6">
      <c r="A851">
        <v>69206</v>
      </c>
      <c r="B851" t="s">
        <v>13</v>
      </c>
      <c r="C851" t="s">
        <v>14</v>
      </c>
      <c r="D851" t="str">
        <f t="shared" si="39"/>
        <v>Oliver Cromwell</v>
      </c>
      <c r="E851" t="str">
        <f t="shared" si="40"/>
        <v xml:space="preserve"> (1599â€“1658)</v>
      </c>
      <c r="F851" t="str">
        <f t="shared" si="41"/>
        <v/>
      </c>
    </row>
    <row r="852" spans="1:6">
      <c r="A852">
        <v>69226</v>
      </c>
      <c r="B852" t="s">
        <v>478</v>
      </c>
      <c r="C852" t="s">
        <v>16</v>
      </c>
      <c r="D852" t="str">
        <f t="shared" si="39"/>
        <v>Queen Victoria</v>
      </c>
      <c r="E852" t="str">
        <f t="shared" si="40"/>
        <v>'s Funeral</v>
      </c>
      <c r="F852" t="str">
        <f t="shared" si="41"/>
        <v xml:space="preserve">Last Minute Gun Firing from Elizabeth Castle, </v>
      </c>
    </row>
    <row r="853" spans="1:6">
      <c r="A853">
        <v>69245</v>
      </c>
      <c r="B853" t="s">
        <v>32</v>
      </c>
      <c r="C853" t="s">
        <v>33</v>
      </c>
      <c r="D853" t="str">
        <f t="shared" si="39"/>
        <v>Elizabeth II</v>
      </c>
      <c r="E853" t="str">
        <f t="shared" si="40"/>
        <v xml:space="preserve"> (b.1926)</v>
      </c>
      <c r="F853" t="str">
        <f t="shared" si="41"/>
        <v xml:space="preserve">Her Majesty Queen </v>
      </c>
    </row>
    <row r="854" spans="1:6">
      <c r="A854">
        <v>69252</v>
      </c>
      <c r="B854" t="s">
        <v>479</v>
      </c>
      <c r="C854" t="s">
        <v>33</v>
      </c>
      <c r="D854" t="str">
        <f t="shared" si="39"/>
        <v>Elizabeth II</v>
      </c>
      <c r="E854" t="str">
        <f t="shared" si="40"/>
        <v>'s Visit to States Assembly, Jersey</v>
      </c>
      <c r="F854" t="str">
        <f t="shared" si="41"/>
        <v xml:space="preserve">Her Majesty Queen </v>
      </c>
    </row>
    <row r="855" spans="1:6">
      <c r="A855">
        <v>69259</v>
      </c>
      <c r="B855" t="s">
        <v>28</v>
      </c>
      <c r="C855" t="s">
        <v>29</v>
      </c>
      <c r="D855" t="str">
        <f t="shared" si="39"/>
        <v>George III</v>
      </c>
      <c r="E855" t="str">
        <f t="shared" si="40"/>
        <v xml:space="preserve"> (1738â€“1820)</v>
      </c>
      <c r="F855" t="str">
        <f t="shared" si="41"/>
        <v/>
      </c>
    </row>
    <row r="856" spans="1:6">
      <c r="A856">
        <v>69297</v>
      </c>
      <c r="B856" t="s">
        <v>46</v>
      </c>
      <c r="C856" t="s">
        <v>47</v>
      </c>
      <c r="D856" t="str">
        <f t="shared" si="39"/>
        <v>George VI</v>
      </c>
      <c r="E856" t="str">
        <f t="shared" si="40"/>
        <v xml:space="preserve"> (1895â€“1952)</v>
      </c>
      <c r="F856" t="str">
        <f t="shared" si="41"/>
        <v/>
      </c>
    </row>
    <row r="857" spans="1:6">
      <c r="A857">
        <v>69330</v>
      </c>
      <c r="B857" t="s">
        <v>26</v>
      </c>
      <c r="C857" t="s">
        <v>27</v>
      </c>
      <c r="D857" t="str">
        <f t="shared" si="39"/>
        <v>Charles II</v>
      </c>
      <c r="E857" t="str">
        <f t="shared" si="40"/>
        <v xml:space="preserve"> (1630â€“1685)</v>
      </c>
      <c r="F857" t="str">
        <f t="shared" si="41"/>
        <v/>
      </c>
    </row>
    <row r="858" spans="1:6">
      <c r="A858">
        <v>69367</v>
      </c>
      <c r="B858" t="s">
        <v>480</v>
      </c>
      <c r="C858" t="s">
        <v>16</v>
      </c>
      <c r="D858" t="str">
        <f t="shared" si="39"/>
        <v>Queen Victoria</v>
      </c>
      <c r="E858" t="str">
        <f t="shared" si="40"/>
        <v xml:space="preserve"> through Broad Street, St Helier, 9 March</v>
      </c>
      <c r="F858" t="str">
        <f t="shared" si="41"/>
        <v xml:space="preserve">The Progress of Her Majesty </v>
      </c>
    </row>
    <row r="859" spans="1:6">
      <c r="A859">
        <v>69370</v>
      </c>
      <c r="B859" t="s">
        <v>481</v>
      </c>
      <c r="C859" t="s">
        <v>16</v>
      </c>
      <c r="D859" t="str">
        <f t="shared" si="39"/>
        <v>Queen Victoria</v>
      </c>
      <c r="E859" t="str">
        <f t="shared" si="40"/>
        <v xml:space="preserve"> and Prince Albert's Visit to Jersey</v>
      </c>
      <c r="F859" t="str">
        <f t="shared" si="41"/>
        <v/>
      </c>
    </row>
    <row r="860" spans="1:6">
      <c r="A860">
        <v>69425</v>
      </c>
      <c r="B860" t="s">
        <v>482</v>
      </c>
      <c r="C860" t="s">
        <v>16</v>
      </c>
      <c r="D860" t="str">
        <f t="shared" si="39"/>
        <v>Queen Victoria</v>
      </c>
      <c r="E860" t="str">
        <f t="shared" si="40"/>
        <v>, 3 September 1846</v>
      </c>
      <c r="F860" t="str">
        <f t="shared" si="41"/>
        <v xml:space="preserve">The Departure of Her Majesty </v>
      </c>
    </row>
    <row r="861" spans="1:6">
      <c r="A861">
        <v>69846</v>
      </c>
      <c r="B861" t="s">
        <v>48</v>
      </c>
      <c r="C861" t="s">
        <v>49</v>
      </c>
      <c r="D861" t="str">
        <f t="shared" si="39"/>
        <v>Elizabeth I</v>
      </c>
      <c r="E861" t="str">
        <f t="shared" si="40"/>
        <v xml:space="preserve"> (1533â€“1603)</v>
      </c>
      <c r="F861" t="str">
        <f t="shared" si="41"/>
        <v/>
      </c>
    </row>
    <row r="862" spans="1:6">
      <c r="A862">
        <v>69853</v>
      </c>
      <c r="B862" t="s">
        <v>26</v>
      </c>
      <c r="C862" t="s">
        <v>27</v>
      </c>
      <c r="D862" t="str">
        <f t="shared" si="39"/>
        <v>Charles II</v>
      </c>
      <c r="E862" t="str">
        <f t="shared" si="40"/>
        <v xml:space="preserve"> (1630â€“1685)</v>
      </c>
      <c r="F862" t="str">
        <f t="shared" si="41"/>
        <v/>
      </c>
    </row>
    <row r="863" spans="1:6">
      <c r="A863">
        <v>69868</v>
      </c>
      <c r="B863" t="s">
        <v>48</v>
      </c>
      <c r="C863" t="s">
        <v>49</v>
      </c>
      <c r="D863" t="str">
        <f t="shared" si="39"/>
        <v>Elizabeth I</v>
      </c>
      <c r="E863" t="str">
        <f t="shared" si="40"/>
        <v xml:space="preserve"> (1533â€“1603)</v>
      </c>
      <c r="F863" t="str">
        <f t="shared" si="41"/>
        <v/>
      </c>
    </row>
    <row r="864" spans="1:6">
      <c r="A864">
        <v>69878</v>
      </c>
      <c r="B864" t="s">
        <v>483</v>
      </c>
      <c r="C864" t="s">
        <v>12</v>
      </c>
      <c r="D864" t="str">
        <f t="shared" si="39"/>
        <v>Margaret</v>
      </c>
      <c r="E864" t="str">
        <f t="shared" si="40"/>
        <v xml:space="preserve"> Beaufort (1443â€“1509)</v>
      </c>
      <c r="F864" t="str">
        <f t="shared" si="41"/>
        <v xml:space="preserve">Lady </v>
      </c>
    </row>
    <row r="865" spans="1:6">
      <c r="A865">
        <v>69883</v>
      </c>
      <c r="B865" t="s">
        <v>8</v>
      </c>
      <c r="C865" t="s">
        <v>9</v>
      </c>
      <c r="D865" t="str">
        <f t="shared" si="39"/>
        <v>Charles I</v>
      </c>
      <c r="E865" t="str">
        <f t="shared" si="40"/>
        <v xml:space="preserve"> (1600â€“1649)</v>
      </c>
      <c r="F865" t="str">
        <f t="shared" si="41"/>
        <v/>
      </c>
    </row>
    <row r="866" spans="1:6">
      <c r="A866">
        <v>69885</v>
      </c>
      <c r="B866" t="s">
        <v>48</v>
      </c>
      <c r="C866" t="s">
        <v>49</v>
      </c>
      <c r="D866" t="str">
        <f t="shared" si="39"/>
        <v>Elizabeth I</v>
      </c>
      <c r="E866" t="str">
        <f t="shared" si="40"/>
        <v xml:space="preserve"> (1533â€“1603)</v>
      </c>
      <c r="F866" t="str">
        <f t="shared" si="41"/>
        <v/>
      </c>
    </row>
    <row r="867" spans="1:6">
      <c r="A867">
        <v>70344</v>
      </c>
      <c r="B867" t="s">
        <v>287</v>
      </c>
      <c r="C867" t="s">
        <v>16</v>
      </c>
      <c r="D867" t="str">
        <f t="shared" si="39"/>
        <v>Queen Victoria</v>
      </c>
      <c r="E867" t="str">
        <f t="shared" si="40"/>
        <v/>
      </c>
      <c r="F867" t="str">
        <f t="shared" si="41"/>
        <v/>
      </c>
    </row>
    <row r="868" spans="1:6">
      <c r="A868">
        <v>70453</v>
      </c>
      <c r="B868" t="s">
        <v>484</v>
      </c>
      <c r="C868" t="s">
        <v>12</v>
      </c>
      <c r="D868" t="str">
        <f t="shared" si="39"/>
        <v>Margaret</v>
      </c>
      <c r="E868" t="str">
        <f t="shared" si="40"/>
        <v xml:space="preserve"> Livingston</v>
      </c>
      <c r="F868" t="str">
        <f t="shared" si="41"/>
        <v/>
      </c>
    </row>
    <row r="869" spans="1:6">
      <c r="A869">
        <v>70497</v>
      </c>
      <c r="B869" t="s">
        <v>485</v>
      </c>
      <c r="C869" t="s">
        <v>7</v>
      </c>
      <c r="D869" t="str">
        <f t="shared" si="39"/>
        <v>Mary, Queen of Scots</v>
      </c>
      <c r="E869" t="e">
        <f t="shared" si="40"/>
        <v>#VALUE!</v>
      </c>
      <c r="F869" t="e">
        <f t="shared" si="41"/>
        <v>#VALUE!</v>
      </c>
    </row>
    <row r="870" spans="1:6">
      <c r="A870">
        <v>70731</v>
      </c>
      <c r="B870" t="s">
        <v>486</v>
      </c>
      <c r="C870" t="s">
        <v>7</v>
      </c>
      <c r="D870" t="str">
        <f t="shared" si="39"/>
        <v>Mary, Queen of Scots</v>
      </c>
      <c r="E870" t="e">
        <f t="shared" si="40"/>
        <v>#VALUE!</v>
      </c>
      <c r="F870" t="e">
        <f t="shared" si="41"/>
        <v>#VALUE!</v>
      </c>
    </row>
    <row r="871" spans="1:6">
      <c r="A871">
        <v>70874</v>
      </c>
      <c r="B871" t="s">
        <v>365</v>
      </c>
      <c r="C871" t="s">
        <v>197</v>
      </c>
      <c r="D871" t="str">
        <f t="shared" si="39"/>
        <v>Edward VI</v>
      </c>
      <c r="E871" t="str">
        <f t="shared" si="40"/>
        <v xml:space="preserve"> (1537â€“1553)</v>
      </c>
      <c r="F871" t="str">
        <f t="shared" si="41"/>
        <v xml:space="preserve">King </v>
      </c>
    </row>
    <row r="872" spans="1:6">
      <c r="A872">
        <v>70935</v>
      </c>
      <c r="B872" t="s">
        <v>487</v>
      </c>
      <c r="C872" t="s">
        <v>12</v>
      </c>
      <c r="D872" t="str">
        <f t="shared" si="39"/>
        <v>Margaret</v>
      </c>
      <c r="E872" t="str">
        <f t="shared" si="40"/>
        <v xml:space="preserve"> Joan Sergeaunt (1903â€“1978), Principal of King's College for Women, afterwards Queen Elizabeth Col</v>
      </c>
      <c r="F872" t="str">
        <f t="shared" si="41"/>
        <v/>
      </c>
    </row>
    <row r="873" spans="1:6">
      <c r="A873">
        <v>70980</v>
      </c>
      <c r="B873" t="s">
        <v>488</v>
      </c>
      <c r="C873" t="s">
        <v>12</v>
      </c>
      <c r="D873" t="str">
        <f t="shared" si="39"/>
        <v>Margaret</v>
      </c>
      <c r="E873" t="str">
        <f t="shared" si="40"/>
        <v>'s Church</v>
      </c>
      <c r="F873" t="str">
        <f t="shared" si="41"/>
        <v xml:space="preserve">Interior of St </v>
      </c>
    </row>
    <row r="874" spans="1:6">
      <c r="A874">
        <v>70999</v>
      </c>
      <c r="B874" t="s">
        <v>489</v>
      </c>
      <c r="C874" t="s">
        <v>12</v>
      </c>
      <c r="D874" t="str">
        <f t="shared" si="39"/>
        <v>Margaret</v>
      </c>
      <c r="E874" t="str">
        <f t="shared" si="40"/>
        <v>'s Church, King's Lynn, Norfolk</v>
      </c>
      <c r="F874" t="str">
        <f t="shared" si="41"/>
        <v xml:space="preserve">Marsh Landscapes, St </v>
      </c>
    </row>
    <row r="875" spans="1:6">
      <c r="A875">
        <v>71045</v>
      </c>
      <c r="B875" t="s">
        <v>490</v>
      </c>
      <c r="C875" t="s">
        <v>12</v>
      </c>
      <c r="D875" t="str">
        <f t="shared" si="39"/>
        <v>Margaret</v>
      </c>
      <c r="E875" t="str">
        <f t="shared" si="40"/>
        <v>'s'</v>
      </c>
      <c r="F875" t="str">
        <f t="shared" si="41"/>
        <v xml:space="preserve">Quayside with 'St </v>
      </c>
    </row>
    <row r="876" spans="1:6">
      <c r="A876">
        <v>71051</v>
      </c>
      <c r="B876" t="s">
        <v>491</v>
      </c>
      <c r="C876" t="s">
        <v>12</v>
      </c>
      <c r="D876" t="str">
        <f t="shared" si="39"/>
        <v>Margaret</v>
      </c>
      <c r="E876" t="str">
        <f t="shared" si="40"/>
        <v>'s and Saturday Market Place, King's Lynn, Norfolk</v>
      </c>
      <c r="F876" t="str">
        <f t="shared" si="41"/>
        <v xml:space="preserve">St </v>
      </c>
    </row>
    <row r="877" spans="1:6">
      <c r="A877">
        <v>71066</v>
      </c>
      <c r="B877" t="s">
        <v>492</v>
      </c>
      <c r="C877" t="s">
        <v>12</v>
      </c>
      <c r="D877" t="str">
        <f t="shared" si="39"/>
        <v>Margaret</v>
      </c>
      <c r="E877" t="str">
        <f t="shared" si="40"/>
        <v xml:space="preserve"> of Christiana'</v>
      </c>
      <c r="F877" t="str">
        <f t="shared" si="41"/>
        <v>The '</v>
      </c>
    </row>
    <row r="878" spans="1:6">
      <c r="A878">
        <v>71081</v>
      </c>
      <c r="B878" t="s">
        <v>246</v>
      </c>
      <c r="C878" t="s">
        <v>82</v>
      </c>
      <c r="D878" t="str">
        <f t="shared" si="39"/>
        <v>James I</v>
      </c>
      <c r="E878" t="str">
        <f t="shared" si="40"/>
        <v xml:space="preserve"> (1566â€“1625)</v>
      </c>
      <c r="F878" t="str">
        <f t="shared" si="41"/>
        <v/>
      </c>
    </row>
    <row r="879" spans="1:6">
      <c r="A879">
        <v>71122</v>
      </c>
      <c r="B879" t="s">
        <v>335</v>
      </c>
      <c r="C879" t="s">
        <v>29</v>
      </c>
      <c r="D879" t="str">
        <f t="shared" si="39"/>
        <v>George III</v>
      </c>
      <c r="E879" t="str">
        <f t="shared" si="40"/>
        <v xml:space="preserve"> (1738â€“1820)</v>
      </c>
      <c r="F879" t="str">
        <f t="shared" si="41"/>
        <v xml:space="preserve">King </v>
      </c>
    </row>
    <row r="880" spans="1:6">
      <c r="A880">
        <v>71126</v>
      </c>
      <c r="B880" t="s">
        <v>272</v>
      </c>
      <c r="C880" t="s">
        <v>105</v>
      </c>
      <c r="D880" t="str">
        <f t="shared" si="39"/>
        <v>Henry IV</v>
      </c>
      <c r="E880" t="str">
        <f t="shared" si="40"/>
        <v xml:space="preserve"> (1367â€“1413)</v>
      </c>
      <c r="F880" t="str">
        <f t="shared" si="41"/>
        <v/>
      </c>
    </row>
    <row r="881" spans="1:6">
      <c r="A881">
        <v>71155</v>
      </c>
      <c r="B881" t="s">
        <v>146</v>
      </c>
      <c r="C881" t="s">
        <v>47</v>
      </c>
      <c r="D881" t="str">
        <f t="shared" si="39"/>
        <v>George VI</v>
      </c>
      <c r="E881" t="str">
        <f t="shared" si="40"/>
        <v xml:space="preserve"> (1895â€“1952)</v>
      </c>
      <c r="F881" t="str">
        <f t="shared" si="41"/>
        <v xml:space="preserve">King </v>
      </c>
    </row>
    <row r="882" spans="1:6">
      <c r="A882">
        <v>71160</v>
      </c>
      <c r="B882" t="s">
        <v>83</v>
      </c>
      <c r="C882" t="s">
        <v>9</v>
      </c>
      <c r="D882" t="str">
        <f t="shared" si="39"/>
        <v>Charles I</v>
      </c>
      <c r="E882" t="str">
        <f t="shared" si="40"/>
        <v xml:space="preserve"> (1600â€“1649)</v>
      </c>
      <c r="F882" t="str">
        <f t="shared" si="41"/>
        <v xml:space="preserve">King </v>
      </c>
    </row>
    <row r="883" spans="1:6">
      <c r="A883">
        <v>71161</v>
      </c>
      <c r="B883" t="s">
        <v>257</v>
      </c>
      <c r="C883" t="s">
        <v>65</v>
      </c>
      <c r="D883" t="str">
        <f t="shared" si="39"/>
        <v>William III</v>
      </c>
      <c r="E883" t="str">
        <f t="shared" si="40"/>
        <v xml:space="preserve"> (1650â€“1702)</v>
      </c>
      <c r="F883" t="str">
        <f t="shared" si="41"/>
        <v xml:space="preserve">King </v>
      </c>
    </row>
    <row r="884" spans="1:6">
      <c r="A884">
        <v>71162</v>
      </c>
      <c r="B884" t="s">
        <v>403</v>
      </c>
      <c r="C884" t="s">
        <v>7</v>
      </c>
      <c r="D884" t="str">
        <f t="shared" si="39"/>
        <v>Mary, Queen of Scots</v>
      </c>
      <c r="E884" t="e">
        <f t="shared" si="40"/>
        <v>#VALUE!</v>
      </c>
      <c r="F884" t="e">
        <f t="shared" si="41"/>
        <v>#VALUE!</v>
      </c>
    </row>
    <row r="885" spans="1:6">
      <c r="A885">
        <v>71323</v>
      </c>
      <c r="B885" t="s">
        <v>493</v>
      </c>
      <c r="C885" t="s">
        <v>27</v>
      </c>
      <c r="D885" t="str">
        <f t="shared" si="39"/>
        <v>Charles II</v>
      </c>
      <c r="E885" t="str">
        <f t="shared" si="40"/>
        <v xml:space="preserve"> (1630â€“1685), as Prince of Wales</v>
      </c>
      <c r="F885" t="str">
        <f t="shared" si="41"/>
        <v/>
      </c>
    </row>
    <row r="886" spans="1:6">
      <c r="A886">
        <v>71334</v>
      </c>
      <c r="B886" t="s">
        <v>284</v>
      </c>
      <c r="C886" t="s">
        <v>82</v>
      </c>
      <c r="D886" t="str">
        <f t="shared" si="39"/>
        <v>James I</v>
      </c>
      <c r="E886" t="e">
        <f t="shared" si="40"/>
        <v>#VALUE!</v>
      </c>
      <c r="F886" t="e">
        <f t="shared" si="41"/>
        <v>#VALUE!</v>
      </c>
    </row>
    <row r="887" spans="1:6">
      <c r="A887">
        <v>71593</v>
      </c>
      <c r="B887" t="s">
        <v>26</v>
      </c>
      <c r="C887" t="s">
        <v>27</v>
      </c>
      <c r="D887" t="str">
        <f t="shared" si="39"/>
        <v>Charles II</v>
      </c>
      <c r="E887" t="str">
        <f t="shared" si="40"/>
        <v xml:space="preserve"> (1630â€“1685)</v>
      </c>
      <c r="F887" t="str">
        <f t="shared" si="41"/>
        <v/>
      </c>
    </row>
    <row r="888" spans="1:6">
      <c r="A888">
        <v>71638</v>
      </c>
      <c r="B888" t="s">
        <v>20</v>
      </c>
      <c r="C888" t="s">
        <v>16</v>
      </c>
      <c r="D888" t="str">
        <f t="shared" si="39"/>
        <v>Queen Victoria</v>
      </c>
      <c r="E888" t="str">
        <f t="shared" si="40"/>
        <v xml:space="preserve"> (1819â€“1901)</v>
      </c>
      <c r="F888" t="str">
        <f t="shared" si="41"/>
        <v/>
      </c>
    </row>
    <row r="889" spans="1:6">
      <c r="A889">
        <v>72118</v>
      </c>
      <c r="B889" t="s">
        <v>69</v>
      </c>
      <c r="C889" t="s">
        <v>33</v>
      </c>
      <c r="D889" t="str">
        <f t="shared" si="39"/>
        <v>Elizabeth II</v>
      </c>
      <c r="E889" t="str">
        <f t="shared" si="40"/>
        <v xml:space="preserve"> (b.1926)</v>
      </c>
      <c r="F889" t="str">
        <f t="shared" si="41"/>
        <v xml:space="preserve">Queen </v>
      </c>
    </row>
    <row r="890" spans="1:6">
      <c r="A890">
        <v>72131</v>
      </c>
      <c r="B890" t="s">
        <v>494</v>
      </c>
      <c r="C890" t="s">
        <v>12</v>
      </c>
      <c r="D890" t="str">
        <f t="shared" si="39"/>
        <v>Margaret</v>
      </c>
      <c r="E890" t="str">
        <f t="shared" si="40"/>
        <v xml:space="preserve"> Seel</v>
      </c>
      <c r="F890" t="str">
        <f t="shared" si="41"/>
        <v/>
      </c>
    </row>
    <row r="891" spans="1:6">
      <c r="A891">
        <v>72165</v>
      </c>
      <c r="B891" t="s">
        <v>495</v>
      </c>
      <c r="C891" t="s">
        <v>12</v>
      </c>
      <c r="D891" t="str">
        <f t="shared" si="39"/>
        <v>Margaret</v>
      </c>
      <c r="E891" t="str">
        <f t="shared" si="40"/>
        <v xml:space="preserve"> Beaufort (1443â€“1509)</v>
      </c>
      <c r="F891" t="str">
        <f t="shared" si="41"/>
        <v/>
      </c>
    </row>
    <row r="892" spans="1:6">
      <c r="A892">
        <v>72174</v>
      </c>
      <c r="B892" t="s">
        <v>496</v>
      </c>
      <c r="C892" t="s">
        <v>12</v>
      </c>
      <c r="D892" t="str">
        <f t="shared" si="39"/>
        <v>Margaret</v>
      </c>
      <c r="E892" t="str">
        <f t="shared" si="40"/>
        <v xml:space="preserve"> Hall (1888â€“1920)</v>
      </c>
      <c r="F892" t="str">
        <f t="shared" si="41"/>
        <v xml:space="preserve">Mrs Arnold Toynbee, Treasurer of Lady </v>
      </c>
    </row>
    <row r="893" spans="1:6">
      <c r="A893">
        <v>72189</v>
      </c>
      <c r="B893" t="s">
        <v>497</v>
      </c>
      <c r="C893" t="s">
        <v>12</v>
      </c>
      <c r="D893" t="str">
        <f t="shared" si="39"/>
        <v>Margaret</v>
      </c>
      <c r="E893" t="str">
        <f t="shared" si="40"/>
        <v xml:space="preserve"> Hall (1879â€“1909)</v>
      </c>
      <c r="F893" t="str">
        <f t="shared" si="41"/>
        <v xml:space="preserve">Dame Elizabeth Wordsworth, 1st Principal of Lady </v>
      </c>
    </row>
    <row r="894" spans="1:6">
      <c r="A894">
        <v>72301</v>
      </c>
      <c r="B894" t="s">
        <v>498</v>
      </c>
      <c r="C894" t="s">
        <v>27</v>
      </c>
      <c r="D894" t="str">
        <f t="shared" si="39"/>
        <v>Charles II</v>
      </c>
      <c r="E894" t="str">
        <f t="shared" si="40"/>
        <v xml:space="preserve"> into London on Restoration</v>
      </c>
      <c r="F894" t="str">
        <f t="shared" si="41"/>
        <v xml:space="preserve">Bell-Ringers and Cavaliers Celebrating the Entrance of </v>
      </c>
    </row>
    <row r="895" spans="1:6">
      <c r="A895">
        <v>72337</v>
      </c>
      <c r="B895" t="s">
        <v>499</v>
      </c>
      <c r="C895" t="s">
        <v>9</v>
      </c>
      <c r="D895" t="str">
        <f t="shared" si="39"/>
        <v>Charles I</v>
      </c>
      <c r="E895" t="str">
        <f t="shared" si="40"/>
        <v xml:space="preserve"> in Newcastle upon Tyne, 13 May 1646</v>
      </c>
      <c r="F895" t="str">
        <f t="shared" si="41"/>
        <v/>
      </c>
    </row>
    <row r="896" spans="1:6">
      <c r="A896">
        <v>72426</v>
      </c>
      <c r="B896" t="s">
        <v>500</v>
      </c>
      <c r="C896" t="s">
        <v>12</v>
      </c>
      <c r="D896" t="str">
        <f t="shared" si="39"/>
        <v>Margaret</v>
      </c>
      <c r="E896" t="str">
        <f t="shared" si="40"/>
        <v xml:space="preserve"> into Newcastle upon Tyne, 1503</v>
      </c>
      <c r="F896" t="str">
        <f t="shared" si="41"/>
        <v xml:space="preserve">The Entry of Princess </v>
      </c>
    </row>
    <row r="897" spans="1:6">
      <c r="A897">
        <v>72532</v>
      </c>
      <c r="B897" t="s">
        <v>151</v>
      </c>
      <c r="C897" t="s">
        <v>31</v>
      </c>
      <c r="D897" t="str">
        <f t="shared" si="39"/>
        <v>George V</v>
      </c>
      <c r="E897" t="str">
        <f t="shared" si="40"/>
        <v xml:space="preserve"> (1865â€“1936)</v>
      </c>
      <c r="F897" t="str">
        <f t="shared" si="41"/>
        <v xml:space="preserve">His Majesty King </v>
      </c>
    </row>
    <row r="898" spans="1:6">
      <c r="A898">
        <v>72574</v>
      </c>
      <c r="B898" t="s">
        <v>501</v>
      </c>
      <c r="C898" t="s">
        <v>282</v>
      </c>
      <c r="D898" t="str">
        <f t="shared" si="39"/>
        <v>Edward I</v>
      </c>
      <c r="E898" t="str">
        <f t="shared" si="40"/>
        <v xml:space="preserve"> in the Great Hall of the Castle, Newcastle upon Tyne, 1292</v>
      </c>
      <c r="F898" t="str">
        <f t="shared" si="41"/>
        <v xml:space="preserve">John Baliol, King of Scotland, Doing Homage to King </v>
      </c>
    </row>
    <row r="899" spans="1:6">
      <c r="A899">
        <v>72599</v>
      </c>
      <c r="B899" t="s">
        <v>502</v>
      </c>
      <c r="C899" t="s">
        <v>12</v>
      </c>
      <c r="D899" t="str">
        <f t="shared" ref="D899:D962" si="42">SUBSTITUTE(C899,"Monarch: ","")</f>
        <v>Margaret</v>
      </c>
      <c r="E899" t="str">
        <f t="shared" ref="E899:E962" si="43">MID(B899,SEARCH(D899,B899)+LEN(D899),100)</f>
        <v xml:space="preserve"> Sackville (1881â€“1963)</v>
      </c>
      <c r="F899" t="str">
        <f t="shared" ref="F899:F962" si="44">LEFT(B899,SEARCH(D899,B899)-1)</f>
        <v xml:space="preserve">Lady </v>
      </c>
    </row>
    <row r="900" spans="1:6">
      <c r="A900">
        <v>72673</v>
      </c>
      <c r="B900" t="s">
        <v>503</v>
      </c>
      <c r="C900" t="s">
        <v>12</v>
      </c>
      <c r="D900" t="str">
        <f t="shared" si="42"/>
        <v>Margaret</v>
      </c>
      <c r="E900" t="str">
        <f t="shared" si="43"/>
        <v xml:space="preserve"> Hilton</v>
      </c>
      <c r="F900" t="str">
        <f t="shared" si="44"/>
        <v/>
      </c>
    </row>
    <row r="901" spans="1:6">
      <c r="A901">
        <v>72679</v>
      </c>
      <c r="B901" t="s">
        <v>90</v>
      </c>
      <c r="C901" t="s">
        <v>7</v>
      </c>
      <c r="D901" t="str">
        <f t="shared" si="42"/>
        <v>Mary, Queen of Scots</v>
      </c>
      <c r="E901" t="str">
        <f t="shared" si="43"/>
        <v xml:space="preserve"> (1542â€“1587)</v>
      </c>
      <c r="F901" t="str">
        <f t="shared" si="44"/>
        <v/>
      </c>
    </row>
    <row r="902" spans="1:6">
      <c r="A902">
        <v>72696</v>
      </c>
      <c r="B902" t="s">
        <v>28</v>
      </c>
      <c r="C902" t="s">
        <v>29</v>
      </c>
      <c r="D902" t="str">
        <f t="shared" si="42"/>
        <v>George III</v>
      </c>
      <c r="E902" t="str">
        <f t="shared" si="43"/>
        <v xml:space="preserve"> (1738â€“1820)</v>
      </c>
      <c r="F902" t="str">
        <f t="shared" si="44"/>
        <v/>
      </c>
    </row>
    <row r="903" spans="1:6">
      <c r="A903">
        <v>73331</v>
      </c>
      <c r="B903" t="s">
        <v>504</v>
      </c>
      <c r="C903" t="s">
        <v>3</v>
      </c>
      <c r="D903" t="str">
        <f t="shared" si="42"/>
        <v>Prince of Wales</v>
      </c>
      <c r="E903" t="str">
        <f t="shared" si="43"/>
        <v/>
      </c>
      <c r="F903" t="str">
        <f t="shared" si="44"/>
        <v xml:space="preserve">Henry (1594â€“1612), </v>
      </c>
    </row>
    <row r="904" spans="1:6">
      <c r="A904">
        <v>73439</v>
      </c>
      <c r="B904" t="s">
        <v>246</v>
      </c>
      <c r="C904" t="s">
        <v>82</v>
      </c>
      <c r="D904" t="str">
        <f t="shared" si="42"/>
        <v>James I</v>
      </c>
      <c r="E904" t="str">
        <f t="shared" si="43"/>
        <v xml:space="preserve"> (1566â€“1625)</v>
      </c>
      <c r="F904" t="str">
        <f t="shared" si="44"/>
        <v/>
      </c>
    </row>
    <row r="905" spans="1:6">
      <c r="A905">
        <v>73440</v>
      </c>
      <c r="B905" t="s">
        <v>26</v>
      </c>
      <c r="C905" t="s">
        <v>27</v>
      </c>
      <c r="D905" t="str">
        <f t="shared" si="42"/>
        <v>Charles II</v>
      </c>
      <c r="E905" t="str">
        <f t="shared" si="43"/>
        <v xml:space="preserve"> (1630â€“1685)</v>
      </c>
      <c r="F905" t="str">
        <f t="shared" si="44"/>
        <v/>
      </c>
    </row>
    <row r="906" spans="1:6">
      <c r="A906">
        <v>73480</v>
      </c>
      <c r="B906" t="s">
        <v>505</v>
      </c>
      <c r="C906" t="s">
        <v>12</v>
      </c>
      <c r="D906" t="str">
        <f t="shared" si="42"/>
        <v>Margaret</v>
      </c>
      <c r="E906" t="str">
        <f t="shared" si="43"/>
        <v xml:space="preserve"> Sackville (1614â€“1676), Countess of Thanet</v>
      </c>
      <c r="F906" t="str">
        <f t="shared" si="44"/>
        <v xml:space="preserve">Lady </v>
      </c>
    </row>
    <row r="907" spans="1:6">
      <c r="A907">
        <v>73505</v>
      </c>
      <c r="B907" t="s">
        <v>506</v>
      </c>
      <c r="C907" t="s">
        <v>27</v>
      </c>
      <c r="D907" t="str">
        <f t="shared" si="42"/>
        <v>Charles II</v>
      </c>
      <c r="E907" t="str">
        <f t="shared" si="43"/>
        <v xml:space="preserve"> (1630â€“1685), as a Boy</v>
      </c>
      <c r="F907" t="str">
        <f t="shared" si="44"/>
        <v/>
      </c>
    </row>
    <row r="908" spans="1:6">
      <c r="A908">
        <v>73611</v>
      </c>
      <c r="B908" t="s">
        <v>505</v>
      </c>
      <c r="C908" t="s">
        <v>12</v>
      </c>
      <c r="D908" t="str">
        <f t="shared" si="42"/>
        <v>Margaret</v>
      </c>
      <c r="E908" t="str">
        <f t="shared" si="43"/>
        <v xml:space="preserve"> Sackville (1614â€“1676), Countess of Thanet</v>
      </c>
      <c r="F908" t="str">
        <f t="shared" si="44"/>
        <v xml:space="preserve">Lady </v>
      </c>
    </row>
    <row r="909" spans="1:6">
      <c r="A909">
        <v>73750</v>
      </c>
      <c r="B909" t="s">
        <v>507</v>
      </c>
      <c r="C909" t="s">
        <v>12</v>
      </c>
      <c r="D909" t="str">
        <f t="shared" si="42"/>
        <v>Margaret</v>
      </c>
      <c r="E909" t="str">
        <f t="shared" si="43"/>
        <v>)</v>
      </c>
      <c r="F909" t="str">
        <f t="shared" si="44"/>
        <v xml:space="preserve">The Ainslie Sisters (Agnes and </v>
      </c>
    </row>
    <row r="910" spans="1:6">
      <c r="A910">
        <v>73856</v>
      </c>
      <c r="B910" t="s">
        <v>508</v>
      </c>
      <c r="C910" t="s">
        <v>25</v>
      </c>
      <c r="D910" t="str">
        <f t="shared" si="42"/>
        <v>James II</v>
      </c>
      <c r="E910" t="str">
        <f t="shared" si="43"/>
        <v xml:space="preserve"> (1633â€“1701) (or John Tufton, 1609â€“1664, 2nd Earl of Thanet)</v>
      </c>
      <c r="F910" t="str">
        <f t="shared" si="44"/>
        <v/>
      </c>
    </row>
    <row r="911" spans="1:6">
      <c r="A911">
        <v>73895</v>
      </c>
      <c r="B911" t="s">
        <v>509</v>
      </c>
      <c r="C911" t="s">
        <v>282</v>
      </c>
      <c r="D911" t="str">
        <f t="shared" si="42"/>
        <v>Edward I</v>
      </c>
      <c r="E911" t="str">
        <f t="shared" si="43"/>
        <v xml:space="preserve"> Presents the First Prince of Wales to the Welsh Chieftains at Carnarvon, AD 1284</v>
      </c>
      <c r="F911" t="str">
        <f t="shared" si="44"/>
        <v/>
      </c>
    </row>
    <row r="912" spans="1:6">
      <c r="A912">
        <v>73900</v>
      </c>
      <c r="B912" t="s">
        <v>510</v>
      </c>
      <c r="C912" t="s">
        <v>9</v>
      </c>
      <c r="D912" t="str">
        <f t="shared" si="42"/>
        <v>Charles I</v>
      </c>
      <c r="E912" t="str">
        <f t="shared" si="43"/>
        <v xml:space="preserve"> (1600â€“1649), in Armour</v>
      </c>
      <c r="F912" t="str">
        <f t="shared" si="44"/>
        <v/>
      </c>
    </row>
    <row r="913" spans="1:6">
      <c r="A913">
        <v>73901</v>
      </c>
      <c r="B913" t="s">
        <v>64</v>
      </c>
      <c r="C913" t="s">
        <v>65</v>
      </c>
      <c r="D913" t="str">
        <f t="shared" si="42"/>
        <v>William III</v>
      </c>
      <c r="E913" t="str">
        <f t="shared" si="43"/>
        <v xml:space="preserve"> (1650â€“1702)</v>
      </c>
      <c r="F913" t="str">
        <f t="shared" si="44"/>
        <v/>
      </c>
    </row>
    <row r="914" spans="1:6">
      <c r="A914">
        <v>73939</v>
      </c>
      <c r="B914" t="s">
        <v>8</v>
      </c>
      <c r="C914" t="s">
        <v>9</v>
      </c>
      <c r="D914" t="str">
        <f t="shared" si="42"/>
        <v>Charles I</v>
      </c>
      <c r="E914" t="str">
        <f t="shared" si="43"/>
        <v xml:space="preserve"> (1600â€“1649)</v>
      </c>
      <c r="F914" t="str">
        <f t="shared" si="44"/>
        <v/>
      </c>
    </row>
    <row r="915" spans="1:6">
      <c r="A915">
        <v>73940</v>
      </c>
      <c r="B915" t="s">
        <v>511</v>
      </c>
      <c r="C915" t="s">
        <v>3</v>
      </c>
      <c r="D915" t="str">
        <f t="shared" si="42"/>
        <v>Prince of Wales</v>
      </c>
      <c r="E915" t="str">
        <f t="shared" si="43"/>
        <v xml:space="preserve"> (1594â€“1612)</v>
      </c>
      <c r="F915" t="str">
        <f t="shared" si="44"/>
        <v xml:space="preserve">Henry, </v>
      </c>
    </row>
    <row r="916" spans="1:6">
      <c r="A916">
        <v>73996</v>
      </c>
      <c r="B916" t="s">
        <v>512</v>
      </c>
      <c r="C916" t="s">
        <v>33</v>
      </c>
      <c r="D916" t="str">
        <f t="shared" si="42"/>
        <v>Elizabeth II</v>
      </c>
      <c r="E916" t="str">
        <f t="shared" si="43"/>
        <v>, 2 June 1953</v>
      </c>
      <c r="F916" t="str">
        <f t="shared" si="44"/>
        <v xml:space="preserve">The Coronation of </v>
      </c>
    </row>
    <row r="917" spans="1:6">
      <c r="A917">
        <v>74073</v>
      </c>
      <c r="B917" t="s">
        <v>513</v>
      </c>
      <c r="C917" t="s">
        <v>9</v>
      </c>
      <c r="D917" t="str">
        <f t="shared" si="42"/>
        <v>Charles I</v>
      </c>
      <c r="E917" t="str">
        <f t="shared" si="43"/>
        <v xml:space="preserve"> (1600â€“1649), on a White Horse</v>
      </c>
      <c r="F917" t="str">
        <f t="shared" si="44"/>
        <v/>
      </c>
    </row>
    <row r="918" spans="1:6">
      <c r="A918">
        <v>74074</v>
      </c>
      <c r="B918" t="s">
        <v>8</v>
      </c>
      <c r="C918" t="s">
        <v>9</v>
      </c>
      <c r="D918" t="str">
        <f t="shared" si="42"/>
        <v>Charles I</v>
      </c>
      <c r="E918" t="str">
        <f t="shared" si="43"/>
        <v xml:space="preserve"> (1600â€“1649)</v>
      </c>
      <c r="F918" t="str">
        <f t="shared" si="44"/>
        <v/>
      </c>
    </row>
    <row r="919" spans="1:6">
      <c r="A919">
        <v>74113</v>
      </c>
      <c r="B919" t="s">
        <v>26</v>
      </c>
      <c r="C919" t="s">
        <v>27</v>
      </c>
      <c r="D919" t="str">
        <f t="shared" si="42"/>
        <v>Charles II</v>
      </c>
      <c r="E919" t="str">
        <f t="shared" si="43"/>
        <v xml:space="preserve"> (1630â€“1685)</v>
      </c>
      <c r="F919" t="str">
        <f t="shared" si="44"/>
        <v/>
      </c>
    </row>
    <row r="920" spans="1:6">
      <c r="A920">
        <v>74168</v>
      </c>
      <c r="B920" t="s">
        <v>64</v>
      </c>
      <c r="C920" t="s">
        <v>65</v>
      </c>
      <c r="D920" t="str">
        <f t="shared" si="42"/>
        <v>William III</v>
      </c>
      <c r="E920" t="str">
        <f t="shared" si="43"/>
        <v xml:space="preserve"> (1650â€“1702)</v>
      </c>
      <c r="F920" t="str">
        <f t="shared" si="44"/>
        <v/>
      </c>
    </row>
    <row r="921" spans="1:6">
      <c r="A921">
        <v>74318</v>
      </c>
      <c r="B921" t="s">
        <v>514</v>
      </c>
      <c r="C921" t="s">
        <v>3</v>
      </c>
      <c r="D921" t="str">
        <f t="shared" si="42"/>
        <v>Prince of Wales</v>
      </c>
      <c r="E921" t="str">
        <f t="shared" si="43"/>
        <v>'</v>
      </c>
      <c r="F921" t="str">
        <f t="shared" si="44"/>
        <v>'</v>
      </c>
    </row>
    <row r="922" spans="1:6">
      <c r="A922">
        <v>74802</v>
      </c>
      <c r="B922" t="s">
        <v>515</v>
      </c>
      <c r="C922" t="s">
        <v>9</v>
      </c>
      <c r="D922" t="str">
        <f t="shared" si="42"/>
        <v>Charles I</v>
      </c>
      <c r="E922" t="str">
        <f t="shared" si="43"/>
        <v xml:space="preserve"> (1600â€“1649) and His Equerry M. de St Antoine, Chevalier d'Epergnon</v>
      </c>
      <c r="F922" t="str">
        <f t="shared" si="44"/>
        <v xml:space="preserve">King </v>
      </c>
    </row>
    <row r="923" spans="1:6">
      <c r="A923">
        <v>75417</v>
      </c>
      <c r="B923" t="s">
        <v>516</v>
      </c>
      <c r="C923" t="s">
        <v>7</v>
      </c>
      <c r="D923" t="str">
        <f t="shared" si="42"/>
        <v>Mary, Queen of Scots</v>
      </c>
      <c r="E923" t="str">
        <f t="shared" si="43"/>
        <v xml:space="preserve"> When an Infant</v>
      </c>
      <c r="F923" t="str">
        <f t="shared" si="44"/>
        <v/>
      </c>
    </row>
    <row r="924" spans="1:6">
      <c r="A924">
        <v>75495</v>
      </c>
      <c r="B924" t="s">
        <v>517</v>
      </c>
      <c r="C924" t="s">
        <v>3</v>
      </c>
      <c r="D924" t="str">
        <f t="shared" si="42"/>
        <v>Prince of Wales</v>
      </c>
      <c r="E924" t="str">
        <f t="shared" si="43"/>
        <v xml:space="preserve"> (1894â€“1972)</v>
      </c>
      <c r="F924" t="str">
        <f t="shared" si="44"/>
        <v xml:space="preserve">HRH The </v>
      </c>
    </row>
    <row r="925" spans="1:6">
      <c r="A925">
        <v>75597</v>
      </c>
      <c r="B925" t="s">
        <v>26</v>
      </c>
      <c r="C925" t="s">
        <v>27</v>
      </c>
      <c r="D925" t="str">
        <f t="shared" si="42"/>
        <v>Charles II</v>
      </c>
      <c r="E925" t="str">
        <f t="shared" si="43"/>
        <v xml:space="preserve"> (1630â€“1685)</v>
      </c>
      <c r="F925" t="str">
        <f t="shared" si="44"/>
        <v/>
      </c>
    </row>
    <row r="926" spans="1:6">
      <c r="A926">
        <v>75705</v>
      </c>
      <c r="B926" t="s">
        <v>257</v>
      </c>
      <c r="C926" t="s">
        <v>65</v>
      </c>
      <c r="D926" t="str">
        <f t="shared" si="42"/>
        <v>William III</v>
      </c>
      <c r="E926" t="str">
        <f t="shared" si="43"/>
        <v xml:space="preserve"> (1650â€“1702)</v>
      </c>
      <c r="F926" t="str">
        <f t="shared" si="44"/>
        <v xml:space="preserve">King </v>
      </c>
    </row>
    <row r="927" spans="1:6">
      <c r="A927">
        <v>75848</v>
      </c>
      <c r="B927" t="s">
        <v>13</v>
      </c>
      <c r="C927" t="s">
        <v>14</v>
      </c>
      <c r="D927" t="str">
        <f t="shared" si="42"/>
        <v>Oliver Cromwell</v>
      </c>
      <c r="E927" t="str">
        <f t="shared" si="43"/>
        <v xml:space="preserve"> (1599â€“1658)</v>
      </c>
      <c r="F927" t="str">
        <f t="shared" si="44"/>
        <v/>
      </c>
    </row>
    <row r="928" spans="1:6">
      <c r="A928">
        <v>75981</v>
      </c>
      <c r="B928" t="s">
        <v>90</v>
      </c>
      <c r="C928" t="s">
        <v>7</v>
      </c>
      <c r="D928" t="str">
        <f t="shared" si="42"/>
        <v>Mary, Queen of Scots</v>
      </c>
      <c r="E928" t="str">
        <f t="shared" si="43"/>
        <v xml:space="preserve"> (1542â€“1587)</v>
      </c>
      <c r="F928" t="str">
        <f t="shared" si="44"/>
        <v/>
      </c>
    </row>
    <row r="929" spans="1:6">
      <c r="A929">
        <v>76055</v>
      </c>
      <c r="B929" t="s">
        <v>28</v>
      </c>
      <c r="C929" t="s">
        <v>29</v>
      </c>
      <c r="D929" t="str">
        <f t="shared" si="42"/>
        <v>George III</v>
      </c>
      <c r="E929" t="str">
        <f t="shared" si="43"/>
        <v xml:space="preserve"> (1738â€“1820)</v>
      </c>
      <c r="F929" t="str">
        <f t="shared" si="44"/>
        <v/>
      </c>
    </row>
    <row r="930" spans="1:6">
      <c r="A930">
        <v>76584</v>
      </c>
      <c r="B930" t="s">
        <v>518</v>
      </c>
      <c r="C930" t="s">
        <v>14</v>
      </c>
      <c r="D930" t="str">
        <f t="shared" si="42"/>
        <v>Oliver Cromwell</v>
      </c>
      <c r="E930" t="str">
        <f t="shared" si="43"/>
        <v xml:space="preserve"> at the Storming of Basing House</v>
      </c>
      <c r="F930" t="str">
        <f t="shared" si="44"/>
        <v/>
      </c>
    </row>
    <row r="931" spans="1:6">
      <c r="A931">
        <v>76752</v>
      </c>
      <c r="B931" t="s">
        <v>8</v>
      </c>
      <c r="C931" t="s">
        <v>9</v>
      </c>
      <c r="D931" t="str">
        <f t="shared" si="42"/>
        <v>Charles I</v>
      </c>
      <c r="E931" t="str">
        <f t="shared" si="43"/>
        <v xml:space="preserve"> (1600â€“1649)</v>
      </c>
      <c r="F931" t="str">
        <f t="shared" si="44"/>
        <v/>
      </c>
    </row>
    <row r="932" spans="1:6">
      <c r="A932">
        <v>76753</v>
      </c>
      <c r="B932" t="s">
        <v>26</v>
      </c>
      <c r="C932" t="s">
        <v>27</v>
      </c>
      <c r="D932" t="str">
        <f t="shared" si="42"/>
        <v>Charles II</v>
      </c>
      <c r="E932" t="str">
        <f t="shared" si="43"/>
        <v xml:space="preserve"> (1630â€“1685)</v>
      </c>
      <c r="F932" t="str">
        <f t="shared" si="44"/>
        <v/>
      </c>
    </row>
    <row r="933" spans="1:6">
      <c r="A933">
        <v>76769</v>
      </c>
      <c r="B933" t="s">
        <v>519</v>
      </c>
      <c r="C933" t="s">
        <v>122</v>
      </c>
      <c r="D933" t="str">
        <f t="shared" si="42"/>
        <v>George IV</v>
      </c>
      <c r="E933" t="str">
        <f t="shared" si="43"/>
        <v xml:space="preserve"> (1762â€“1830), as Prince Regent</v>
      </c>
      <c r="F933" t="str">
        <f t="shared" si="44"/>
        <v/>
      </c>
    </row>
    <row r="934" spans="1:6">
      <c r="A934">
        <v>76774</v>
      </c>
      <c r="B934" t="s">
        <v>246</v>
      </c>
      <c r="C934" t="s">
        <v>82</v>
      </c>
      <c r="D934" t="str">
        <f t="shared" si="42"/>
        <v>James I</v>
      </c>
      <c r="E934" t="str">
        <f t="shared" si="43"/>
        <v xml:space="preserve"> (1566â€“1625)</v>
      </c>
      <c r="F934" t="str">
        <f t="shared" si="44"/>
        <v/>
      </c>
    </row>
    <row r="935" spans="1:6">
      <c r="A935">
        <v>76779</v>
      </c>
      <c r="B935" t="s">
        <v>520</v>
      </c>
      <c r="C935" t="s">
        <v>12</v>
      </c>
      <c r="D935" t="str">
        <f t="shared" si="42"/>
        <v>Margaret</v>
      </c>
      <c r="E935" t="str">
        <f t="shared" si="43"/>
        <v xml:space="preserve"> Douglas, Countess of Lennox (1515â€“1578)</v>
      </c>
      <c r="F935" t="str">
        <f t="shared" si="44"/>
        <v/>
      </c>
    </row>
    <row r="936" spans="1:6">
      <c r="A936">
        <v>76794</v>
      </c>
      <c r="B936" t="s">
        <v>521</v>
      </c>
      <c r="C936" t="s">
        <v>12</v>
      </c>
      <c r="D936" t="str">
        <f t="shared" si="42"/>
        <v>Margaret</v>
      </c>
      <c r="E936" t="str">
        <f t="shared" si="43"/>
        <v xml:space="preserve"> Brandling</v>
      </c>
      <c r="F936" t="str">
        <f t="shared" si="44"/>
        <v/>
      </c>
    </row>
    <row r="937" spans="1:6">
      <c r="A937">
        <v>76810</v>
      </c>
      <c r="B937" t="s">
        <v>55</v>
      </c>
      <c r="C937" t="s">
        <v>49</v>
      </c>
      <c r="D937" t="str">
        <f t="shared" si="42"/>
        <v>Elizabeth I</v>
      </c>
      <c r="E937" t="str">
        <f t="shared" si="43"/>
        <v xml:space="preserve"> (1533â€“1603)</v>
      </c>
      <c r="F937" t="str">
        <f t="shared" si="44"/>
        <v xml:space="preserve">Queen </v>
      </c>
    </row>
    <row r="938" spans="1:6">
      <c r="A938">
        <v>76813</v>
      </c>
      <c r="B938" t="s">
        <v>64</v>
      </c>
      <c r="C938" t="s">
        <v>65</v>
      </c>
      <c r="D938" t="str">
        <f t="shared" si="42"/>
        <v>William III</v>
      </c>
      <c r="E938" t="str">
        <f t="shared" si="43"/>
        <v xml:space="preserve"> (1650â€“1702)</v>
      </c>
      <c r="F938" t="str">
        <f t="shared" si="44"/>
        <v/>
      </c>
    </row>
    <row r="939" spans="1:6">
      <c r="A939">
        <v>76892</v>
      </c>
      <c r="B939" t="s">
        <v>20</v>
      </c>
      <c r="C939" t="s">
        <v>16</v>
      </c>
      <c r="D939" t="str">
        <f t="shared" si="42"/>
        <v>Queen Victoria</v>
      </c>
      <c r="E939" t="str">
        <f t="shared" si="43"/>
        <v xml:space="preserve"> (1819â€“1901)</v>
      </c>
      <c r="F939" t="str">
        <f t="shared" si="44"/>
        <v/>
      </c>
    </row>
    <row r="940" spans="1:6">
      <c r="A940">
        <v>77070</v>
      </c>
      <c r="B940" t="s">
        <v>522</v>
      </c>
      <c r="C940" t="s">
        <v>65</v>
      </c>
      <c r="D940" t="str">
        <f t="shared" si="42"/>
        <v>William III</v>
      </c>
      <c r="E940" t="str">
        <f t="shared" si="43"/>
        <v xml:space="preserve"> (1650â€“1702), on Horseback</v>
      </c>
      <c r="F940" t="str">
        <f t="shared" si="44"/>
        <v/>
      </c>
    </row>
    <row r="941" spans="1:6">
      <c r="A941">
        <v>77375</v>
      </c>
      <c r="B941" t="s">
        <v>523</v>
      </c>
      <c r="C941" t="s">
        <v>22</v>
      </c>
      <c r="D941" t="str">
        <f t="shared" si="42"/>
        <v>Queen Anne</v>
      </c>
      <c r="E941" t="str">
        <f t="shared" si="43"/>
        <v xml:space="preserve"> of Denmark (1665â€“1714)</v>
      </c>
      <c r="F941" t="str">
        <f t="shared" si="44"/>
        <v/>
      </c>
    </row>
    <row r="942" spans="1:6">
      <c r="A942">
        <v>77533</v>
      </c>
      <c r="B942" t="s">
        <v>524</v>
      </c>
      <c r="C942" t="s">
        <v>9</v>
      </c>
      <c r="D942" t="str">
        <f t="shared" si="42"/>
        <v>Charles I</v>
      </c>
      <c r="E942" t="str">
        <f t="shared" si="43"/>
        <v xml:space="preserve"> Leaving the Cavendish Mansion, Leicester, on His Way to Relieve Oxford, May 1645</v>
      </c>
      <c r="F942" t="str">
        <f t="shared" si="44"/>
        <v/>
      </c>
    </row>
    <row r="943" spans="1:6">
      <c r="A943">
        <v>77545</v>
      </c>
      <c r="B943" t="s">
        <v>28</v>
      </c>
      <c r="C943" t="s">
        <v>29</v>
      </c>
      <c r="D943" t="str">
        <f t="shared" si="42"/>
        <v>George III</v>
      </c>
      <c r="E943" t="str">
        <f t="shared" si="43"/>
        <v xml:space="preserve"> (1738â€“1820)</v>
      </c>
      <c r="F943" t="str">
        <f t="shared" si="44"/>
        <v/>
      </c>
    </row>
    <row r="944" spans="1:6">
      <c r="A944">
        <v>77628</v>
      </c>
      <c r="B944" t="s">
        <v>94</v>
      </c>
      <c r="C944" t="s">
        <v>33</v>
      </c>
      <c r="D944" t="str">
        <f t="shared" si="42"/>
        <v>Elizabeth II</v>
      </c>
      <c r="E944" t="str">
        <f t="shared" si="43"/>
        <v xml:space="preserve"> (b.1926)</v>
      </c>
      <c r="F944" t="str">
        <f t="shared" si="44"/>
        <v/>
      </c>
    </row>
    <row r="945" spans="1:6">
      <c r="A945">
        <v>78562</v>
      </c>
      <c r="B945" t="s">
        <v>26</v>
      </c>
      <c r="C945" t="s">
        <v>27</v>
      </c>
      <c r="D945" t="str">
        <f t="shared" si="42"/>
        <v>Charles II</v>
      </c>
      <c r="E945" t="str">
        <f t="shared" si="43"/>
        <v xml:space="preserve"> (1630â€“1685)</v>
      </c>
      <c r="F945" t="str">
        <f t="shared" si="44"/>
        <v/>
      </c>
    </row>
    <row r="946" spans="1:6">
      <c r="A946">
        <v>78655</v>
      </c>
      <c r="B946" t="s">
        <v>525</v>
      </c>
      <c r="C946" t="s">
        <v>338</v>
      </c>
      <c r="D946" t="str">
        <f t="shared" si="42"/>
        <v>Richard II</v>
      </c>
      <c r="E946" t="str">
        <f t="shared" si="43"/>
        <v xml:space="preserve"> Presenting the Sword to the Mayor of Lincoln, 1386</v>
      </c>
      <c r="F946" t="str">
        <f t="shared" si="44"/>
        <v/>
      </c>
    </row>
    <row r="947" spans="1:6">
      <c r="A947">
        <v>78657</v>
      </c>
      <c r="B947" t="s">
        <v>20</v>
      </c>
      <c r="C947" t="s">
        <v>16</v>
      </c>
      <c r="D947" t="str">
        <f t="shared" si="42"/>
        <v>Queen Victoria</v>
      </c>
      <c r="E947" t="str">
        <f t="shared" si="43"/>
        <v xml:space="preserve"> (1819â€“1901)</v>
      </c>
      <c r="F947" t="str">
        <f t="shared" si="44"/>
        <v/>
      </c>
    </row>
    <row r="948" spans="1:6">
      <c r="A948">
        <v>78658</v>
      </c>
      <c r="B948" t="s">
        <v>28</v>
      </c>
      <c r="C948" t="s">
        <v>29</v>
      </c>
      <c r="D948" t="str">
        <f t="shared" si="42"/>
        <v>George III</v>
      </c>
      <c r="E948" t="str">
        <f t="shared" si="43"/>
        <v xml:space="preserve"> (1738â€“1820)</v>
      </c>
      <c r="F948" t="str">
        <f t="shared" si="44"/>
        <v/>
      </c>
    </row>
    <row r="949" spans="1:6">
      <c r="A949">
        <v>79049</v>
      </c>
      <c r="B949" t="s">
        <v>526</v>
      </c>
      <c r="C949" t="s">
        <v>12</v>
      </c>
      <c r="D949" t="str">
        <f t="shared" si="42"/>
        <v>Margaret</v>
      </c>
      <c r="E949" t="str">
        <f t="shared" si="43"/>
        <v xml:space="preserve"> Myfanwy Griffith) (1878â€“1945)</v>
      </c>
      <c r="F949" t="str">
        <f t="shared" si="44"/>
        <v>Aunty Dadge (</v>
      </c>
    </row>
    <row r="950" spans="1:6">
      <c r="A950">
        <v>79276</v>
      </c>
      <c r="B950" t="s">
        <v>527</v>
      </c>
      <c r="C950" t="s">
        <v>12</v>
      </c>
      <c r="D950" t="str">
        <f t="shared" si="42"/>
        <v>Margaret</v>
      </c>
      <c r="E950" t="str">
        <f t="shared" si="43"/>
        <v xml:space="preserve"> Anderson</v>
      </c>
      <c r="F950" t="str">
        <f t="shared" si="44"/>
        <v xml:space="preserve">Agnes </v>
      </c>
    </row>
    <row r="951" spans="1:6">
      <c r="A951">
        <v>79307</v>
      </c>
      <c r="B951" t="s">
        <v>528</v>
      </c>
      <c r="C951" t="s">
        <v>12</v>
      </c>
      <c r="D951" t="str">
        <f t="shared" si="42"/>
        <v>Margaret</v>
      </c>
      <c r="E951" t="str">
        <f t="shared" si="43"/>
        <v xml:space="preserve"> Rowlands and Her Children</v>
      </c>
      <c r="F951" t="str">
        <f t="shared" si="44"/>
        <v/>
      </c>
    </row>
    <row r="952" spans="1:6">
      <c r="A952">
        <v>80052</v>
      </c>
      <c r="B952" t="s">
        <v>529</v>
      </c>
      <c r="C952" t="s">
        <v>12</v>
      </c>
      <c r="D952" t="str">
        <f t="shared" si="42"/>
        <v>Margaret</v>
      </c>
      <c r="E952" t="str">
        <f t="shared" si="43"/>
        <v xml:space="preserve"> Edwards, the Artist's Mother</v>
      </c>
      <c r="F952" t="str">
        <f t="shared" si="44"/>
        <v/>
      </c>
    </row>
    <row r="953" spans="1:6">
      <c r="A953">
        <v>80150</v>
      </c>
      <c r="B953" t="s">
        <v>530</v>
      </c>
      <c r="C953" t="s">
        <v>12</v>
      </c>
      <c r="D953" t="str">
        <f t="shared" si="42"/>
        <v>Margaret</v>
      </c>
      <c r="E953" t="str">
        <f t="shared" si="43"/>
        <v xml:space="preserve"> Welch</v>
      </c>
      <c r="F953" t="str">
        <f t="shared" si="44"/>
        <v/>
      </c>
    </row>
    <row r="954" spans="1:6">
      <c r="A954">
        <v>80350</v>
      </c>
      <c r="B954" t="s">
        <v>531</v>
      </c>
      <c r="C954" t="s">
        <v>12</v>
      </c>
      <c r="D954" t="str">
        <f t="shared" si="42"/>
        <v>Margaret</v>
      </c>
      <c r="E954" t="str">
        <f t="shared" si="43"/>
        <v xml:space="preserve"> Lady Walsh (1758â€“1836), Aged 78</v>
      </c>
      <c r="F954" t="str">
        <f t="shared" si="44"/>
        <v/>
      </c>
    </row>
    <row r="955" spans="1:6">
      <c r="A955">
        <v>80351</v>
      </c>
      <c r="B955" t="s">
        <v>532</v>
      </c>
      <c r="C955" t="s">
        <v>12</v>
      </c>
      <c r="D955" t="str">
        <f t="shared" si="42"/>
        <v>Margaret</v>
      </c>
      <c r="E955" t="str">
        <f t="shared" si="43"/>
        <v xml:space="preserve"> Elizabeth, neÃ© Fowke, Lady Walsh (1758â€“1836)</v>
      </c>
      <c r="F955" t="str">
        <f t="shared" si="44"/>
        <v/>
      </c>
    </row>
    <row r="956" spans="1:6">
      <c r="A956">
        <v>80446</v>
      </c>
      <c r="B956" t="s">
        <v>533</v>
      </c>
      <c r="C956" t="s">
        <v>12</v>
      </c>
      <c r="D956" t="str">
        <f t="shared" si="42"/>
        <v>Margaret</v>
      </c>
      <c r="E956" t="str">
        <f t="shared" si="43"/>
        <v xml:space="preserve"> Mary Thomas (d.1872)</v>
      </c>
      <c r="F956" t="str">
        <f t="shared" si="44"/>
        <v/>
      </c>
    </row>
    <row r="957" spans="1:6">
      <c r="A957">
        <v>80494</v>
      </c>
      <c r="B957" t="s">
        <v>534</v>
      </c>
      <c r="C957" t="s">
        <v>12</v>
      </c>
      <c r="D957" t="str">
        <f t="shared" si="42"/>
        <v>Margaret</v>
      </c>
      <c r="E957" t="str">
        <f t="shared" si="43"/>
        <v xml:space="preserve"> Hughes of Plas Bach, Bodorgan</v>
      </c>
      <c r="F957" t="str">
        <f t="shared" si="44"/>
        <v/>
      </c>
    </row>
    <row r="958" spans="1:6">
      <c r="A958">
        <v>80532</v>
      </c>
      <c r="B958" t="s">
        <v>54</v>
      </c>
      <c r="C958" t="s">
        <v>12</v>
      </c>
      <c r="D958" t="str">
        <f t="shared" si="42"/>
        <v>Margaret</v>
      </c>
      <c r="E958" t="str">
        <f t="shared" si="43"/>
        <v xml:space="preserve"> Lloyd George (1866â€“1941)</v>
      </c>
      <c r="F958" t="str">
        <f t="shared" si="44"/>
        <v xml:space="preserve">Dame </v>
      </c>
    </row>
    <row r="959" spans="1:6">
      <c r="A959">
        <v>80564</v>
      </c>
      <c r="B959" t="s">
        <v>54</v>
      </c>
      <c r="C959" t="s">
        <v>12</v>
      </c>
      <c r="D959" t="str">
        <f t="shared" si="42"/>
        <v>Margaret</v>
      </c>
      <c r="E959" t="str">
        <f t="shared" si="43"/>
        <v xml:space="preserve"> Lloyd George (1866â€“1941)</v>
      </c>
      <c r="F959" t="str">
        <f t="shared" si="44"/>
        <v xml:space="preserve">Dame </v>
      </c>
    </row>
    <row r="960" spans="1:6">
      <c r="A960">
        <v>80678</v>
      </c>
      <c r="B960" t="s">
        <v>535</v>
      </c>
      <c r="C960" t="s">
        <v>12</v>
      </c>
      <c r="D960" t="str">
        <f t="shared" si="42"/>
        <v>Margaret</v>
      </c>
      <c r="E960" t="str">
        <f t="shared" si="43"/>
        <v xml:space="preserve"> Wynne (b.1722)</v>
      </c>
      <c r="F960" t="str">
        <f t="shared" si="44"/>
        <v/>
      </c>
    </row>
    <row r="961" spans="1:6">
      <c r="A961">
        <v>80680</v>
      </c>
      <c r="B961" t="s">
        <v>536</v>
      </c>
      <c r="C961" t="s">
        <v>12</v>
      </c>
      <c r="D961" t="str">
        <f t="shared" si="42"/>
        <v>Margaret</v>
      </c>
      <c r="E961" t="str">
        <f t="shared" si="43"/>
        <v xml:space="preserve"> Wynne (b.1695)</v>
      </c>
      <c r="F961" t="str">
        <f t="shared" si="44"/>
        <v/>
      </c>
    </row>
    <row r="962" spans="1:6">
      <c r="A962">
        <v>80774</v>
      </c>
      <c r="B962" t="s">
        <v>537</v>
      </c>
      <c r="C962" t="s">
        <v>12</v>
      </c>
      <c r="D962" t="str">
        <f t="shared" si="42"/>
        <v>Margaret</v>
      </c>
      <c r="E962" t="str">
        <f t="shared" si="43"/>
        <v xml:space="preserve"> Thomas, Lammas Street, Carmarthen</v>
      </c>
      <c r="F962" t="str">
        <f t="shared" si="44"/>
        <v/>
      </c>
    </row>
    <row r="963" spans="1:6">
      <c r="A963">
        <v>80777</v>
      </c>
      <c r="B963" t="s">
        <v>538</v>
      </c>
      <c r="C963" t="s">
        <v>3</v>
      </c>
      <c r="D963" t="str">
        <f t="shared" ref="D963:D1026" si="45">SUBSTITUTE(C963,"Monarch: ","")</f>
        <v>Prince of Wales</v>
      </c>
      <c r="E963" t="str">
        <f t="shared" ref="E963:E1026" si="46">MID(B963,SEARCH(D963,B963)+LEN(D963),100)</f>
        <v/>
      </c>
      <c r="F963" t="str">
        <f t="shared" ref="F963:F1026" si="47">LEFT(B963,SEARCH(D963,B963)-1)</f>
        <v xml:space="preserve">Rice ap Gryffydd (1132â€“1197), </v>
      </c>
    </row>
    <row r="964" spans="1:6">
      <c r="A964">
        <v>80904</v>
      </c>
      <c r="B964" t="s">
        <v>54</v>
      </c>
      <c r="C964" t="s">
        <v>12</v>
      </c>
      <c r="D964" t="str">
        <f t="shared" si="45"/>
        <v>Margaret</v>
      </c>
      <c r="E964" t="str">
        <f t="shared" si="46"/>
        <v xml:space="preserve"> Lloyd George (1866â€“1941)</v>
      </c>
      <c r="F964" t="str">
        <f t="shared" si="47"/>
        <v xml:space="preserve">Dame </v>
      </c>
    </row>
    <row r="965" spans="1:6">
      <c r="A965">
        <v>81546</v>
      </c>
      <c r="B965" t="s">
        <v>539</v>
      </c>
      <c r="C965" t="s">
        <v>12</v>
      </c>
      <c r="D965" t="str">
        <f t="shared" si="45"/>
        <v>Margaret</v>
      </c>
      <c r="E965" t="str">
        <f t="shared" si="46"/>
        <v>'s Church</v>
      </c>
      <c r="F965" t="str">
        <f t="shared" si="47"/>
        <v xml:space="preserve">St </v>
      </c>
    </row>
    <row r="966" spans="1:6">
      <c r="A966">
        <v>81704</v>
      </c>
      <c r="B966" t="s">
        <v>13</v>
      </c>
      <c r="C966" t="s">
        <v>14</v>
      </c>
      <c r="D966" t="str">
        <f t="shared" si="45"/>
        <v>Oliver Cromwell</v>
      </c>
      <c r="E966" t="str">
        <f t="shared" si="46"/>
        <v xml:space="preserve"> (1599â€“1658)</v>
      </c>
      <c r="F966" t="str">
        <f t="shared" si="47"/>
        <v/>
      </c>
    </row>
    <row r="967" spans="1:6">
      <c r="A967">
        <v>81705</v>
      </c>
      <c r="B967" t="s">
        <v>64</v>
      </c>
      <c r="C967" t="s">
        <v>65</v>
      </c>
      <c r="D967" t="str">
        <f t="shared" si="45"/>
        <v>William III</v>
      </c>
      <c r="E967" t="str">
        <f t="shared" si="46"/>
        <v xml:space="preserve"> (1650â€“1702)</v>
      </c>
      <c r="F967" t="str">
        <f t="shared" si="47"/>
        <v/>
      </c>
    </row>
    <row r="968" spans="1:6">
      <c r="A968">
        <v>81968</v>
      </c>
      <c r="B968" t="s">
        <v>540</v>
      </c>
      <c r="C968" t="s">
        <v>12</v>
      </c>
      <c r="D968" t="str">
        <f t="shared" si="45"/>
        <v>Margaret</v>
      </c>
      <c r="E968" t="str">
        <f t="shared" si="46"/>
        <v xml:space="preserve"> Whitmore (c.1576â€“1637), Lady Grobham, Second Wife of Sir John St John, 1st Bt</v>
      </c>
      <c r="F968" t="str">
        <f t="shared" si="47"/>
        <v/>
      </c>
    </row>
    <row r="969" spans="1:6">
      <c r="A969">
        <v>81981</v>
      </c>
      <c r="B969" t="s">
        <v>541</v>
      </c>
      <c r="C969" t="s">
        <v>22</v>
      </c>
      <c r="D969" t="str">
        <f t="shared" si="45"/>
        <v>Queen Anne</v>
      </c>
      <c r="E969" t="str">
        <f t="shared" si="46"/>
        <v>, Son to Henry St John, 1st Viscount St John (1652â€“1742)</v>
      </c>
      <c r="F969" t="str">
        <f t="shared" si="47"/>
        <v xml:space="preserve">Henry St John (1678â€“1751), 1st Viscount Bolingbroke, Secretary of State to </v>
      </c>
    </row>
    <row r="970" spans="1:6">
      <c r="A970">
        <v>82066</v>
      </c>
      <c r="B970" t="s">
        <v>542</v>
      </c>
      <c r="C970" t="s">
        <v>33</v>
      </c>
      <c r="D970" t="str">
        <f t="shared" si="45"/>
        <v>Elizabeth II</v>
      </c>
      <c r="E970" t="str">
        <f t="shared" si="46"/>
        <v xml:space="preserve"> (b.1926), Jubilee Year, 1977</v>
      </c>
      <c r="F970" t="str">
        <f t="shared" si="47"/>
        <v/>
      </c>
    </row>
    <row r="971" spans="1:6">
      <c r="A971">
        <v>82225</v>
      </c>
      <c r="B971" t="s">
        <v>48</v>
      </c>
      <c r="C971" t="s">
        <v>49</v>
      </c>
      <c r="D971" t="str">
        <f t="shared" si="45"/>
        <v>Elizabeth I</v>
      </c>
      <c r="E971" t="str">
        <f t="shared" si="46"/>
        <v xml:space="preserve"> (1533â€“1603)</v>
      </c>
      <c r="F971" t="str">
        <f t="shared" si="47"/>
        <v/>
      </c>
    </row>
    <row r="972" spans="1:6">
      <c r="A972">
        <v>82288</v>
      </c>
      <c r="B972" t="s">
        <v>504</v>
      </c>
      <c r="C972" t="s">
        <v>3</v>
      </c>
      <c r="D972" t="str">
        <f t="shared" si="45"/>
        <v>Prince of Wales</v>
      </c>
      <c r="E972" t="str">
        <f t="shared" si="46"/>
        <v/>
      </c>
      <c r="F972" t="str">
        <f t="shared" si="47"/>
        <v xml:space="preserve">Henry (1594â€“1612), </v>
      </c>
    </row>
    <row r="973" spans="1:6">
      <c r="A973">
        <v>82617</v>
      </c>
      <c r="B973" t="s">
        <v>543</v>
      </c>
      <c r="C973" t="s">
        <v>12</v>
      </c>
      <c r="D973" t="str">
        <f t="shared" si="45"/>
        <v>Margaret</v>
      </c>
      <c r="E973" t="str">
        <f t="shared" si="46"/>
        <v xml:space="preserve"> 'Peggy' Hazlitt, Sister of William Hazlitt</v>
      </c>
      <c r="F973" t="str">
        <f t="shared" si="47"/>
        <v/>
      </c>
    </row>
    <row r="974" spans="1:6">
      <c r="A974">
        <v>82704</v>
      </c>
      <c r="B974" t="s">
        <v>544</v>
      </c>
      <c r="C974" t="s">
        <v>3</v>
      </c>
      <c r="D974" t="str">
        <f t="shared" si="45"/>
        <v>Prince of Wales</v>
      </c>
      <c r="E974" t="str">
        <f t="shared" si="46"/>
        <v>, at Tewkesbury</v>
      </c>
      <c r="F974" t="str">
        <f t="shared" si="47"/>
        <v xml:space="preserve">The Murder of Edward, </v>
      </c>
    </row>
    <row r="975" spans="1:6">
      <c r="A975">
        <v>82780</v>
      </c>
      <c r="B975" t="s">
        <v>545</v>
      </c>
      <c r="C975" t="s">
        <v>7</v>
      </c>
      <c r="D975" t="str">
        <f t="shared" si="45"/>
        <v>Mary, Queen of Scots</v>
      </c>
      <c r="E975" t="str">
        <f t="shared" si="46"/>
        <v xml:space="preserve"> (1542â€“1567)</v>
      </c>
      <c r="F975" t="str">
        <f t="shared" si="47"/>
        <v/>
      </c>
    </row>
    <row r="976" spans="1:6">
      <c r="A976">
        <v>82819</v>
      </c>
      <c r="B976" t="s">
        <v>83</v>
      </c>
      <c r="C976" t="s">
        <v>9</v>
      </c>
      <c r="D976" t="str">
        <f t="shared" si="45"/>
        <v>Charles I</v>
      </c>
      <c r="E976" t="str">
        <f t="shared" si="46"/>
        <v xml:space="preserve"> (1600â€“1649)</v>
      </c>
      <c r="F976" t="str">
        <f t="shared" si="47"/>
        <v xml:space="preserve">King </v>
      </c>
    </row>
    <row r="977" spans="1:6">
      <c r="A977">
        <v>82963</v>
      </c>
      <c r="B977" t="s">
        <v>546</v>
      </c>
      <c r="C977" t="s">
        <v>145</v>
      </c>
      <c r="D977" t="str">
        <f t="shared" si="45"/>
        <v>George I</v>
      </c>
      <c r="E977" t="str">
        <f t="shared" si="46"/>
        <v xml:space="preserve"> (1714â€“1727)</v>
      </c>
      <c r="F977" t="str">
        <f t="shared" si="47"/>
        <v/>
      </c>
    </row>
    <row r="978" spans="1:6">
      <c r="A978">
        <v>82965</v>
      </c>
      <c r="B978" t="s">
        <v>547</v>
      </c>
      <c r="C978" t="s">
        <v>29</v>
      </c>
      <c r="D978" t="str">
        <f t="shared" si="45"/>
        <v>George III</v>
      </c>
      <c r="E978" t="str">
        <f t="shared" si="46"/>
        <v xml:space="preserve"> (1760â€“1820)</v>
      </c>
      <c r="F978" t="str">
        <f t="shared" si="47"/>
        <v/>
      </c>
    </row>
    <row r="979" spans="1:6">
      <c r="A979">
        <v>82968</v>
      </c>
      <c r="B979" t="s">
        <v>21</v>
      </c>
      <c r="C979" t="s">
        <v>22</v>
      </c>
      <c r="D979" t="str">
        <f t="shared" si="45"/>
        <v>Queen Anne</v>
      </c>
      <c r="E979" t="str">
        <f t="shared" si="46"/>
        <v xml:space="preserve"> (1665â€“1714)</v>
      </c>
      <c r="F979" t="str">
        <f t="shared" si="47"/>
        <v/>
      </c>
    </row>
    <row r="980" spans="1:6">
      <c r="A980">
        <v>83281</v>
      </c>
      <c r="B980" t="s">
        <v>548</v>
      </c>
      <c r="C980" t="s">
        <v>42</v>
      </c>
      <c r="D980" t="str">
        <f t="shared" si="45"/>
        <v>Henry VIII</v>
      </c>
      <c r="E980" t="str">
        <f t="shared" si="46"/>
        <v xml:space="preserve"> and His Courtiers</v>
      </c>
      <c r="F980" t="str">
        <f t="shared" si="47"/>
        <v xml:space="preserve">Study of a Historical Scene Showing </v>
      </c>
    </row>
    <row r="981" spans="1:6">
      <c r="A981">
        <v>83665</v>
      </c>
      <c r="B981" t="s">
        <v>549</v>
      </c>
      <c r="C981" t="s">
        <v>49</v>
      </c>
      <c r="D981" t="str">
        <f t="shared" si="45"/>
        <v>Elizabeth I</v>
      </c>
      <c r="E981" t="str">
        <f t="shared" si="46"/>
        <v xml:space="preserve"> and Courtiers</v>
      </c>
      <c r="F981" t="str">
        <f t="shared" si="47"/>
        <v/>
      </c>
    </row>
    <row r="982" spans="1:6">
      <c r="A982">
        <v>83816</v>
      </c>
      <c r="B982" t="s">
        <v>550</v>
      </c>
      <c r="C982" t="s">
        <v>16</v>
      </c>
      <c r="D982" t="str">
        <f t="shared" si="45"/>
        <v>Queen Victoria</v>
      </c>
      <c r="E982" t="str">
        <f t="shared" si="46"/>
        <v xml:space="preserve"> and Prince Albert to Manchester in 1851</v>
      </c>
      <c r="F982" t="str">
        <f t="shared" si="47"/>
        <v xml:space="preserve">The Visit of </v>
      </c>
    </row>
    <row r="983" spans="1:6">
      <c r="A983">
        <v>83906</v>
      </c>
      <c r="B983" t="s">
        <v>551</v>
      </c>
      <c r="C983" t="s">
        <v>12</v>
      </c>
      <c r="D983" t="str">
        <f t="shared" si="45"/>
        <v>Margaret</v>
      </c>
      <c r="E983" t="str">
        <f t="shared" si="46"/>
        <v xml:space="preserve"> Bolton</v>
      </c>
      <c r="F983" t="str">
        <f t="shared" si="47"/>
        <v xml:space="preserve">Mrs </v>
      </c>
    </row>
    <row r="984" spans="1:6">
      <c r="A984">
        <v>83975</v>
      </c>
      <c r="B984" t="s">
        <v>24</v>
      </c>
      <c r="C984" t="s">
        <v>25</v>
      </c>
      <c r="D984" t="str">
        <f t="shared" si="45"/>
        <v>James II</v>
      </c>
      <c r="E984" t="str">
        <f t="shared" si="46"/>
        <v xml:space="preserve"> (1633â€“1701)</v>
      </c>
      <c r="F984" t="str">
        <f t="shared" si="47"/>
        <v/>
      </c>
    </row>
    <row r="985" spans="1:6">
      <c r="A985">
        <v>84010</v>
      </c>
      <c r="B985" t="s">
        <v>552</v>
      </c>
      <c r="C985" t="s">
        <v>12</v>
      </c>
      <c r="D985" t="str">
        <f t="shared" si="45"/>
        <v>Margaret</v>
      </c>
      <c r="E985" t="str">
        <f t="shared" si="46"/>
        <v xml:space="preserve"> Ashton</v>
      </c>
      <c r="F985" t="str">
        <f t="shared" si="47"/>
        <v/>
      </c>
    </row>
    <row r="986" spans="1:6">
      <c r="A986">
        <v>84014</v>
      </c>
      <c r="B986" t="s">
        <v>553</v>
      </c>
      <c r="C986" t="s">
        <v>3</v>
      </c>
      <c r="D986" t="str">
        <f t="shared" si="45"/>
        <v>Prince of Wales</v>
      </c>
      <c r="E986" t="str">
        <f t="shared" si="46"/>
        <v/>
      </c>
      <c r="F986" t="str">
        <f t="shared" si="47"/>
        <v xml:space="preserve">HRH Edward, </v>
      </c>
    </row>
    <row r="987" spans="1:6">
      <c r="A987">
        <v>84582</v>
      </c>
      <c r="B987" t="s">
        <v>554</v>
      </c>
      <c r="C987" t="s">
        <v>12</v>
      </c>
      <c r="D987" t="str">
        <f t="shared" si="45"/>
        <v>Margaret</v>
      </c>
      <c r="E987" t="str">
        <f t="shared" si="46"/>
        <v xml:space="preserve"> Ainslie</v>
      </c>
      <c r="F987" t="str">
        <f t="shared" si="47"/>
        <v xml:space="preserve">Mrs </v>
      </c>
    </row>
    <row r="988" spans="1:6">
      <c r="A988">
        <v>84934</v>
      </c>
      <c r="B988" t="s">
        <v>8</v>
      </c>
      <c r="C988" t="s">
        <v>9</v>
      </c>
      <c r="D988" t="str">
        <f t="shared" si="45"/>
        <v>Charles I</v>
      </c>
      <c r="E988" t="str">
        <f t="shared" si="46"/>
        <v xml:space="preserve"> (1600â€“1649)</v>
      </c>
      <c r="F988" t="str">
        <f t="shared" si="47"/>
        <v/>
      </c>
    </row>
    <row r="989" spans="1:6">
      <c r="A989">
        <v>85075</v>
      </c>
      <c r="B989" t="s">
        <v>555</v>
      </c>
      <c r="C989" t="s">
        <v>7</v>
      </c>
      <c r="D989" t="str">
        <f t="shared" si="45"/>
        <v>Mary, Queen of Scots</v>
      </c>
      <c r="E989" t="e">
        <f t="shared" si="46"/>
        <v>#VALUE!</v>
      </c>
      <c r="F989" t="e">
        <f t="shared" si="47"/>
        <v>#VALUE!</v>
      </c>
    </row>
    <row r="990" spans="1:6">
      <c r="A990">
        <v>85293</v>
      </c>
      <c r="B990" t="s">
        <v>32</v>
      </c>
      <c r="C990" t="s">
        <v>33</v>
      </c>
      <c r="D990" t="str">
        <f t="shared" si="45"/>
        <v>Elizabeth II</v>
      </c>
      <c r="E990" t="str">
        <f t="shared" si="46"/>
        <v xml:space="preserve"> (b.1926)</v>
      </c>
      <c r="F990" t="str">
        <f t="shared" si="47"/>
        <v xml:space="preserve">Her Majesty Queen </v>
      </c>
    </row>
    <row r="991" spans="1:6">
      <c r="A991">
        <v>85298</v>
      </c>
      <c r="B991" t="s">
        <v>94</v>
      </c>
      <c r="C991" t="s">
        <v>33</v>
      </c>
      <c r="D991" t="str">
        <f t="shared" si="45"/>
        <v>Elizabeth II</v>
      </c>
      <c r="E991" t="str">
        <f t="shared" si="46"/>
        <v xml:space="preserve"> (b.1926)</v>
      </c>
      <c r="F991" t="str">
        <f t="shared" si="47"/>
        <v/>
      </c>
    </row>
    <row r="992" spans="1:6">
      <c r="A992">
        <v>85312</v>
      </c>
      <c r="B992" t="s">
        <v>13</v>
      </c>
      <c r="C992" t="s">
        <v>14</v>
      </c>
      <c r="D992" t="str">
        <f t="shared" si="45"/>
        <v>Oliver Cromwell</v>
      </c>
      <c r="E992" t="str">
        <f t="shared" si="46"/>
        <v xml:space="preserve"> (1599â€“1658)</v>
      </c>
      <c r="F992" t="str">
        <f t="shared" si="47"/>
        <v/>
      </c>
    </row>
    <row r="993" spans="1:6">
      <c r="A993">
        <v>85380</v>
      </c>
      <c r="B993" t="s">
        <v>13</v>
      </c>
      <c r="C993" t="s">
        <v>14</v>
      </c>
      <c r="D993" t="str">
        <f t="shared" si="45"/>
        <v>Oliver Cromwell</v>
      </c>
      <c r="E993" t="str">
        <f t="shared" si="46"/>
        <v xml:space="preserve"> (1599â€“1658)</v>
      </c>
      <c r="F993" t="str">
        <f t="shared" si="47"/>
        <v/>
      </c>
    </row>
    <row r="994" spans="1:6">
      <c r="A994">
        <v>85465</v>
      </c>
      <c r="B994" t="s">
        <v>556</v>
      </c>
      <c r="C994" t="s">
        <v>12</v>
      </c>
      <c r="D994" t="str">
        <f t="shared" si="45"/>
        <v>Margaret</v>
      </c>
      <c r="E994" t="str">
        <f t="shared" si="46"/>
        <v xml:space="preserve"> Frissell Tellet</v>
      </c>
      <c r="F994" t="str">
        <f t="shared" si="47"/>
        <v/>
      </c>
    </row>
    <row r="995" spans="1:6">
      <c r="A995">
        <v>86040</v>
      </c>
      <c r="B995" t="s">
        <v>557</v>
      </c>
      <c r="C995" t="s">
        <v>72</v>
      </c>
      <c r="D995" t="str">
        <f t="shared" si="45"/>
        <v>Edward VII</v>
      </c>
      <c r="E995" t="str">
        <f t="shared" si="46"/>
        <v xml:space="preserve"> (1841â€“1910), When Prince of Wales</v>
      </c>
      <c r="F995" t="str">
        <f t="shared" si="47"/>
        <v/>
      </c>
    </row>
    <row r="996" spans="1:6">
      <c r="A996">
        <v>86049</v>
      </c>
      <c r="B996" t="s">
        <v>558</v>
      </c>
      <c r="C996" t="s">
        <v>53</v>
      </c>
      <c r="D996" t="str">
        <f t="shared" si="45"/>
        <v>William IV</v>
      </c>
      <c r="E996" t="str">
        <f t="shared" si="46"/>
        <v xml:space="preserve"> (1765â€“1837), When Duke of Clarence</v>
      </c>
      <c r="F996" t="str">
        <f t="shared" si="47"/>
        <v/>
      </c>
    </row>
    <row r="997" spans="1:6">
      <c r="A997">
        <v>86056</v>
      </c>
      <c r="B997" t="s">
        <v>71</v>
      </c>
      <c r="C997" t="s">
        <v>72</v>
      </c>
      <c r="D997" t="str">
        <f t="shared" si="45"/>
        <v>Edward VII</v>
      </c>
      <c r="E997" t="str">
        <f t="shared" si="46"/>
        <v xml:space="preserve"> (1841â€“1910)</v>
      </c>
      <c r="F997" t="str">
        <f t="shared" si="47"/>
        <v/>
      </c>
    </row>
    <row r="998" spans="1:6">
      <c r="A998">
        <v>86474</v>
      </c>
      <c r="B998" t="s">
        <v>559</v>
      </c>
      <c r="C998" t="s">
        <v>29</v>
      </c>
      <c r="D998" t="str">
        <f t="shared" si="45"/>
        <v>George III</v>
      </c>
      <c r="E998" t="str">
        <f t="shared" si="46"/>
        <v xml:space="preserve"> (1738â€“1820), King of Great Britain and Ireland (1760â€“1820)</v>
      </c>
      <c r="F998" t="str">
        <f t="shared" si="47"/>
        <v/>
      </c>
    </row>
    <row r="999" spans="1:6">
      <c r="A999">
        <v>86504</v>
      </c>
      <c r="B999" t="s">
        <v>560</v>
      </c>
      <c r="C999" t="s">
        <v>12</v>
      </c>
      <c r="D999" t="str">
        <f t="shared" si="45"/>
        <v>Margaret</v>
      </c>
      <c r="E999" t="str">
        <f t="shared" si="46"/>
        <v xml:space="preserve"> Cochran</v>
      </c>
      <c r="F999" t="str">
        <f t="shared" si="47"/>
        <v xml:space="preserve">Mrs </v>
      </c>
    </row>
    <row r="1000" spans="1:6">
      <c r="A1000">
        <v>86549</v>
      </c>
      <c r="B1000" t="s">
        <v>561</v>
      </c>
      <c r="C1000" t="s">
        <v>9</v>
      </c>
      <c r="D1000" t="str">
        <f t="shared" si="45"/>
        <v>Charles I</v>
      </c>
      <c r="E1000" t="str">
        <f t="shared" si="46"/>
        <v xml:space="preserve"> (1600â€“1649), King of England, Scotland and Ireland</v>
      </c>
      <c r="F1000" t="str">
        <f t="shared" si="47"/>
        <v/>
      </c>
    </row>
    <row r="1001" spans="1:6">
      <c r="A1001">
        <v>86653</v>
      </c>
      <c r="B1001" t="s">
        <v>371</v>
      </c>
      <c r="C1001" t="s">
        <v>145</v>
      </c>
      <c r="D1001" t="str">
        <f t="shared" si="45"/>
        <v>George I</v>
      </c>
      <c r="E1001" t="str">
        <f t="shared" si="46"/>
        <v xml:space="preserve"> (1660â€“1727)</v>
      </c>
      <c r="F1001" t="str">
        <f t="shared" si="47"/>
        <v xml:space="preserve">King </v>
      </c>
    </row>
    <row r="1002" spans="1:6">
      <c r="A1002">
        <v>86714</v>
      </c>
      <c r="B1002" t="s">
        <v>562</v>
      </c>
      <c r="C1002" t="s">
        <v>12</v>
      </c>
      <c r="D1002" t="str">
        <f t="shared" si="45"/>
        <v>Margaret</v>
      </c>
      <c r="E1002" t="str">
        <f t="shared" si="46"/>
        <v xml:space="preserve"> Morgan, 1815â€“1896)</v>
      </c>
      <c r="F1002" t="str">
        <f t="shared" si="47"/>
        <v>Interior of a Welsh Cottage at Cefn Coed with 'Macws' (</v>
      </c>
    </row>
    <row r="1003" spans="1:6">
      <c r="A1003">
        <v>86874</v>
      </c>
      <c r="B1003" t="s">
        <v>563</v>
      </c>
      <c r="C1003" t="s">
        <v>12</v>
      </c>
      <c r="D1003" t="str">
        <f t="shared" si="45"/>
        <v>Margaret</v>
      </c>
      <c r="E1003" t="str">
        <f t="shared" si="46"/>
        <v xml:space="preserve"> Joy Doughty</v>
      </c>
      <c r="F1003" t="str">
        <f t="shared" si="47"/>
        <v/>
      </c>
    </row>
    <row r="1004" spans="1:6">
      <c r="A1004">
        <v>86979</v>
      </c>
      <c r="B1004" t="s">
        <v>8</v>
      </c>
      <c r="C1004" t="s">
        <v>9</v>
      </c>
      <c r="D1004" t="str">
        <f t="shared" si="45"/>
        <v>Charles I</v>
      </c>
      <c r="E1004" t="str">
        <f t="shared" si="46"/>
        <v xml:space="preserve"> (1600â€“1649)</v>
      </c>
      <c r="F1004" t="str">
        <f t="shared" si="47"/>
        <v/>
      </c>
    </row>
    <row r="1005" spans="1:6">
      <c r="A1005">
        <v>86988</v>
      </c>
      <c r="B1005" t="s">
        <v>246</v>
      </c>
      <c r="C1005" t="s">
        <v>82</v>
      </c>
      <c r="D1005" t="str">
        <f t="shared" si="45"/>
        <v>James I</v>
      </c>
      <c r="E1005" t="str">
        <f t="shared" si="46"/>
        <v xml:space="preserve"> (1566â€“1625)</v>
      </c>
      <c r="F1005" t="str">
        <f t="shared" si="47"/>
        <v/>
      </c>
    </row>
    <row r="1006" spans="1:6">
      <c r="A1006">
        <v>87003</v>
      </c>
      <c r="B1006" t="s">
        <v>94</v>
      </c>
      <c r="C1006" t="s">
        <v>33</v>
      </c>
      <c r="D1006" t="str">
        <f t="shared" si="45"/>
        <v>Elizabeth II</v>
      </c>
      <c r="E1006" t="str">
        <f t="shared" si="46"/>
        <v xml:space="preserve"> (b.1926)</v>
      </c>
      <c r="F1006" t="str">
        <f t="shared" si="47"/>
        <v/>
      </c>
    </row>
    <row r="1007" spans="1:6">
      <c r="A1007">
        <v>87350</v>
      </c>
      <c r="B1007" t="s">
        <v>8</v>
      </c>
      <c r="C1007" t="s">
        <v>9</v>
      </c>
      <c r="D1007" t="str">
        <f t="shared" si="45"/>
        <v>Charles I</v>
      </c>
      <c r="E1007" t="str">
        <f t="shared" si="46"/>
        <v xml:space="preserve"> (1600â€“1649)</v>
      </c>
      <c r="F1007" t="str">
        <f t="shared" si="47"/>
        <v/>
      </c>
    </row>
    <row r="1008" spans="1:6">
      <c r="A1008">
        <v>87476</v>
      </c>
      <c r="B1008" t="s">
        <v>564</v>
      </c>
      <c r="C1008" t="s">
        <v>12</v>
      </c>
      <c r="D1008" t="str">
        <f t="shared" si="45"/>
        <v>Margaret</v>
      </c>
      <c r="E1008" t="str">
        <f t="shared" si="46"/>
        <v xml:space="preserve"> Hannah Williams</v>
      </c>
      <c r="F1008" t="str">
        <f t="shared" si="47"/>
        <v/>
      </c>
    </row>
    <row r="1009" spans="1:6">
      <c r="A1009">
        <v>87495</v>
      </c>
      <c r="B1009" t="s">
        <v>69</v>
      </c>
      <c r="C1009" t="s">
        <v>33</v>
      </c>
      <c r="D1009" t="str">
        <f t="shared" si="45"/>
        <v>Elizabeth II</v>
      </c>
      <c r="E1009" t="str">
        <f t="shared" si="46"/>
        <v xml:space="preserve"> (b.1926)</v>
      </c>
      <c r="F1009" t="str">
        <f t="shared" si="47"/>
        <v xml:space="preserve">Queen </v>
      </c>
    </row>
    <row r="1010" spans="1:6">
      <c r="A1010">
        <v>87599</v>
      </c>
      <c r="B1010" t="s">
        <v>130</v>
      </c>
      <c r="C1010" t="s">
        <v>53</v>
      </c>
      <c r="D1010" t="str">
        <f t="shared" si="45"/>
        <v>William IV</v>
      </c>
      <c r="E1010" t="str">
        <f t="shared" si="46"/>
        <v xml:space="preserve"> (1765â€“1837)</v>
      </c>
      <c r="F1010" t="str">
        <f t="shared" si="47"/>
        <v/>
      </c>
    </row>
    <row r="1011" spans="1:6">
      <c r="A1011">
        <v>87625</v>
      </c>
      <c r="B1011" t="s">
        <v>377</v>
      </c>
      <c r="C1011" t="s">
        <v>16</v>
      </c>
      <c r="D1011" t="str">
        <f t="shared" si="45"/>
        <v>Queen Victoria</v>
      </c>
      <c r="E1011" t="str">
        <f t="shared" si="46"/>
        <v xml:space="preserve"> (1819â€“1901), on Horseback</v>
      </c>
      <c r="F1011" t="str">
        <f t="shared" si="47"/>
        <v/>
      </c>
    </row>
    <row r="1012" spans="1:6">
      <c r="A1012">
        <v>87633</v>
      </c>
      <c r="B1012" t="s">
        <v>46</v>
      </c>
      <c r="C1012" t="s">
        <v>47</v>
      </c>
      <c r="D1012" t="str">
        <f t="shared" si="45"/>
        <v>George VI</v>
      </c>
      <c r="E1012" t="str">
        <f t="shared" si="46"/>
        <v xml:space="preserve"> (1895â€“1952)</v>
      </c>
      <c r="F1012" t="str">
        <f t="shared" si="47"/>
        <v/>
      </c>
    </row>
    <row r="1013" spans="1:6">
      <c r="A1013">
        <v>87634</v>
      </c>
      <c r="B1013" t="s">
        <v>94</v>
      </c>
      <c r="C1013" t="s">
        <v>33</v>
      </c>
      <c r="D1013" t="str">
        <f t="shared" si="45"/>
        <v>Elizabeth II</v>
      </c>
      <c r="E1013" t="str">
        <f t="shared" si="46"/>
        <v xml:space="preserve"> (b.1926)</v>
      </c>
      <c r="F1013" t="str">
        <f t="shared" si="47"/>
        <v/>
      </c>
    </row>
    <row r="1014" spans="1:6">
      <c r="A1014">
        <v>87636</v>
      </c>
      <c r="B1014" t="s">
        <v>565</v>
      </c>
      <c r="C1014" t="s">
        <v>33</v>
      </c>
      <c r="D1014" t="str">
        <f t="shared" si="45"/>
        <v>Elizabeth II</v>
      </c>
      <c r="E1014" t="str">
        <f t="shared" si="46"/>
        <v xml:space="preserve"> (b.1926) and the Duke of Edinburgh (b.1921)</v>
      </c>
      <c r="F1014" t="str">
        <f t="shared" si="47"/>
        <v/>
      </c>
    </row>
    <row r="1015" spans="1:6">
      <c r="A1015">
        <v>87640</v>
      </c>
      <c r="B1015" t="s">
        <v>28</v>
      </c>
      <c r="C1015" t="s">
        <v>29</v>
      </c>
      <c r="D1015" t="str">
        <f t="shared" si="45"/>
        <v>George III</v>
      </c>
      <c r="E1015" t="str">
        <f t="shared" si="46"/>
        <v xml:space="preserve"> (1738â€“1820)</v>
      </c>
      <c r="F1015" t="str">
        <f t="shared" si="47"/>
        <v/>
      </c>
    </row>
    <row r="1016" spans="1:6">
      <c r="A1016">
        <v>87760</v>
      </c>
      <c r="B1016" t="s">
        <v>28</v>
      </c>
      <c r="C1016" t="s">
        <v>29</v>
      </c>
      <c r="D1016" t="str">
        <f t="shared" si="45"/>
        <v>George III</v>
      </c>
      <c r="E1016" t="str">
        <f t="shared" si="46"/>
        <v xml:space="preserve"> (1738â€“1820)</v>
      </c>
      <c r="F1016" t="str">
        <f t="shared" si="47"/>
        <v/>
      </c>
    </row>
    <row r="1017" spans="1:6">
      <c r="A1017">
        <v>87762</v>
      </c>
      <c r="B1017" t="s">
        <v>28</v>
      </c>
      <c r="C1017" t="s">
        <v>29</v>
      </c>
      <c r="D1017" t="str">
        <f t="shared" si="45"/>
        <v>George III</v>
      </c>
      <c r="E1017" t="str">
        <f t="shared" si="46"/>
        <v xml:space="preserve"> (1738â€“1820)</v>
      </c>
      <c r="F1017" t="str">
        <f t="shared" si="47"/>
        <v/>
      </c>
    </row>
    <row r="1018" spans="1:6">
      <c r="A1018">
        <v>87865</v>
      </c>
      <c r="B1018" t="s">
        <v>566</v>
      </c>
      <c r="C1018" t="s">
        <v>29</v>
      </c>
      <c r="D1018" t="str">
        <f t="shared" si="45"/>
        <v>George III</v>
      </c>
      <c r="E1018" t="str">
        <f t="shared" si="46"/>
        <v xml:space="preserve"> Sound, on the South Coast of New Holland, 1801</v>
      </c>
      <c r="F1018" t="str">
        <f t="shared" si="47"/>
        <v xml:space="preserve">Part of King </v>
      </c>
    </row>
    <row r="1019" spans="1:6">
      <c r="A1019">
        <v>88314</v>
      </c>
      <c r="B1019" t="s">
        <v>64</v>
      </c>
      <c r="C1019" t="s">
        <v>65</v>
      </c>
      <c r="D1019" t="str">
        <f t="shared" si="45"/>
        <v>William III</v>
      </c>
      <c r="E1019" t="str">
        <f t="shared" si="46"/>
        <v xml:space="preserve"> (1650â€“1702)</v>
      </c>
      <c r="F1019" t="str">
        <f t="shared" si="47"/>
        <v/>
      </c>
    </row>
    <row r="1020" spans="1:6">
      <c r="A1020">
        <v>88324</v>
      </c>
      <c r="B1020" t="s">
        <v>26</v>
      </c>
      <c r="C1020" t="s">
        <v>27</v>
      </c>
      <c r="D1020" t="str">
        <f t="shared" si="45"/>
        <v>Charles II</v>
      </c>
      <c r="E1020" t="str">
        <f t="shared" si="46"/>
        <v xml:space="preserve"> (1630â€“1685)</v>
      </c>
      <c r="F1020" t="str">
        <f t="shared" si="47"/>
        <v/>
      </c>
    </row>
    <row r="1021" spans="1:6">
      <c r="A1021">
        <v>88328</v>
      </c>
      <c r="B1021" t="s">
        <v>567</v>
      </c>
      <c r="C1021" t="s">
        <v>12</v>
      </c>
      <c r="D1021" t="str">
        <f t="shared" si="45"/>
        <v>Margaret</v>
      </c>
      <c r="E1021" t="str">
        <f t="shared" si="46"/>
        <v xml:space="preserve"> Denny (c.1560â€“1648)</v>
      </c>
      <c r="F1021" t="str">
        <f t="shared" si="47"/>
        <v xml:space="preserve">Lady </v>
      </c>
    </row>
    <row r="1022" spans="1:6">
      <c r="A1022">
        <v>88682</v>
      </c>
      <c r="B1022" t="s">
        <v>568</v>
      </c>
      <c r="C1022" t="s">
        <v>122</v>
      </c>
      <c r="D1022" t="str">
        <f t="shared" si="45"/>
        <v>George IV</v>
      </c>
      <c r="E1022" t="str">
        <f t="shared" si="46"/>
        <v xml:space="preserve"> in Westminster Hall, London</v>
      </c>
      <c r="F1022" t="str">
        <f t="shared" si="47"/>
        <v xml:space="preserve">The Coronation Banquet of </v>
      </c>
    </row>
    <row r="1023" spans="1:6">
      <c r="A1023">
        <v>88690</v>
      </c>
      <c r="B1023" t="s">
        <v>13</v>
      </c>
      <c r="C1023" t="s">
        <v>14</v>
      </c>
      <c r="D1023" t="str">
        <f t="shared" si="45"/>
        <v>Oliver Cromwell</v>
      </c>
      <c r="E1023" t="str">
        <f t="shared" si="46"/>
        <v xml:space="preserve"> (1599â€“1658)</v>
      </c>
      <c r="F1023" t="str">
        <f t="shared" si="47"/>
        <v/>
      </c>
    </row>
    <row r="1024" spans="1:6">
      <c r="A1024">
        <v>88692</v>
      </c>
      <c r="B1024" t="s">
        <v>13</v>
      </c>
      <c r="C1024" t="s">
        <v>14</v>
      </c>
      <c r="D1024" t="str">
        <f t="shared" si="45"/>
        <v>Oliver Cromwell</v>
      </c>
      <c r="E1024" t="str">
        <f t="shared" si="46"/>
        <v xml:space="preserve"> (1599â€“1658)</v>
      </c>
      <c r="F1024" t="str">
        <f t="shared" si="47"/>
        <v/>
      </c>
    </row>
    <row r="1025" spans="1:6">
      <c r="A1025">
        <v>88695</v>
      </c>
      <c r="B1025" t="s">
        <v>569</v>
      </c>
      <c r="C1025" t="s">
        <v>14</v>
      </c>
      <c r="D1025" t="str">
        <f t="shared" si="45"/>
        <v>Oliver Cromwell</v>
      </c>
      <c r="E1025" t="str">
        <f t="shared" si="46"/>
        <v xml:space="preserve"> at Basing House</v>
      </c>
      <c r="F1025" t="str">
        <f t="shared" si="47"/>
        <v/>
      </c>
    </row>
    <row r="1026" spans="1:6">
      <c r="A1026">
        <v>88696</v>
      </c>
      <c r="B1026" t="s">
        <v>13</v>
      </c>
      <c r="C1026" t="s">
        <v>14</v>
      </c>
      <c r="D1026" t="str">
        <f t="shared" si="45"/>
        <v>Oliver Cromwell</v>
      </c>
      <c r="E1026" t="str">
        <f t="shared" si="46"/>
        <v xml:space="preserve"> (1599â€“1658)</v>
      </c>
      <c r="F1026" t="str">
        <f t="shared" si="47"/>
        <v/>
      </c>
    </row>
    <row r="1027" spans="1:6">
      <c r="A1027">
        <v>88697</v>
      </c>
      <c r="B1027" t="s">
        <v>13</v>
      </c>
      <c r="C1027" t="s">
        <v>14</v>
      </c>
      <c r="D1027" t="str">
        <f t="shared" ref="D1027:D1090" si="48">SUBSTITUTE(C1027,"Monarch: ","")</f>
        <v>Oliver Cromwell</v>
      </c>
      <c r="E1027" t="str">
        <f t="shared" ref="E1027:E1090" si="49">MID(B1027,SEARCH(D1027,B1027)+LEN(D1027),100)</f>
        <v xml:space="preserve"> (1599â€“1658)</v>
      </c>
      <c r="F1027" t="str">
        <f t="shared" ref="F1027:F1090" si="50">LEFT(B1027,SEARCH(D1027,B1027)-1)</f>
        <v/>
      </c>
    </row>
    <row r="1028" spans="1:6">
      <c r="A1028">
        <v>88701</v>
      </c>
      <c r="B1028" t="s">
        <v>570</v>
      </c>
      <c r="C1028" t="s">
        <v>9</v>
      </c>
      <c r="D1028" t="str">
        <f t="shared" si="48"/>
        <v>Charles I</v>
      </c>
      <c r="E1028" t="str">
        <f t="shared" si="49"/>
        <v xml:space="preserve"> (1600â€“1649), after His Execution with His Head Stitched on</v>
      </c>
      <c r="F1028" t="str">
        <f t="shared" si="50"/>
        <v/>
      </c>
    </row>
    <row r="1029" spans="1:6">
      <c r="A1029">
        <v>88702</v>
      </c>
      <c r="B1029" t="s">
        <v>571</v>
      </c>
      <c r="C1029" t="s">
        <v>9</v>
      </c>
      <c r="D1029" t="str">
        <f t="shared" si="48"/>
        <v>Charles I</v>
      </c>
      <c r="E1029" t="str">
        <f t="shared" si="49"/>
        <v xml:space="preserve"> (1600â€“1649), as a Martyr King</v>
      </c>
      <c r="F1029" t="str">
        <f t="shared" si="50"/>
        <v/>
      </c>
    </row>
    <row r="1030" spans="1:6">
      <c r="A1030">
        <v>88703</v>
      </c>
      <c r="B1030" t="s">
        <v>13</v>
      </c>
      <c r="C1030" t="s">
        <v>14</v>
      </c>
      <c r="D1030" t="str">
        <f t="shared" si="48"/>
        <v>Oliver Cromwell</v>
      </c>
      <c r="E1030" t="str">
        <f t="shared" si="49"/>
        <v xml:space="preserve"> (1599â€“1658)</v>
      </c>
      <c r="F1030" t="str">
        <f t="shared" si="50"/>
        <v/>
      </c>
    </row>
    <row r="1031" spans="1:6">
      <c r="A1031">
        <v>88704</v>
      </c>
      <c r="B1031" t="s">
        <v>13</v>
      </c>
      <c r="C1031" t="s">
        <v>14</v>
      </c>
      <c r="D1031" t="str">
        <f t="shared" si="48"/>
        <v>Oliver Cromwell</v>
      </c>
      <c r="E1031" t="str">
        <f t="shared" si="49"/>
        <v xml:space="preserve"> (1599â€“1658)</v>
      </c>
      <c r="F1031" t="str">
        <f t="shared" si="50"/>
        <v/>
      </c>
    </row>
    <row r="1032" spans="1:6">
      <c r="A1032">
        <v>88705</v>
      </c>
      <c r="B1032" t="s">
        <v>13</v>
      </c>
      <c r="C1032" t="s">
        <v>14</v>
      </c>
      <c r="D1032" t="str">
        <f t="shared" si="48"/>
        <v>Oliver Cromwell</v>
      </c>
      <c r="E1032" t="str">
        <f t="shared" si="49"/>
        <v xml:space="preserve"> (1599â€“1658)</v>
      </c>
      <c r="F1032" t="str">
        <f t="shared" si="50"/>
        <v/>
      </c>
    </row>
    <row r="1033" spans="1:6">
      <c r="A1033">
        <v>88707</v>
      </c>
      <c r="B1033" t="s">
        <v>13</v>
      </c>
      <c r="C1033" t="s">
        <v>14</v>
      </c>
      <c r="D1033" t="str">
        <f t="shared" si="48"/>
        <v>Oliver Cromwell</v>
      </c>
      <c r="E1033" t="str">
        <f t="shared" si="49"/>
        <v xml:space="preserve"> (1599â€“1658)</v>
      </c>
      <c r="F1033" t="str">
        <f t="shared" si="50"/>
        <v/>
      </c>
    </row>
    <row r="1034" spans="1:6">
      <c r="A1034">
        <v>88732</v>
      </c>
      <c r="B1034" t="s">
        <v>572</v>
      </c>
      <c r="C1034" t="s">
        <v>3</v>
      </c>
      <c r="D1034" t="str">
        <f t="shared" si="48"/>
        <v>Prince of Wales</v>
      </c>
      <c r="E1034" t="str">
        <f t="shared" si="49"/>
        <v>, 11 March 1863</v>
      </c>
      <c r="F1034" t="str">
        <f t="shared" si="50"/>
        <v xml:space="preserve">Temple Bar, London, Illuminated for the Marriage of the </v>
      </c>
    </row>
    <row r="1035" spans="1:6">
      <c r="A1035">
        <v>88750</v>
      </c>
      <c r="B1035" t="s">
        <v>20</v>
      </c>
      <c r="C1035" t="s">
        <v>16</v>
      </c>
      <c r="D1035" t="str">
        <f t="shared" si="48"/>
        <v>Queen Victoria</v>
      </c>
      <c r="E1035" t="str">
        <f t="shared" si="49"/>
        <v xml:space="preserve"> (1819â€“1901)</v>
      </c>
      <c r="F1035" t="str">
        <f t="shared" si="50"/>
        <v/>
      </c>
    </row>
    <row r="1036" spans="1:6">
      <c r="A1036">
        <v>88793</v>
      </c>
      <c r="B1036" t="s">
        <v>573</v>
      </c>
      <c r="C1036" t="s">
        <v>16</v>
      </c>
      <c r="D1036" t="str">
        <f t="shared" si="48"/>
        <v>Queen Victoria</v>
      </c>
      <c r="E1036" t="str">
        <f t="shared" si="49"/>
        <v xml:space="preserve"> and Her Family at Crystal Palace</v>
      </c>
      <c r="F1036" t="str">
        <f t="shared" si="50"/>
        <v xml:space="preserve">Thomas Younghusband and His Family Meet </v>
      </c>
    </row>
    <row r="1037" spans="1:6">
      <c r="A1037">
        <v>88811</v>
      </c>
      <c r="B1037" t="s">
        <v>574</v>
      </c>
      <c r="C1037" t="s">
        <v>27</v>
      </c>
      <c r="D1037" t="str">
        <f t="shared" si="48"/>
        <v>Charles II</v>
      </c>
      <c r="E1037" t="str">
        <f t="shared" si="49"/>
        <v>'s Cavalcade through the City of London, 22 April 1661</v>
      </c>
      <c r="F1037" t="str">
        <f t="shared" si="50"/>
        <v/>
      </c>
    </row>
    <row r="1038" spans="1:6">
      <c r="A1038">
        <v>88975</v>
      </c>
      <c r="B1038" t="s">
        <v>575</v>
      </c>
      <c r="C1038" t="s">
        <v>148</v>
      </c>
      <c r="D1038" t="str">
        <f t="shared" si="48"/>
        <v>Henry VII</v>
      </c>
      <c r="E1038" t="str">
        <f t="shared" si="49"/>
        <v>'s Chapel, Westminster Abbey, London</v>
      </c>
      <c r="F1038" t="str">
        <f t="shared" si="50"/>
        <v xml:space="preserve">The Interior of </v>
      </c>
    </row>
    <row r="1039" spans="1:6">
      <c r="A1039">
        <v>88977</v>
      </c>
      <c r="B1039" t="s">
        <v>576</v>
      </c>
      <c r="C1039" t="s">
        <v>3</v>
      </c>
      <c r="D1039" t="str">
        <f t="shared" si="48"/>
        <v>Prince of Wales</v>
      </c>
      <c r="E1039" t="str">
        <f t="shared" si="49"/>
        <v xml:space="preserve"> Leaving Buckingham Palace, London</v>
      </c>
      <c r="F1039" t="str">
        <f t="shared" si="50"/>
        <v xml:space="preserve">The Christening Procession of the </v>
      </c>
    </row>
    <row r="1040" spans="1:6">
      <c r="A1040">
        <v>88978</v>
      </c>
      <c r="B1040" t="s">
        <v>168</v>
      </c>
      <c r="C1040" t="s">
        <v>3</v>
      </c>
      <c r="D1040" t="str">
        <f t="shared" si="48"/>
        <v>Prince of Wales</v>
      </c>
      <c r="E1040" t="str">
        <f t="shared" si="49"/>
        <v/>
      </c>
      <c r="F1040" t="str">
        <f t="shared" si="50"/>
        <v xml:space="preserve">Henry Frederick (1594â€“1612), </v>
      </c>
    </row>
    <row r="1041" spans="1:6">
      <c r="A1041">
        <v>88983</v>
      </c>
      <c r="B1041" t="s">
        <v>577</v>
      </c>
      <c r="C1041" t="s">
        <v>16</v>
      </c>
      <c r="D1041" t="str">
        <f t="shared" si="48"/>
        <v>Queen Victoria</v>
      </c>
      <c r="E1041" t="str">
        <f t="shared" si="49"/>
        <v>'s Diamond Jubilee, a View of the Processional Route from Borough Road, London</v>
      </c>
      <c r="F1041" t="str">
        <f t="shared" si="50"/>
        <v/>
      </c>
    </row>
    <row r="1042" spans="1:6">
      <c r="A1042">
        <v>88984</v>
      </c>
      <c r="B1042" t="s">
        <v>578</v>
      </c>
      <c r="C1042" t="s">
        <v>16</v>
      </c>
      <c r="D1042" t="str">
        <f t="shared" si="48"/>
        <v>Queen Victoria</v>
      </c>
      <c r="E1042" t="str">
        <f t="shared" si="49"/>
        <v xml:space="preserve"> Passing through Hyde Park, London</v>
      </c>
      <c r="F1042" t="str">
        <f t="shared" si="50"/>
        <v xml:space="preserve">The Funeral Procession of </v>
      </c>
    </row>
    <row r="1043" spans="1:6">
      <c r="A1043">
        <v>88986</v>
      </c>
      <c r="B1043" t="s">
        <v>579</v>
      </c>
      <c r="C1043" t="s">
        <v>16</v>
      </c>
      <c r="D1043" t="str">
        <f t="shared" si="48"/>
        <v>Queen Victoria</v>
      </c>
      <c r="E1043" t="str">
        <f t="shared" si="49"/>
        <v xml:space="preserve"> Receiving the News of Her Accession at Kensington Palace, 20 June 1837</v>
      </c>
      <c r="F1043" t="str">
        <f t="shared" si="50"/>
        <v/>
      </c>
    </row>
    <row r="1044" spans="1:6">
      <c r="A1044">
        <v>89020</v>
      </c>
      <c r="B1044" t="s">
        <v>78</v>
      </c>
      <c r="C1044" t="s">
        <v>42</v>
      </c>
      <c r="D1044" t="str">
        <f t="shared" si="48"/>
        <v>Henry VIII</v>
      </c>
      <c r="E1044" t="str">
        <f t="shared" si="49"/>
        <v xml:space="preserve"> (1491â€“1547)</v>
      </c>
      <c r="F1044" t="str">
        <f t="shared" si="50"/>
        <v/>
      </c>
    </row>
    <row r="1045" spans="1:6">
      <c r="A1045">
        <v>89100</v>
      </c>
      <c r="B1045" t="s">
        <v>580</v>
      </c>
      <c r="C1045" t="s">
        <v>12</v>
      </c>
      <c r="D1045" t="str">
        <f t="shared" si="48"/>
        <v>Margaret</v>
      </c>
      <c r="E1045" t="str">
        <f t="shared" si="49"/>
        <v xml:space="preserve"> (1930â€“2002)</v>
      </c>
      <c r="F1045" t="str">
        <f t="shared" si="50"/>
        <v xml:space="preserve">HRH Princess </v>
      </c>
    </row>
    <row r="1046" spans="1:6">
      <c r="A1046">
        <v>89102</v>
      </c>
      <c r="B1046" t="s">
        <v>385</v>
      </c>
      <c r="C1046" t="s">
        <v>33</v>
      </c>
      <c r="D1046" t="str">
        <f t="shared" si="48"/>
        <v>Elizabeth II</v>
      </c>
      <c r="E1046" t="str">
        <f t="shared" si="49"/>
        <v xml:space="preserve"> (b.1926)</v>
      </c>
      <c r="F1046" t="str">
        <f t="shared" si="50"/>
        <v xml:space="preserve">HM Queen </v>
      </c>
    </row>
    <row r="1047" spans="1:6">
      <c r="A1047">
        <v>89108</v>
      </c>
      <c r="B1047" t="s">
        <v>580</v>
      </c>
      <c r="C1047" t="s">
        <v>12</v>
      </c>
      <c r="D1047" t="str">
        <f t="shared" si="48"/>
        <v>Margaret</v>
      </c>
      <c r="E1047" t="str">
        <f t="shared" si="49"/>
        <v xml:space="preserve"> (1930â€“2002)</v>
      </c>
      <c r="F1047" t="str">
        <f t="shared" si="50"/>
        <v xml:space="preserve">HRH Princess </v>
      </c>
    </row>
    <row r="1048" spans="1:6">
      <c r="A1048">
        <v>89113</v>
      </c>
      <c r="B1048" t="s">
        <v>581</v>
      </c>
      <c r="C1048" t="s">
        <v>31</v>
      </c>
      <c r="D1048" t="str">
        <f t="shared" si="48"/>
        <v>George V</v>
      </c>
      <c r="E1048" t="str">
        <f t="shared" si="49"/>
        <v xml:space="preserve"> (1865â€“1936)</v>
      </c>
      <c r="F1048" t="str">
        <f t="shared" si="50"/>
        <v xml:space="preserve">HM King </v>
      </c>
    </row>
    <row r="1049" spans="1:6">
      <c r="A1049">
        <v>89116</v>
      </c>
      <c r="B1049" t="s">
        <v>582</v>
      </c>
      <c r="C1049" t="s">
        <v>119</v>
      </c>
      <c r="D1049" t="str">
        <f t="shared" si="48"/>
        <v>Edward VIII</v>
      </c>
      <c r="E1049" t="str">
        <f t="shared" si="49"/>
        <v xml:space="preserve"> (1894â€“1972)</v>
      </c>
      <c r="F1049" t="str">
        <f t="shared" si="50"/>
        <v/>
      </c>
    </row>
    <row r="1050" spans="1:6">
      <c r="A1050">
        <v>89118</v>
      </c>
      <c r="B1050" t="s">
        <v>581</v>
      </c>
      <c r="C1050" t="s">
        <v>31</v>
      </c>
      <c r="D1050" t="str">
        <f t="shared" si="48"/>
        <v>George V</v>
      </c>
      <c r="E1050" t="str">
        <f t="shared" si="49"/>
        <v xml:space="preserve"> (1865â€“1936)</v>
      </c>
      <c r="F1050" t="str">
        <f t="shared" si="50"/>
        <v xml:space="preserve">HM King </v>
      </c>
    </row>
    <row r="1051" spans="1:6">
      <c r="A1051">
        <v>89148</v>
      </c>
      <c r="B1051" t="s">
        <v>198</v>
      </c>
      <c r="C1051" t="s">
        <v>16</v>
      </c>
      <c r="D1051" t="str">
        <f t="shared" si="48"/>
        <v>Queen Victoria</v>
      </c>
      <c r="E1051" t="str">
        <f t="shared" si="49"/>
        <v xml:space="preserve"> (1819â€“1901)</v>
      </c>
      <c r="F1051" t="str">
        <f t="shared" si="50"/>
        <v xml:space="preserve">HM </v>
      </c>
    </row>
    <row r="1052" spans="1:6">
      <c r="A1052">
        <v>89169</v>
      </c>
      <c r="B1052" t="s">
        <v>583</v>
      </c>
      <c r="C1052" t="s">
        <v>72</v>
      </c>
      <c r="D1052" t="str">
        <f t="shared" si="48"/>
        <v>Edward VII</v>
      </c>
      <c r="E1052" t="str">
        <f t="shared" si="49"/>
        <v xml:space="preserve"> (1841â€“1910)</v>
      </c>
      <c r="F1052" t="str">
        <f t="shared" si="50"/>
        <v xml:space="preserve">HM King </v>
      </c>
    </row>
    <row r="1053" spans="1:6">
      <c r="A1053">
        <v>89322</v>
      </c>
      <c r="B1053" t="s">
        <v>584</v>
      </c>
      <c r="C1053" t="s">
        <v>12</v>
      </c>
      <c r="D1053" t="str">
        <f t="shared" si="48"/>
        <v>Margaret</v>
      </c>
      <c r="E1053" t="str">
        <f t="shared" si="49"/>
        <v xml:space="preserve"> Brooke (c.1647â€“1667), Lady Denham</v>
      </c>
      <c r="F1053" t="str">
        <f t="shared" si="50"/>
        <v/>
      </c>
    </row>
    <row r="1054" spans="1:6">
      <c r="A1054">
        <v>89323</v>
      </c>
      <c r="B1054" t="s">
        <v>13</v>
      </c>
      <c r="C1054" t="s">
        <v>14</v>
      </c>
      <c r="D1054" t="str">
        <f t="shared" si="48"/>
        <v>Oliver Cromwell</v>
      </c>
      <c r="E1054" t="str">
        <f t="shared" si="49"/>
        <v xml:space="preserve"> (1599â€“1658)</v>
      </c>
      <c r="F1054" t="str">
        <f t="shared" si="50"/>
        <v/>
      </c>
    </row>
    <row r="1055" spans="1:6">
      <c r="A1055">
        <v>89495</v>
      </c>
      <c r="B1055" t="s">
        <v>585</v>
      </c>
      <c r="C1055" t="s">
        <v>29</v>
      </c>
      <c r="D1055" t="str">
        <f t="shared" si="48"/>
        <v>George III</v>
      </c>
      <c r="E1055" t="str">
        <f t="shared" si="49"/>
        <v xml:space="preserve"> (1738â€“1820), Reviewing His Troops</v>
      </c>
      <c r="F1055" t="str">
        <f t="shared" si="50"/>
        <v/>
      </c>
    </row>
    <row r="1056" spans="1:6">
      <c r="A1056">
        <v>89937</v>
      </c>
      <c r="B1056" t="s">
        <v>586</v>
      </c>
      <c r="C1056" t="s">
        <v>133</v>
      </c>
      <c r="D1056" t="str">
        <f t="shared" si="48"/>
        <v>Edward III</v>
      </c>
      <c r="E1056" t="str">
        <f t="shared" si="49"/>
        <v xml:space="preserve"> Conferring the Order of the Garter on Edward the Black Prince</v>
      </c>
      <c r="F1056" t="str">
        <f t="shared" si="50"/>
        <v/>
      </c>
    </row>
    <row r="1057" spans="1:6">
      <c r="A1057">
        <v>90037</v>
      </c>
      <c r="B1057" t="s">
        <v>587</v>
      </c>
      <c r="C1057" t="s">
        <v>9</v>
      </c>
      <c r="D1057" t="str">
        <f t="shared" si="48"/>
        <v>Charles I</v>
      </c>
      <c r="E1057" t="str">
        <f t="shared" si="49"/>
        <v xml:space="preserve"> Leaving Westminster after His Death Sentence Had Been Passed</v>
      </c>
      <c r="F1057" t="str">
        <f t="shared" si="50"/>
        <v/>
      </c>
    </row>
    <row r="1058" spans="1:6">
      <c r="A1058">
        <v>90193</v>
      </c>
      <c r="B1058" t="s">
        <v>588</v>
      </c>
      <c r="C1058" t="s">
        <v>7</v>
      </c>
      <c r="D1058" t="str">
        <f t="shared" si="48"/>
        <v>Mary, Queen of Scots</v>
      </c>
      <c r="E1058" t="str">
        <f t="shared" si="49"/>
        <v/>
      </c>
      <c r="F1058" t="str">
        <f t="shared" si="50"/>
        <v xml:space="preserve">John Knox Reproving </v>
      </c>
    </row>
    <row r="1059" spans="1:6">
      <c r="A1059">
        <v>90650</v>
      </c>
      <c r="B1059" t="s">
        <v>589</v>
      </c>
      <c r="C1059" t="s">
        <v>12</v>
      </c>
      <c r="D1059" t="str">
        <f t="shared" si="48"/>
        <v>Margaret</v>
      </c>
      <c r="E1059" t="str">
        <f t="shared" si="49"/>
        <v>'s Bay, Kent</v>
      </c>
      <c r="F1059" t="str">
        <f t="shared" si="50"/>
        <v xml:space="preserve">St </v>
      </c>
    </row>
    <row r="1060" spans="1:6">
      <c r="A1060">
        <v>91267</v>
      </c>
      <c r="B1060" t="s">
        <v>590</v>
      </c>
      <c r="C1060" t="s">
        <v>7</v>
      </c>
      <c r="D1060" t="str">
        <f t="shared" si="48"/>
        <v>Mary, Queen of Scots</v>
      </c>
      <c r="E1060" t="str">
        <f t="shared" si="49"/>
        <v>â€™ Shoes</v>
      </c>
      <c r="F1060" t="str">
        <f t="shared" si="50"/>
        <v/>
      </c>
    </row>
    <row r="1061" spans="1:6">
      <c r="A1061">
        <v>91417</v>
      </c>
      <c r="B1061" t="s">
        <v>591</v>
      </c>
      <c r="C1061" t="s">
        <v>3</v>
      </c>
      <c r="D1061" t="str">
        <f t="shared" si="48"/>
        <v>Prince of Wales</v>
      </c>
      <c r="E1061" t="str">
        <f t="shared" si="49"/>
        <v>â€™s) Dragoon Guards</v>
      </c>
      <c r="F1061" t="str">
        <f t="shared" si="50"/>
        <v>An Officer of the 3rd (</v>
      </c>
    </row>
    <row r="1062" spans="1:6">
      <c r="A1062">
        <v>91451</v>
      </c>
      <c r="B1062" t="s">
        <v>592</v>
      </c>
      <c r="C1062" t="s">
        <v>29</v>
      </c>
      <c r="D1062" t="str">
        <f t="shared" si="48"/>
        <v>George III</v>
      </c>
      <c r="E1062" t="str">
        <f t="shared" si="49"/>
        <v xml:space="preserve"> and the Prince of Wales Reviewing the 3rd (or The Prince Of Wales's) Regiment of Dragoon Guards and</v>
      </c>
      <c r="F1062" t="str">
        <f t="shared" si="50"/>
        <v/>
      </c>
    </row>
    <row r="1063" spans="1:6">
      <c r="A1063">
        <v>91469</v>
      </c>
      <c r="B1063" t="s">
        <v>593</v>
      </c>
      <c r="C1063" t="s">
        <v>3</v>
      </c>
      <c r="D1063" t="str">
        <f t="shared" si="48"/>
        <v>Prince of Wales</v>
      </c>
      <c r="E1063" t="str">
        <f t="shared" si="49"/>
        <v>â€™s Own) Gurkha (Rifle) Regiment (The Sirmoor Rifles)</v>
      </c>
      <c r="F1063" t="str">
        <f t="shared" si="50"/>
        <v>Subadar Major Judbhir Thapa, 2nd (</v>
      </c>
    </row>
    <row r="1064" spans="1:6">
      <c r="A1064">
        <v>91470</v>
      </c>
      <c r="B1064" t="s">
        <v>593</v>
      </c>
      <c r="C1064" t="s">
        <v>3</v>
      </c>
      <c r="D1064" t="str">
        <f t="shared" si="48"/>
        <v>Prince of Wales</v>
      </c>
      <c r="E1064" t="str">
        <f t="shared" si="49"/>
        <v>â€™s Own) Gurkha (Rifle) Regiment (The Sirmoor Rifles)</v>
      </c>
      <c r="F1064" t="str">
        <f t="shared" si="50"/>
        <v>Subadar Major Judbhir Thapa, 2nd (</v>
      </c>
    </row>
    <row r="1065" spans="1:6">
      <c r="A1065">
        <v>91565</v>
      </c>
      <c r="B1065" t="s">
        <v>594</v>
      </c>
      <c r="C1065" t="s">
        <v>3</v>
      </c>
      <c r="D1065" t="str">
        <f t="shared" si="48"/>
        <v>Prince of Wales</v>
      </c>
      <c r="E1065" t="str">
        <f t="shared" si="49"/>
        <v>â€™s Own) Regiment of (Light) Dragoons Arriving in Camp, Brighton</v>
      </c>
      <c r="F1065" t="str">
        <f t="shared" si="50"/>
        <v xml:space="preserve">The 10th (or the </v>
      </c>
    </row>
    <row r="1066" spans="1:6">
      <c r="A1066">
        <v>91588</v>
      </c>
      <c r="B1066" t="s">
        <v>24</v>
      </c>
      <c r="C1066" t="s">
        <v>25</v>
      </c>
      <c r="D1066" t="str">
        <f t="shared" si="48"/>
        <v>James II</v>
      </c>
      <c r="E1066" t="str">
        <f t="shared" si="49"/>
        <v xml:space="preserve"> (1633â€“1701)</v>
      </c>
      <c r="F1066" t="str">
        <f t="shared" si="50"/>
        <v/>
      </c>
    </row>
    <row r="1067" spans="1:6">
      <c r="A1067">
        <v>91737</v>
      </c>
      <c r="B1067" t="s">
        <v>595</v>
      </c>
      <c r="C1067" t="s">
        <v>3</v>
      </c>
      <c r="D1067" t="str">
        <f t="shared" si="48"/>
        <v>Prince of Wales</v>
      </c>
      <c r="E1067" t="str">
        <f t="shared" si="49"/>
        <v>'s Own) at the Head of his Regiment Marching into Crown Street, Halifax, 1884</v>
      </c>
      <c r="F1067" t="str">
        <f t="shared" si="50"/>
        <v xml:space="preserve">Lieutenant-Colonel Charles Grove Edwards (1843â€“1904), 2nd West Yorkshire Yeomanry Cavalry (The </v>
      </c>
    </row>
    <row r="1068" spans="1:6">
      <c r="A1068">
        <v>91794</v>
      </c>
      <c r="B1068" t="s">
        <v>596</v>
      </c>
      <c r="C1068" t="s">
        <v>31</v>
      </c>
      <c r="D1068" t="str">
        <f t="shared" si="48"/>
        <v>George V</v>
      </c>
      <c r="E1068" t="str">
        <f t="shared" si="49"/>
        <v xml:space="preserve"> (1865â€“1936), at Mount Kemmel, South of Ypres, during His Tour of the Western Front, 1917</v>
      </c>
      <c r="F1068" t="str">
        <f t="shared" si="50"/>
        <v/>
      </c>
    </row>
    <row r="1069" spans="1:6">
      <c r="A1069">
        <v>91966</v>
      </c>
      <c r="B1069" t="s">
        <v>382</v>
      </c>
      <c r="C1069" t="s">
        <v>14</v>
      </c>
      <c r="D1069" t="str">
        <f t="shared" si="48"/>
        <v>Oliver Cromwell</v>
      </c>
      <c r="E1069" t="str">
        <f t="shared" si="49"/>
        <v xml:space="preserve"> (1599â€“1658), Lord Protector of England</v>
      </c>
      <c r="F1069" t="str">
        <f t="shared" si="50"/>
        <v/>
      </c>
    </row>
    <row r="1070" spans="1:6">
      <c r="A1070">
        <v>92000</v>
      </c>
      <c r="B1070" t="s">
        <v>597</v>
      </c>
      <c r="C1070" t="s">
        <v>67</v>
      </c>
      <c r="D1070" t="str">
        <f t="shared" si="48"/>
        <v>George II</v>
      </c>
      <c r="E1070" t="str">
        <f t="shared" si="49"/>
        <v xml:space="preserve"> at the Battle of Dettingen, with the Duke of Cumberland and Robert, 4th Earl of Holderness, 27 June</v>
      </c>
      <c r="F1070" t="str">
        <f t="shared" si="50"/>
        <v/>
      </c>
    </row>
    <row r="1071" spans="1:6">
      <c r="A1071">
        <v>92005</v>
      </c>
      <c r="B1071" t="s">
        <v>598</v>
      </c>
      <c r="C1071" t="s">
        <v>65</v>
      </c>
      <c r="D1071" t="str">
        <f t="shared" si="48"/>
        <v>William III</v>
      </c>
      <c r="E1071" t="str">
        <f t="shared" si="49"/>
        <v xml:space="preserve"> (1650â€“1702), and His Army at the Siege of Namur, 1695</v>
      </c>
      <c r="F1071" t="str">
        <f t="shared" si="50"/>
        <v/>
      </c>
    </row>
    <row r="1072" spans="1:6">
      <c r="A1072">
        <v>92442</v>
      </c>
      <c r="B1072" t="s">
        <v>599</v>
      </c>
      <c r="C1072" t="s">
        <v>7</v>
      </c>
      <c r="D1072" t="str">
        <f t="shared" si="48"/>
        <v>Mary, Queen of Scots</v>
      </c>
      <c r="E1072" t="e">
        <f t="shared" si="49"/>
        <v>#VALUE!</v>
      </c>
      <c r="F1072" t="e">
        <f t="shared" si="50"/>
        <v>#VALUE!</v>
      </c>
    </row>
    <row r="1073" spans="1:6">
      <c r="A1073">
        <v>92481</v>
      </c>
      <c r="B1073" t="s">
        <v>600</v>
      </c>
      <c r="C1073" t="s">
        <v>7</v>
      </c>
      <c r="D1073" t="str">
        <f t="shared" si="48"/>
        <v>Mary, Queen of Scots</v>
      </c>
      <c r="E1073" t="e">
        <f t="shared" si="49"/>
        <v>#VALUE!</v>
      </c>
      <c r="F1073" t="e">
        <f t="shared" si="50"/>
        <v>#VALUE!</v>
      </c>
    </row>
    <row r="1074" spans="1:6">
      <c r="A1074">
        <v>92493</v>
      </c>
      <c r="B1074" t="s">
        <v>601</v>
      </c>
      <c r="C1074" t="s">
        <v>12</v>
      </c>
      <c r="D1074" t="str">
        <f t="shared" si="48"/>
        <v>Margaret</v>
      </c>
      <c r="E1074" t="str">
        <f t="shared" si="49"/>
        <v>'s Defiance of the Scottish Parliament</v>
      </c>
      <c r="F1074" t="str">
        <f t="shared" si="50"/>
        <v xml:space="preserve">Queen </v>
      </c>
    </row>
    <row r="1075" spans="1:6">
      <c r="A1075">
        <v>92494</v>
      </c>
      <c r="B1075" t="s">
        <v>602</v>
      </c>
      <c r="C1075" t="s">
        <v>12</v>
      </c>
      <c r="D1075" t="str">
        <f t="shared" si="48"/>
        <v>Margaret</v>
      </c>
      <c r="E1075" t="str">
        <f t="shared" si="49"/>
        <v>'s Defiance of the Scottish Parliament'</v>
      </c>
      <c r="F1075" t="str">
        <f t="shared" si="50"/>
        <v xml:space="preserve">Study for 'Queen </v>
      </c>
    </row>
    <row r="1076" spans="1:6">
      <c r="A1076">
        <v>92497</v>
      </c>
      <c r="B1076" t="s">
        <v>603</v>
      </c>
      <c r="C1076" t="s">
        <v>12</v>
      </c>
      <c r="D1076" t="str">
        <f t="shared" si="48"/>
        <v>Margaret</v>
      </c>
      <c r="E1076" t="str">
        <f t="shared" si="49"/>
        <v xml:space="preserve"> and Saint Andrew</v>
      </c>
      <c r="F1076" t="str">
        <f t="shared" si="50"/>
        <v xml:space="preserve">Four Saints: Saint George, Saint Catherine, Saint </v>
      </c>
    </row>
    <row r="1077" spans="1:6">
      <c r="A1077">
        <v>92606</v>
      </c>
      <c r="B1077" t="s">
        <v>604</v>
      </c>
      <c r="C1077" t="s">
        <v>12</v>
      </c>
      <c r="D1077" t="str">
        <f t="shared" si="48"/>
        <v>Margaret</v>
      </c>
      <c r="E1077" t="str">
        <f t="shared" si="49"/>
        <v xml:space="preserve"> Helen Sowerby (known as Helen Sowerby)</v>
      </c>
      <c r="F1077" t="str">
        <f t="shared" si="50"/>
        <v/>
      </c>
    </row>
    <row r="1078" spans="1:6">
      <c r="A1078">
        <v>92643</v>
      </c>
      <c r="B1078" t="s">
        <v>605</v>
      </c>
      <c r="C1078" t="s">
        <v>7</v>
      </c>
      <c r="D1078" t="str">
        <f t="shared" si="48"/>
        <v>Mary, Queen of Scots</v>
      </c>
      <c r="E1078" t="str">
        <f t="shared" si="49"/>
        <v>: The Farewell to France</v>
      </c>
      <c r="F1078" t="str">
        <f t="shared" si="50"/>
        <v/>
      </c>
    </row>
    <row r="1079" spans="1:6">
      <c r="A1079">
        <v>92697</v>
      </c>
      <c r="B1079" t="s">
        <v>606</v>
      </c>
      <c r="C1079" t="s">
        <v>12</v>
      </c>
      <c r="D1079" t="str">
        <f t="shared" si="48"/>
        <v>Margaret</v>
      </c>
      <c r="E1079" t="str">
        <f t="shared" si="49"/>
        <v xml:space="preserve"> KÃ¸bke, the Artist's Mother</v>
      </c>
      <c r="F1079" t="str">
        <f t="shared" si="50"/>
        <v xml:space="preserve">Portrait of Cecilia </v>
      </c>
    </row>
    <row r="1080" spans="1:6">
      <c r="A1080">
        <v>92794</v>
      </c>
      <c r="B1080" t="s">
        <v>607</v>
      </c>
      <c r="C1080" t="s">
        <v>12</v>
      </c>
      <c r="D1080" t="str">
        <f t="shared" si="48"/>
        <v>Margaret</v>
      </c>
      <c r="E1080" t="str">
        <f t="shared" si="49"/>
        <v xml:space="preserve"> Lindsay of Evelick (c.1726â€“1782)</v>
      </c>
      <c r="F1080" t="str">
        <f t="shared" si="50"/>
        <v xml:space="preserve">The Artist's Wife, </v>
      </c>
    </row>
    <row r="1081" spans="1:6">
      <c r="A1081">
        <v>92916</v>
      </c>
      <c r="B1081" t="s">
        <v>608</v>
      </c>
      <c r="C1081" t="s">
        <v>7</v>
      </c>
      <c r="D1081" t="str">
        <f t="shared" si="48"/>
        <v>Mary, Queen of Scots</v>
      </c>
      <c r="E1081" t="e">
        <f t="shared" si="49"/>
        <v>#VALUE!</v>
      </c>
      <c r="F1081" t="e">
        <f t="shared" si="50"/>
        <v>#VALUE!</v>
      </c>
    </row>
    <row r="1082" spans="1:6">
      <c r="A1082">
        <v>93052</v>
      </c>
      <c r="B1082" t="s">
        <v>609</v>
      </c>
      <c r="C1082" t="s">
        <v>610</v>
      </c>
      <c r="D1082" t="str">
        <f t="shared" si="48"/>
        <v>Alexander III</v>
      </c>
      <c r="E1082" t="str">
        <f t="shared" si="49"/>
        <v xml:space="preserve"> of Scotland Rescued from the Fury of a Stag by the Intrepidity of Colin Fitzgerald (The Death of th</v>
      </c>
      <c r="F1082" t="str">
        <f t="shared" si="50"/>
        <v/>
      </c>
    </row>
    <row r="1083" spans="1:6">
      <c r="A1083">
        <v>93319</v>
      </c>
      <c r="B1083" t="s">
        <v>611</v>
      </c>
      <c r="C1083" t="s">
        <v>12</v>
      </c>
      <c r="D1083" t="str">
        <f t="shared" si="48"/>
        <v>Margaret</v>
      </c>
      <c r="E1083" t="str">
        <f t="shared" si="49"/>
        <v xml:space="preserve"> Morris Fergusson</v>
      </c>
      <c r="F1083" t="str">
        <f t="shared" si="50"/>
        <v xml:space="preserve">In the Patio: </v>
      </c>
    </row>
    <row r="1084" spans="1:6">
      <c r="A1084">
        <v>93362</v>
      </c>
      <c r="B1084" t="s">
        <v>612</v>
      </c>
      <c r="C1084" t="s">
        <v>22</v>
      </c>
      <c r="D1084" t="str">
        <f t="shared" si="48"/>
        <v>Queen Anne</v>
      </c>
      <c r="E1084" t="str">
        <f t="shared" si="49"/>
        <v>, 1707)</v>
      </c>
      <c r="F1084" t="str">
        <f t="shared" si="50"/>
        <v xml:space="preserve">Sketch for Mural in St Stephen's Hall, Westminster (The English and Scottish Commissioners Present the Articles of Agreement for the Union to </v>
      </c>
    </row>
    <row r="1085" spans="1:6">
      <c r="A1085">
        <v>93914</v>
      </c>
      <c r="B1085" t="s">
        <v>613</v>
      </c>
      <c r="C1085" t="s">
        <v>16</v>
      </c>
      <c r="D1085" t="str">
        <f t="shared" si="48"/>
        <v>Queen Victoria</v>
      </c>
      <c r="E1085" t="str">
        <f t="shared" si="49"/>
        <v xml:space="preserve"> and Prince Albert to Hawthornden, 14 September 1842</v>
      </c>
      <c r="F1085" t="str">
        <f t="shared" si="50"/>
        <v xml:space="preserve">The Visit of </v>
      </c>
    </row>
    <row r="1086" spans="1:6">
      <c r="A1086">
        <v>93937</v>
      </c>
      <c r="B1086" t="s">
        <v>614</v>
      </c>
      <c r="C1086" t="s">
        <v>7</v>
      </c>
      <c r="D1086" t="str">
        <f t="shared" si="48"/>
        <v>Mary, Queen of Scots</v>
      </c>
      <c r="E1086" t="str">
        <f t="shared" si="49"/>
        <v xml:space="preserve"> (Study of Mummified Head)</v>
      </c>
      <c r="F1086" t="str">
        <f t="shared" si="50"/>
        <v xml:space="preserve">James Hepburn (c.1535â€“1578), 4th Earl of Bothwell, Third Husband of </v>
      </c>
    </row>
    <row r="1087" spans="1:6">
      <c r="A1087">
        <v>93943</v>
      </c>
      <c r="B1087" t="s">
        <v>615</v>
      </c>
      <c r="C1087" t="s">
        <v>65</v>
      </c>
      <c r="D1087" t="str">
        <f t="shared" si="48"/>
        <v>William III</v>
      </c>
      <c r="E1087" t="str">
        <f t="shared" si="49"/>
        <v xml:space="preserve"> (1688â€“1694)</v>
      </c>
      <c r="F1087" t="str">
        <f t="shared" si="50"/>
        <v xml:space="preserve">Mary II (1662â€“1694), Reigned Jointly with </v>
      </c>
    </row>
    <row r="1088" spans="1:6">
      <c r="A1088">
        <v>93988</v>
      </c>
      <c r="B1088" t="s">
        <v>616</v>
      </c>
      <c r="C1088" t="s">
        <v>9</v>
      </c>
      <c r="D1088" t="str">
        <f t="shared" si="48"/>
        <v>Charles I</v>
      </c>
      <c r="E1088" t="str">
        <f t="shared" si="49"/>
        <v xml:space="preserve"> (1600â€“1649), Reigned 1625â€“1649</v>
      </c>
      <c r="F1088" t="str">
        <f t="shared" si="50"/>
        <v/>
      </c>
    </row>
    <row r="1089" spans="1:6">
      <c r="A1089">
        <v>93995</v>
      </c>
      <c r="B1089" t="s">
        <v>617</v>
      </c>
      <c r="C1089" t="s">
        <v>82</v>
      </c>
      <c r="D1089" t="str">
        <f t="shared" si="48"/>
        <v>James I</v>
      </c>
      <c r="E1089" t="e">
        <f t="shared" si="49"/>
        <v>#VALUE!</v>
      </c>
      <c r="F1089" t="e">
        <f t="shared" si="50"/>
        <v>#VALUE!</v>
      </c>
    </row>
    <row r="1090" spans="1:6">
      <c r="A1090">
        <v>93997</v>
      </c>
      <c r="B1090" t="s">
        <v>618</v>
      </c>
      <c r="C1090" t="s">
        <v>12</v>
      </c>
      <c r="D1090" t="str">
        <f t="shared" si="48"/>
        <v>Margaret</v>
      </c>
      <c r="E1090" t="str">
        <f t="shared" si="49"/>
        <v xml:space="preserve"> Oliver Brown (b.1912)</v>
      </c>
      <c r="F1090" t="str">
        <f t="shared" si="50"/>
        <v/>
      </c>
    </row>
    <row r="1091" spans="1:6">
      <c r="A1091">
        <v>94031</v>
      </c>
      <c r="B1091" t="s">
        <v>619</v>
      </c>
      <c r="C1091" t="s">
        <v>7</v>
      </c>
      <c r="D1091" t="str">
        <f t="shared" ref="D1091:D1154" si="51">SUBSTITUTE(C1091,"Monarch: ","")</f>
        <v>Mary, Queen of Scots</v>
      </c>
      <c r="E1091" t="e">
        <f t="shared" ref="E1091:E1154" si="52">MID(B1091,SEARCH(D1091,B1091)+LEN(D1091),100)</f>
        <v>#VALUE!</v>
      </c>
      <c r="F1091" t="e">
        <f t="shared" ref="F1091:F1154" si="53">LEFT(B1091,SEARCH(D1091,B1091)-1)</f>
        <v>#VALUE!</v>
      </c>
    </row>
    <row r="1092" spans="1:6">
      <c r="A1092">
        <v>94038</v>
      </c>
      <c r="B1092" t="s">
        <v>620</v>
      </c>
      <c r="C1092" t="s">
        <v>12</v>
      </c>
      <c r="D1092" t="str">
        <f t="shared" si="51"/>
        <v>Margaret</v>
      </c>
      <c r="E1092" t="str">
        <f t="shared" si="52"/>
        <v xml:space="preserve"> Graham (d.c.1626), Lady Napier, Sister of 1st Marquess of Montrose and Wife of 1st Lord Napier</v>
      </c>
      <c r="F1092" t="str">
        <f t="shared" si="53"/>
        <v/>
      </c>
    </row>
    <row r="1093" spans="1:6">
      <c r="A1093">
        <v>94039</v>
      </c>
      <c r="B1093" t="s">
        <v>621</v>
      </c>
      <c r="C1093" t="s">
        <v>82</v>
      </c>
      <c r="D1093" t="str">
        <f t="shared" si="51"/>
        <v>James I</v>
      </c>
      <c r="E1093" t="e">
        <f t="shared" si="52"/>
        <v>#VALUE!</v>
      </c>
      <c r="F1093" t="e">
        <f t="shared" si="53"/>
        <v>#VALUE!</v>
      </c>
    </row>
    <row r="1094" spans="1:6">
      <c r="A1094">
        <v>94058</v>
      </c>
      <c r="B1094" t="s">
        <v>621</v>
      </c>
      <c r="C1094" t="s">
        <v>82</v>
      </c>
      <c r="D1094" t="str">
        <f t="shared" si="51"/>
        <v>James I</v>
      </c>
      <c r="E1094" t="e">
        <f t="shared" si="52"/>
        <v>#VALUE!</v>
      </c>
      <c r="F1094" t="e">
        <f t="shared" si="53"/>
        <v>#VALUE!</v>
      </c>
    </row>
    <row r="1095" spans="1:6">
      <c r="A1095">
        <v>94091</v>
      </c>
      <c r="B1095" t="s">
        <v>622</v>
      </c>
      <c r="C1095" t="s">
        <v>12</v>
      </c>
      <c r="D1095" t="str">
        <f t="shared" si="51"/>
        <v>Margaret</v>
      </c>
      <c r="E1095" t="str">
        <f t="shared" si="52"/>
        <v xml:space="preserve"> Liddel Lincks (1882â€“1942), Mrs Graham Moffatt, Actress</v>
      </c>
      <c r="F1095" t="str">
        <f t="shared" si="53"/>
        <v/>
      </c>
    </row>
    <row r="1096" spans="1:6">
      <c r="A1096">
        <v>94095</v>
      </c>
      <c r="B1096" t="s">
        <v>623</v>
      </c>
      <c r="C1096" t="s">
        <v>27</v>
      </c>
      <c r="D1096" t="str">
        <f t="shared" si="51"/>
        <v>Charles II</v>
      </c>
      <c r="E1096" t="str">
        <f t="shared" si="52"/>
        <v xml:space="preserve"> (1630â€“1685), King of Scots (1649â€“1685), King of England and Ireland (1660â€“1685), as Prince of</v>
      </c>
      <c r="F1096" t="str">
        <f t="shared" si="53"/>
        <v/>
      </c>
    </row>
    <row r="1097" spans="1:6">
      <c r="A1097">
        <v>94097</v>
      </c>
      <c r="B1097" t="s">
        <v>624</v>
      </c>
      <c r="C1097" t="s">
        <v>12</v>
      </c>
      <c r="D1097" t="str">
        <f t="shared" si="51"/>
        <v>Margaret</v>
      </c>
      <c r="E1097" t="str">
        <f t="shared" si="52"/>
        <v xml:space="preserve"> Hilda Roberts (b.1925), Mrs Denis Thatcher, Prime Minister</v>
      </c>
      <c r="F1097" t="str">
        <f t="shared" si="53"/>
        <v/>
      </c>
    </row>
    <row r="1098" spans="1:6">
      <c r="A1098">
        <v>94128</v>
      </c>
      <c r="B1098" t="s">
        <v>625</v>
      </c>
      <c r="C1098" t="s">
        <v>12</v>
      </c>
      <c r="D1098" t="str">
        <f t="shared" si="51"/>
        <v>Margaret</v>
      </c>
      <c r="E1098" t="str">
        <f t="shared" si="52"/>
        <v xml:space="preserve"> Hamilton</v>
      </c>
      <c r="F1098" t="str">
        <f t="shared" si="53"/>
        <v xml:space="preserve">John Hamilton (d.1679), 1st Baron Belhaven, Royalist, with his Wife, </v>
      </c>
    </row>
    <row r="1099" spans="1:6">
      <c r="A1099">
        <v>94131</v>
      </c>
      <c r="B1099" t="s">
        <v>616</v>
      </c>
      <c r="C1099" t="s">
        <v>9</v>
      </c>
      <c r="D1099" t="str">
        <f t="shared" si="51"/>
        <v>Charles I</v>
      </c>
      <c r="E1099" t="str">
        <f t="shared" si="52"/>
        <v xml:space="preserve"> (1600â€“1649), Reigned 1625â€“1649</v>
      </c>
      <c r="F1099" t="str">
        <f t="shared" si="53"/>
        <v/>
      </c>
    </row>
    <row r="1100" spans="1:6">
      <c r="A1100">
        <v>94138</v>
      </c>
      <c r="B1100" t="s">
        <v>626</v>
      </c>
      <c r="C1100" t="s">
        <v>12</v>
      </c>
      <c r="D1100" t="str">
        <f t="shared" si="51"/>
        <v>Margaret</v>
      </c>
      <c r="E1100" t="str">
        <f t="shared" si="52"/>
        <v xml:space="preserve"> Ewing (b.1929), Politician, Member of the European and Scottish Parliaments</v>
      </c>
      <c r="F1100" t="str">
        <f t="shared" si="53"/>
        <v xml:space="preserve">Mrs Winifred 'Winnie' </v>
      </c>
    </row>
    <row r="1101" spans="1:6">
      <c r="A1101">
        <v>94142</v>
      </c>
      <c r="B1101" t="s">
        <v>627</v>
      </c>
      <c r="C1101" t="s">
        <v>7</v>
      </c>
      <c r="D1101" t="str">
        <f t="shared" si="51"/>
        <v>Mary, Queen of Scots</v>
      </c>
      <c r="E1101" t="str">
        <f t="shared" si="52"/>
        <v/>
      </c>
      <c r="F1101" t="str">
        <f t="shared" si="53"/>
        <v xml:space="preserve">Henry Stuart (1545â€“1567), Lord Darnley, Consort of </v>
      </c>
    </row>
    <row r="1102" spans="1:6">
      <c r="A1102">
        <v>94246</v>
      </c>
      <c r="B1102" t="s">
        <v>628</v>
      </c>
      <c r="C1102" t="s">
        <v>12</v>
      </c>
      <c r="D1102" t="str">
        <f t="shared" si="51"/>
        <v>Margaret</v>
      </c>
      <c r="E1102" t="str">
        <f t="shared" si="52"/>
        <v xml:space="preserve"> (1913â€“1993), Duchess of Argyll, Wife of the 11th Duke of Argyll</v>
      </c>
      <c r="F1102" t="str">
        <f t="shared" si="53"/>
        <v/>
      </c>
    </row>
    <row r="1103" spans="1:6">
      <c r="A1103">
        <v>94287</v>
      </c>
      <c r="B1103" t="s">
        <v>629</v>
      </c>
      <c r="C1103" t="s">
        <v>9</v>
      </c>
      <c r="D1103" t="str">
        <f t="shared" si="51"/>
        <v>Charles I</v>
      </c>
      <c r="E1103" t="str">
        <f t="shared" si="52"/>
        <v xml:space="preserve"> and Princess of Orange</v>
      </c>
      <c r="F1103" t="str">
        <f t="shared" si="53"/>
        <v xml:space="preserve">Princess Mary (1631â€“1660), Eldest Daughter of </v>
      </c>
    </row>
    <row r="1104" spans="1:6">
      <c r="A1104">
        <v>94343</v>
      </c>
      <c r="B1104" t="s">
        <v>630</v>
      </c>
      <c r="C1104" t="s">
        <v>12</v>
      </c>
      <c r="D1104" t="str">
        <f t="shared" si="51"/>
        <v>Margaret</v>
      </c>
      <c r="E1104" t="str">
        <f t="shared" si="52"/>
        <v xml:space="preserve"> Chalmers (d.1843), Mrs Lewis Hay, Friend and Correspondent of Robert Burns</v>
      </c>
      <c r="F1104" t="str">
        <f t="shared" si="53"/>
        <v/>
      </c>
    </row>
    <row r="1105" spans="1:6">
      <c r="A1105">
        <v>94347</v>
      </c>
      <c r="B1105" t="s">
        <v>631</v>
      </c>
      <c r="C1105" t="s">
        <v>12</v>
      </c>
      <c r="D1105" t="str">
        <f t="shared" si="51"/>
        <v>Margaret</v>
      </c>
      <c r="E1105" t="str">
        <f t="shared" si="52"/>
        <v xml:space="preserve"> Douglas (1610â€“1678), Marchioness of Argyll, Wife of the 1st Marquess of Argyll</v>
      </c>
      <c r="F1105" t="str">
        <f t="shared" si="53"/>
        <v xml:space="preserve">Lady </v>
      </c>
    </row>
    <row r="1106" spans="1:6">
      <c r="A1106">
        <v>94350</v>
      </c>
      <c r="B1106" t="s">
        <v>632</v>
      </c>
      <c r="C1106" t="s">
        <v>12</v>
      </c>
      <c r="D1106" t="str">
        <f t="shared" si="51"/>
        <v>Margaret</v>
      </c>
      <c r="E1106" t="str">
        <f t="shared" si="52"/>
        <v xml:space="preserve"> Leslie (1621â€“1688) and Lady Mary Leslie (b.1620)</v>
      </c>
      <c r="F1106" t="str">
        <f t="shared" si="53"/>
        <v xml:space="preserve">Anne Erskine (d.1640), Countess of Rothes, Wife of the 6th Earl of Rothes, with her Daughters, Lady </v>
      </c>
    </row>
    <row r="1107" spans="1:6">
      <c r="A1107">
        <v>94364</v>
      </c>
      <c r="B1107" t="s">
        <v>633</v>
      </c>
      <c r="C1107" t="s">
        <v>16</v>
      </c>
      <c r="D1107" t="str">
        <f t="shared" si="51"/>
        <v>Queen Victoria</v>
      </c>
      <c r="E1107" t="str">
        <f t="shared" si="52"/>
        <v xml:space="preserve"> (1843â€“1853)</v>
      </c>
      <c r="F1107" t="str">
        <f t="shared" si="53"/>
        <v xml:space="preserve">Angus Mackay (1812â€“1859), Piper to </v>
      </c>
    </row>
    <row r="1108" spans="1:6">
      <c r="A1108">
        <v>94608</v>
      </c>
      <c r="B1108" t="s">
        <v>634</v>
      </c>
      <c r="C1108" t="s">
        <v>5</v>
      </c>
      <c r="D1108" t="str">
        <f t="shared" si="51"/>
        <v>James IV</v>
      </c>
      <c r="E1108" t="str">
        <f t="shared" si="52"/>
        <v>, 1488â€“1513)</v>
      </c>
      <c r="F1108" t="str">
        <f t="shared" si="53"/>
        <v xml:space="preserve">Portrait of a Man (said to be </v>
      </c>
    </row>
    <row r="1109" spans="1:6">
      <c r="A1109">
        <v>94636</v>
      </c>
      <c r="B1109" t="s">
        <v>64</v>
      </c>
      <c r="C1109" t="s">
        <v>65</v>
      </c>
      <c r="D1109" t="str">
        <f t="shared" si="51"/>
        <v>William III</v>
      </c>
      <c r="E1109" t="str">
        <f t="shared" si="52"/>
        <v xml:space="preserve"> (1650â€“1702)</v>
      </c>
      <c r="F1109" t="str">
        <f t="shared" si="53"/>
        <v/>
      </c>
    </row>
    <row r="1110" spans="1:6">
      <c r="A1110">
        <v>94637</v>
      </c>
      <c r="B1110" t="s">
        <v>635</v>
      </c>
      <c r="C1110" t="s">
        <v>22</v>
      </c>
      <c r="D1110" t="str">
        <f t="shared" si="51"/>
        <v>Queen Anne</v>
      </c>
      <c r="E1110" t="str">
        <f t="shared" si="52"/>
        <v xml:space="preserve"> (1665â€“1714), Reigned 1702â€“1714</v>
      </c>
      <c r="F1110" t="str">
        <f t="shared" si="53"/>
        <v/>
      </c>
    </row>
    <row r="1111" spans="1:6">
      <c r="A1111">
        <v>94640</v>
      </c>
      <c r="B1111" t="s">
        <v>636</v>
      </c>
      <c r="C1111" t="s">
        <v>65</v>
      </c>
      <c r="D1111" t="str">
        <f t="shared" si="51"/>
        <v>William III</v>
      </c>
      <c r="E1111" t="str">
        <f t="shared" si="52"/>
        <v xml:space="preserve"> (1650â€“1702), Reigned 1688â€“1702</v>
      </c>
      <c r="F1111" t="str">
        <f t="shared" si="53"/>
        <v/>
      </c>
    </row>
    <row r="1112" spans="1:6">
      <c r="A1112">
        <v>94677</v>
      </c>
      <c r="B1112" t="s">
        <v>637</v>
      </c>
      <c r="C1112" t="s">
        <v>122</v>
      </c>
      <c r="D1112" t="str">
        <f t="shared" si="51"/>
        <v>George IV</v>
      </c>
      <c r="E1112" t="str">
        <f t="shared" si="52"/>
        <v xml:space="preserve"> (1762â€“1830), Reigned as Regent (1811â€“1820), and as King (1820â€“1830)</v>
      </c>
      <c r="F1112" t="str">
        <f t="shared" si="53"/>
        <v/>
      </c>
    </row>
    <row r="1113" spans="1:6">
      <c r="A1113">
        <v>94700</v>
      </c>
      <c r="B1113" t="s">
        <v>638</v>
      </c>
      <c r="C1113" t="s">
        <v>12</v>
      </c>
      <c r="D1113" t="str">
        <f t="shared" si="51"/>
        <v>Margaret</v>
      </c>
      <c r="E1113" t="str">
        <f t="shared" si="52"/>
        <v xml:space="preserve"> Sackville (1881â€“1963), Poet</v>
      </c>
      <c r="F1113" t="str">
        <f t="shared" si="53"/>
        <v xml:space="preserve">Lady </v>
      </c>
    </row>
    <row r="1114" spans="1:6">
      <c r="A1114">
        <v>94794</v>
      </c>
      <c r="B1114" t="s">
        <v>639</v>
      </c>
      <c r="C1114" t="s">
        <v>82</v>
      </c>
      <c r="D1114" t="str">
        <f t="shared" si="51"/>
        <v>James I</v>
      </c>
      <c r="E1114" t="e">
        <f t="shared" si="52"/>
        <v>#VALUE!</v>
      </c>
      <c r="F1114" t="e">
        <f t="shared" si="53"/>
        <v>#VALUE!</v>
      </c>
    </row>
    <row r="1115" spans="1:6">
      <c r="A1115">
        <v>94866</v>
      </c>
      <c r="B1115" t="s">
        <v>616</v>
      </c>
      <c r="C1115" t="s">
        <v>9</v>
      </c>
      <c r="D1115" t="str">
        <f t="shared" si="51"/>
        <v>Charles I</v>
      </c>
      <c r="E1115" t="str">
        <f t="shared" si="52"/>
        <v xml:space="preserve"> (1600â€“1649), Reigned 1625â€“1649</v>
      </c>
      <c r="F1115" t="str">
        <f t="shared" si="53"/>
        <v/>
      </c>
    </row>
    <row r="1116" spans="1:6">
      <c r="A1116">
        <v>94941</v>
      </c>
      <c r="B1116" t="s">
        <v>640</v>
      </c>
      <c r="C1116" t="s">
        <v>29</v>
      </c>
      <c r="D1116" t="str">
        <f t="shared" si="51"/>
        <v>George III</v>
      </c>
      <c r="E1116" t="str">
        <f t="shared" si="52"/>
        <v xml:space="preserve"> (1738â€“1820), Reigned 1760â€“1820</v>
      </c>
      <c r="F1116" t="str">
        <f t="shared" si="53"/>
        <v/>
      </c>
    </row>
    <row r="1117" spans="1:6">
      <c r="A1117">
        <v>94981</v>
      </c>
      <c r="B1117" t="s">
        <v>641</v>
      </c>
      <c r="C1117" t="s">
        <v>27</v>
      </c>
      <c r="D1117" t="str">
        <f t="shared" si="51"/>
        <v>Charles II</v>
      </c>
      <c r="E1117" t="str">
        <f t="shared" si="52"/>
        <v xml:space="preserve"> (1630â€“1685), King of Scots (1649â€“1685), King of England and Ireland (1660â€“1685)</v>
      </c>
      <c r="F1117" t="str">
        <f t="shared" si="53"/>
        <v/>
      </c>
    </row>
    <row r="1118" spans="1:6">
      <c r="A1118">
        <v>95029</v>
      </c>
      <c r="B1118" t="s">
        <v>642</v>
      </c>
      <c r="C1118" t="s">
        <v>67</v>
      </c>
      <c r="D1118" t="str">
        <f t="shared" si="51"/>
        <v>George II</v>
      </c>
      <c r="E1118" t="str">
        <f t="shared" si="52"/>
        <v xml:space="preserve"> (1683â€“1760), Reigned 1727â€“1760</v>
      </c>
      <c r="F1118" t="str">
        <f t="shared" si="53"/>
        <v/>
      </c>
    </row>
    <row r="1119" spans="1:6">
      <c r="A1119">
        <v>95030</v>
      </c>
      <c r="B1119" t="s">
        <v>642</v>
      </c>
      <c r="C1119" t="s">
        <v>67</v>
      </c>
      <c r="D1119" t="str">
        <f t="shared" si="51"/>
        <v>George II</v>
      </c>
      <c r="E1119" t="str">
        <f t="shared" si="52"/>
        <v xml:space="preserve"> (1683â€“1760), Reigned 1727â€“1760</v>
      </c>
      <c r="F1119" t="str">
        <f t="shared" si="53"/>
        <v/>
      </c>
    </row>
    <row r="1120" spans="1:6">
      <c r="A1120">
        <v>95033</v>
      </c>
      <c r="B1120" t="s">
        <v>643</v>
      </c>
      <c r="C1120" t="s">
        <v>16</v>
      </c>
      <c r="D1120" t="str">
        <f t="shared" si="51"/>
        <v>Queen Victoria</v>
      </c>
      <c r="E1120" t="str">
        <f t="shared" si="52"/>
        <v xml:space="preserve"> (1819â€“1901), Reigned 1837â€“1901</v>
      </c>
      <c r="F1120" t="str">
        <f t="shared" si="53"/>
        <v/>
      </c>
    </row>
    <row r="1121" spans="1:6">
      <c r="A1121">
        <v>95045</v>
      </c>
      <c r="B1121" t="s">
        <v>644</v>
      </c>
      <c r="C1121" t="s">
        <v>31</v>
      </c>
      <c r="D1121" t="str">
        <f t="shared" si="51"/>
        <v>George V</v>
      </c>
      <c r="E1121" t="str">
        <f t="shared" si="52"/>
        <v xml:space="preserve"> (1865â€“1936), Reigned 1910â€“1936</v>
      </c>
      <c r="F1121" t="str">
        <f t="shared" si="53"/>
        <v/>
      </c>
    </row>
    <row r="1122" spans="1:6">
      <c r="A1122">
        <v>95065</v>
      </c>
      <c r="B1122" t="s">
        <v>645</v>
      </c>
      <c r="C1122" t="s">
        <v>12</v>
      </c>
      <c r="D1122" t="str">
        <f t="shared" si="51"/>
        <v>Margaret</v>
      </c>
      <c r="E1122" t="str">
        <f t="shared" si="52"/>
        <v xml:space="preserve"> Hay (c.1657â€“1753), Countess of Roxburghe</v>
      </c>
      <c r="F1122" t="str">
        <f t="shared" si="53"/>
        <v xml:space="preserve">Lady </v>
      </c>
    </row>
    <row r="1123" spans="1:6">
      <c r="A1123">
        <v>95072</v>
      </c>
      <c r="B1123" t="s">
        <v>646</v>
      </c>
      <c r="C1123" t="s">
        <v>9</v>
      </c>
      <c r="D1123" t="str">
        <f t="shared" si="51"/>
        <v>Charles I</v>
      </c>
      <c r="E1123" t="str">
        <f t="shared" si="52"/>
        <v xml:space="preserve"> (1600â€“1649), Reigned 1625â€“1649, with James, Duke of York (1633â€“1701), Later James VII and II</v>
      </c>
      <c r="F1123" t="str">
        <f t="shared" si="53"/>
        <v/>
      </c>
    </row>
    <row r="1124" spans="1:6">
      <c r="A1124">
        <v>95073</v>
      </c>
      <c r="B1124" t="s">
        <v>647</v>
      </c>
      <c r="C1124" t="s">
        <v>27</v>
      </c>
      <c r="D1124" t="str">
        <f t="shared" si="51"/>
        <v>Charles II</v>
      </c>
      <c r="E1124" t="str">
        <f t="shared" si="52"/>
        <v xml:space="preserve"> (1630â€“1685), King of Scots (1649â€“1685), King of England and Ireland (1660â€“1685), with James, </v>
      </c>
      <c r="F1124" t="str">
        <f t="shared" si="53"/>
        <v/>
      </c>
    </row>
    <row r="1125" spans="1:6">
      <c r="A1125">
        <v>95078</v>
      </c>
      <c r="B1125" t="s">
        <v>648</v>
      </c>
      <c r="C1125" t="s">
        <v>12</v>
      </c>
      <c r="D1125" t="str">
        <f t="shared" si="51"/>
        <v>Margaret</v>
      </c>
      <c r="E1125" t="str">
        <f t="shared" si="52"/>
        <v xml:space="preserve"> Donaldson-Salter</v>
      </c>
      <c r="F1125" t="str">
        <f t="shared" si="53"/>
        <v xml:space="preserve">Professor </v>
      </c>
    </row>
    <row r="1126" spans="1:6">
      <c r="A1126">
        <v>95097</v>
      </c>
      <c r="B1126" t="s">
        <v>649</v>
      </c>
      <c r="C1126" t="s">
        <v>122</v>
      </c>
      <c r="D1126" t="str">
        <f t="shared" si="51"/>
        <v>George IV</v>
      </c>
      <c r="E1126" t="str">
        <f t="shared" si="52"/>
        <v xml:space="preserve"> (1762â€“1830), Reigned as Regent (1811â€“1820), and King (1820â€“1830), at a Military Review on Por</v>
      </c>
      <c r="F1126" t="str">
        <f t="shared" si="53"/>
        <v/>
      </c>
    </row>
    <row r="1127" spans="1:6">
      <c r="A1127">
        <v>95103</v>
      </c>
      <c r="B1127" t="s">
        <v>650</v>
      </c>
      <c r="C1127" t="s">
        <v>82</v>
      </c>
      <c r="D1127" t="str">
        <f t="shared" si="51"/>
        <v>James I</v>
      </c>
      <c r="E1127" t="e">
        <f t="shared" si="52"/>
        <v>#VALUE!</v>
      </c>
      <c r="F1127" t="e">
        <f t="shared" si="53"/>
        <v>#VALUE!</v>
      </c>
    </row>
    <row r="1128" spans="1:6">
      <c r="A1128">
        <v>95108</v>
      </c>
      <c r="B1128" t="s">
        <v>651</v>
      </c>
      <c r="C1128" t="s">
        <v>82</v>
      </c>
      <c r="D1128" t="str">
        <f t="shared" si="51"/>
        <v>James I</v>
      </c>
      <c r="E1128" t="e">
        <f t="shared" si="52"/>
        <v>#VALUE!</v>
      </c>
      <c r="F1128" t="e">
        <f t="shared" si="53"/>
        <v>#VALUE!</v>
      </c>
    </row>
    <row r="1129" spans="1:6">
      <c r="A1129">
        <v>95111</v>
      </c>
      <c r="B1129" t="s">
        <v>652</v>
      </c>
      <c r="C1129" t="s">
        <v>82</v>
      </c>
      <c r="D1129" t="str">
        <f t="shared" si="51"/>
        <v>James I</v>
      </c>
      <c r="E1129" t="e">
        <f t="shared" si="52"/>
        <v>#VALUE!</v>
      </c>
      <c r="F1129" t="e">
        <f t="shared" si="53"/>
        <v>#VALUE!</v>
      </c>
    </row>
    <row r="1130" spans="1:6">
      <c r="A1130">
        <v>95112</v>
      </c>
      <c r="B1130" t="s">
        <v>653</v>
      </c>
      <c r="C1130" t="s">
        <v>82</v>
      </c>
      <c r="D1130" t="str">
        <f t="shared" si="51"/>
        <v>James I</v>
      </c>
      <c r="E1130" t="e">
        <f t="shared" si="52"/>
        <v>#VALUE!</v>
      </c>
      <c r="F1130" t="e">
        <f t="shared" si="53"/>
        <v>#VALUE!</v>
      </c>
    </row>
    <row r="1131" spans="1:6">
      <c r="A1131">
        <v>95121</v>
      </c>
      <c r="B1131" t="s">
        <v>654</v>
      </c>
      <c r="C1131" t="s">
        <v>7</v>
      </c>
      <c r="D1131" t="str">
        <f t="shared" si="51"/>
        <v>Mary, Queen of Scots</v>
      </c>
      <c r="E1131" t="e">
        <f t="shared" si="52"/>
        <v>#VALUE!</v>
      </c>
      <c r="F1131" t="e">
        <f t="shared" si="53"/>
        <v>#VALUE!</v>
      </c>
    </row>
    <row r="1132" spans="1:6">
      <c r="A1132">
        <v>95140</v>
      </c>
      <c r="B1132" t="s">
        <v>627</v>
      </c>
      <c r="C1132" t="s">
        <v>7</v>
      </c>
      <c r="D1132" t="str">
        <f t="shared" si="51"/>
        <v>Mary, Queen of Scots</v>
      </c>
      <c r="E1132" t="str">
        <f t="shared" si="52"/>
        <v/>
      </c>
      <c r="F1132" t="str">
        <f t="shared" si="53"/>
        <v xml:space="preserve">Henry Stuart (1545â€“1567), Lord Darnley, Consort of </v>
      </c>
    </row>
    <row r="1133" spans="1:6">
      <c r="A1133">
        <v>95141</v>
      </c>
      <c r="B1133" t="s">
        <v>655</v>
      </c>
      <c r="C1133" t="s">
        <v>656</v>
      </c>
      <c r="D1133" t="str">
        <f t="shared" si="51"/>
        <v>James V</v>
      </c>
      <c r="E1133" t="str">
        <f t="shared" si="52"/>
        <v xml:space="preserve"> (1512â€“1542), Father of Mary, Queen of Scots, Reigned 1513â€“1542</v>
      </c>
      <c r="F1133" t="str">
        <f t="shared" si="53"/>
        <v/>
      </c>
    </row>
    <row r="1134" spans="1:6">
      <c r="A1134">
        <v>95142</v>
      </c>
      <c r="B1134" t="s">
        <v>657</v>
      </c>
      <c r="C1134" t="s">
        <v>7</v>
      </c>
      <c r="D1134" t="str">
        <f t="shared" si="51"/>
        <v>Mary, Queen of Scots</v>
      </c>
      <c r="E1134" t="e">
        <f t="shared" si="52"/>
        <v>#VALUE!</v>
      </c>
      <c r="F1134" t="e">
        <f t="shared" si="53"/>
        <v>#VALUE!</v>
      </c>
    </row>
    <row r="1135" spans="1:6">
      <c r="A1135">
        <v>95173</v>
      </c>
      <c r="B1135" t="s">
        <v>655</v>
      </c>
      <c r="C1135" t="s">
        <v>656</v>
      </c>
      <c r="D1135" t="str">
        <f t="shared" si="51"/>
        <v>James V</v>
      </c>
      <c r="E1135" t="str">
        <f t="shared" si="52"/>
        <v xml:space="preserve"> (1512â€“1542), Father of Mary, Queen of Scots, Reigned 1513â€“1542</v>
      </c>
      <c r="F1135" t="str">
        <f t="shared" si="53"/>
        <v/>
      </c>
    </row>
    <row r="1136" spans="1:6">
      <c r="A1136">
        <v>95176</v>
      </c>
      <c r="B1136" t="s">
        <v>658</v>
      </c>
      <c r="C1136" t="s">
        <v>145</v>
      </c>
      <c r="D1136" t="str">
        <f t="shared" si="51"/>
        <v>George I</v>
      </c>
      <c r="E1136" t="str">
        <f t="shared" si="52"/>
        <v xml:space="preserve"> (1660â€“1727), Reigned 1714â€“1727</v>
      </c>
      <c r="F1136" t="str">
        <f t="shared" si="53"/>
        <v/>
      </c>
    </row>
    <row r="1137" spans="1:6">
      <c r="A1137">
        <v>95183</v>
      </c>
      <c r="B1137" t="s">
        <v>657</v>
      </c>
      <c r="C1137" t="s">
        <v>7</v>
      </c>
      <c r="D1137" t="str">
        <f t="shared" si="51"/>
        <v>Mary, Queen of Scots</v>
      </c>
      <c r="E1137" t="e">
        <f t="shared" si="52"/>
        <v>#VALUE!</v>
      </c>
      <c r="F1137" t="e">
        <f t="shared" si="53"/>
        <v>#VALUE!</v>
      </c>
    </row>
    <row r="1138" spans="1:6">
      <c r="A1138">
        <v>95188</v>
      </c>
      <c r="B1138" t="s">
        <v>616</v>
      </c>
      <c r="C1138" t="s">
        <v>9</v>
      </c>
      <c r="D1138" t="str">
        <f t="shared" si="51"/>
        <v>Charles I</v>
      </c>
      <c r="E1138" t="str">
        <f t="shared" si="52"/>
        <v xml:space="preserve"> (1600â€“1649), Reigned 1625â€“1649</v>
      </c>
      <c r="F1138" t="str">
        <f t="shared" si="53"/>
        <v/>
      </c>
    </row>
    <row r="1139" spans="1:6">
      <c r="A1139">
        <v>95199</v>
      </c>
      <c r="B1139" t="s">
        <v>657</v>
      </c>
      <c r="C1139" t="s">
        <v>7</v>
      </c>
      <c r="D1139" t="str">
        <f t="shared" si="51"/>
        <v>Mary, Queen of Scots</v>
      </c>
      <c r="E1139" t="e">
        <f t="shared" si="52"/>
        <v>#VALUE!</v>
      </c>
      <c r="F1139" t="e">
        <f t="shared" si="53"/>
        <v>#VALUE!</v>
      </c>
    </row>
    <row r="1140" spans="1:6">
      <c r="A1140">
        <v>95200</v>
      </c>
      <c r="B1140" t="s">
        <v>659</v>
      </c>
      <c r="C1140" t="s">
        <v>82</v>
      </c>
      <c r="D1140" t="str">
        <f t="shared" si="51"/>
        <v>James I</v>
      </c>
      <c r="E1140" t="e">
        <f t="shared" si="52"/>
        <v>#VALUE!</v>
      </c>
      <c r="F1140" t="e">
        <f t="shared" si="53"/>
        <v>#VALUE!</v>
      </c>
    </row>
    <row r="1141" spans="1:6">
      <c r="A1141">
        <v>95204</v>
      </c>
      <c r="B1141" t="s">
        <v>657</v>
      </c>
      <c r="C1141" t="s">
        <v>7</v>
      </c>
      <c r="D1141" t="str">
        <f t="shared" si="51"/>
        <v>Mary, Queen of Scots</v>
      </c>
      <c r="E1141" t="e">
        <f t="shared" si="52"/>
        <v>#VALUE!</v>
      </c>
      <c r="F1141" t="e">
        <f t="shared" si="53"/>
        <v>#VALUE!</v>
      </c>
    </row>
    <row r="1142" spans="1:6">
      <c r="A1142">
        <v>95205</v>
      </c>
      <c r="B1142" t="s">
        <v>627</v>
      </c>
      <c r="C1142" t="s">
        <v>7</v>
      </c>
      <c r="D1142" t="str">
        <f t="shared" si="51"/>
        <v>Mary, Queen of Scots</v>
      </c>
      <c r="E1142" t="str">
        <f t="shared" si="52"/>
        <v/>
      </c>
      <c r="F1142" t="str">
        <f t="shared" si="53"/>
        <v xml:space="preserve">Henry Stuart (1545â€“1567), Lord Darnley, Consort of </v>
      </c>
    </row>
    <row r="1143" spans="1:6">
      <c r="A1143">
        <v>95218</v>
      </c>
      <c r="B1143" t="s">
        <v>616</v>
      </c>
      <c r="C1143" t="s">
        <v>9</v>
      </c>
      <c r="D1143" t="str">
        <f t="shared" si="51"/>
        <v>Charles I</v>
      </c>
      <c r="E1143" t="str">
        <f t="shared" si="52"/>
        <v xml:space="preserve"> (1600â€“1649), Reigned 1625â€“1649</v>
      </c>
      <c r="F1143" t="str">
        <f t="shared" si="53"/>
        <v/>
      </c>
    </row>
    <row r="1144" spans="1:6">
      <c r="A1144">
        <v>95226</v>
      </c>
      <c r="B1144" t="s">
        <v>660</v>
      </c>
      <c r="C1144" t="s">
        <v>82</v>
      </c>
      <c r="D1144" t="str">
        <f t="shared" si="51"/>
        <v>James I</v>
      </c>
      <c r="E1144" t="str">
        <f t="shared" si="52"/>
        <v xml:space="preserve"> (1394â€“1437), Reigned 1406â€“1437</v>
      </c>
      <c r="F1144" t="str">
        <f t="shared" si="53"/>
        <v/>
      </c>
    </row>
    <row r="1145" spans="1:6">
      <c r="A1145">
        <v>95227</v>
      </c>
      <c r="B1145" t="s">
        <v>655</v>
      </c>
      <c r="C1145" t="s">
        <v>656</v>
      </c>
      <c r="D1145" t="str">
        <f t="shared" si="51"/>
        <v>James V</v>
      </c>
      <c r="E1145" t="str">
        <f t="shared" si="52"/>
        <v xml:space="preserve"> (1512â€“1542), Father of Mary, Queen of Scots, Reigned 1513â€“1542</v>
      </c>
      <c r="F1145" t="str">
        <f t="shared" si="53"/>
        <v/>
      </c>
    </row>
    <row r="1146" spans="1:6">
      <c r="A1146">
        <v>95228</v>
      </c>
      <c r="B1146" t="s">
        <v>621</v>
      </c>
      <c r="C1146" t="s">
        <v>82</v>
      </c>
      <c r="D1146" t="str">
        <f t="shared" si="51"/>
        <v>James I</v>
      </c>
      <c r="E1146" t="e">
        <f t="shared" si="52"/>
        <v>#VALUE!</v>
      </c>
      <c r="F1146" t="e">
        <f t="shared" si="53"/>
        <v>#VALUE!</v>
      </c>
    </row>
    <row r="1147" spans="1:6">
      <c r="A1147">
        <v>95229</v>
      </c>
      <c r="B1147" t="s">
        <v>661</v>
      </c>
      <c r="C1147" t="s">
        <v>82</v>
      </c>
      <c r="D1147" t="str">
        <f t="shared" si="51"/>
        <v>James I</v>
      </c>
      <c r="E1147" t="e">
        <f t="shared" si="52"/>
        <v>#VALUE!</v>
      </c>
      <c r="F1147" t="e">
        <f t="shared" si="53"/>
        <v>#VALUE!</v>
      </c>
    </row>
    <row r="1148" spans="1:6">
      <c r="A1148">
        <v>95239</v>
      </c>
      <c r="B1148" t="s">
        <v>655</v>
      </c>
      <c r="C1148" t="s">
        <v>656</v>
      </c>
      <c r="D1148" t="str">
        <f t="shared" si="51"/>
        <v>James V</v>
      </c>
      <c r="E1148" t="str">
        <f t="shared" si="52"/>
        <v xml:space="preserve"> (1512â€“1542), Father of Mary, Queen of Scots, Reigned 1513â€“1542</v>
      </c>
      <c r="F1148" t="str">
        <f t="shared" si="53"/>
        <v/>
      </c>
    </row>
    <row r="1149" spans="1:6">
      <c r="A1149">
        <v>95245</v>
      </c>
      <c r="B1149" t="s">
        <v>660</v>
      </c>
      <c r="C1149" t="s">
        <v>82</v>
      </c>
      <c r="D1149" t="str">
        <f t="shared" si="51"/>
        <v>James I</v>
      </c>
      <c r="E1149" t="str">
        <f t="shared" si="52"/>
        <v xml:space="preserve"> (1394â€“1437), Reigned 1406â€“1437</v>
      </c>
      <c r="F1149" t="str">
        <f t="shared" si="53"/>
        <v/>
      </c>
    </row>
    <row r="1150" spans="1:6">
      <c r="A1150">
        <v>95246</v>
      </c>
      <c r="B1150" t="s">
        <v>662</v>
      </c>
      <c r="C1150" t="s">
        <v>25</v>
      </c>
      <c r="D1150" t="str">
        <f t="shared" si="51"/>
        <v>James II</v>
      </c>
      <c r="E1150" t="str">
        <f t="shared" si="52"/>
        <v xml:space="preserve"> (1430â€“1460), Reigned 1437â€“1460</v>
      </c>
      <c r="F1150" t="str">
        <f t="shared" si="53"/>
        <v/>
      </c>
    </row>
    <row r="1151" spans="1:6">
      <c r="A1151">
        <v>95247</v>
      </c>
      <c r="B1151" t="s">
        <v>663</v>
      </c>
      <c r="C1151" t="s">
        <v>212</v>
      </c>
      <c r="D1151" t="str">
        <f t="shared" si="51"/>
        <v>James III</v>
      </c>
      <c r="E1151" t="str">
        <f t="shared" si="52"/>
        <v xml:space="preserve"> (1451â€“1488), Reigned 1460â€“1488</v>
      </c>
      <c r="F1151" t="str">
        <f t="shared" si="53"/>
        <v/>
      </c>
    </row>
    <row r="1152" spans="1:6">
      <c r="A1152">
        <v>95248</v>
      </c>
      <c r="B1152" t="s">
        <v>664</v>
      </c>
      <c r="C1152" t="s">
        <v>5</v>
      </c>
      <c r="D1152" t="str">
        <f t="shared" si="51"/>
        <v>James IV</v>
      </c>
      <c r="E1152" t="str">
        <f t="shared" si="52"/>
        <v xml:space="preserve"> (1473â€“1513), Reigned 1488â€“1513</v>
      </c>
      <c r="F1152" t="str">
        <f t="shared" si="53"/>
        <v/>
      </c>
    </row>
    <row r="1153" spans="1:6">
      <c r="A1153">
        <v>95255</v>
      </c>
      <c r="B1153" t="s">
        <v>665</v>
      </c>
      <c r="C1153" t="s">
        <v>7</v>
      </c>
      <c r="D1153" t="str">
        <f t="shared" si="51"/>
        <v>Mary, Queen of Scots</v>
      </c>
      <c r="E1153" t="str">
        <f t="shared" si="52"/>
        <v/>
      </c>
      <c r="F1153" t="str">
        <f t="shared" si="53"/>
        <v xml:space="preserve">Mary Beaton, Lady in Waiting to </v>
      </c>
    </row>
    <row r="1154" spans="1:6">
      <c r="A1154">
        <v>95264</v>
      </c>
      <c r="B1154" t="s">
        <v>666</v>
      </c>
      <c r="C1154" t="s">
        <v>67</v>
      </c>
      <c r="D1154" t="str">
        <f t="shared" si="51"/>
        <v>George II</v>
      </c>
      <c r="E1154" t="str">
        <f t="shared" si="52"/>
        <v>, and Father of George III</v>
      </c>
      <c r="F1154" t="str">
        <f t="shared" si="53"/>
        <v xml:space="preserve">Frederick Lewis (1707â€“1751), Prince of Wales, Eldest Son of </v>
      </c>
    </row>
    <row r="1155" spans="1:6">
      <c r="A1155">
        <v>95265</v>
      </c>
      <c r="B1155" t="s">
        <v>641</v>
      </c>
      <c r="C1155" t="s">
        <v>27</v>
      </c>
      <c r="D1155" t="str">
        <f t="shared" ref="D1155:D1218" si="54">SUBSTITUTE(C1155,"Monarch: ","")</f>
        <v>Charles II</v>
      </c>
      <c r="E1155" t="str">
        <f t="shared" ref="E1155:E1218" si="55">MID(B1155,SEARCH(D1155,B1155)+LEN(D1155),100)</f>
        <v xml:space="preserve"> (1630â€“1685), King of Scots (1649â€“1685), King of England and Ireland (1660â€“1685)</v>
      </c>
      <c r="F1155" t="str">
        <f t="shared" ref="F1155:F1218" si="56">LEFT(B1155,SEARCH(D1155,B1155)-1)</f>
        <v/>
      </c>
    </row>
    <row r="1156" spans="1:6">
      <c r="A1156">
        <v>95270</v>
      </c>
      <c r="B1156" t="s">
        <v>621</v>
      </c>
      <c r="C1156" t="s">
        <v>82</v>
      </c>
      <c r="D1156" t="str">
        <f t="shared" si="54"/>
        <v>James I</v>
      </c>
      <c r="E1156" t="e">
        <f t="shared" si="55"/>
        <v>#VALUE!</v>
      </c>
      <c r="F1156" t="e">
        <f t="shared" si="56"/>
        <v>#VALUE!</v>
      </c>
    </row>
    <row r="1157" spans="1:6">
      <c r="A1157">
        <v>95271</v>
      </c>
      <c r="B1157" t="s">
        <v>661</v>
      </c>
      <c r="C1157" t="s">
        <v>82</v>
      </c>
      <c r="D1157" t="str">
        <f t="shared" si="54"/>
        <v>James I</v>
      </c>
      <c r="E1157" t="e">
        <f t="shared" si="55"/>
        <v>#VALUE!</v>
      </c>
      <c r="F1157" t="e">
        <f t="shared" si="56"/>
        <v>#VALUE!</v>
      </c>
    </row>
    <row r="1158" spans="1:6">
      <c r="A1158">
        <v>95272</v>
      </c>
      <c r="B1158" t="s">
        <v>621</v>
      </c>
      <c r="C1158" t="s">
        <v>82</v>
      </c>
      <c r="D1158" t="str">
        <f t="shared" si="54"/>
        <v>James I</v>
      </c>
      <c r="E1158" t="e">
        <f t="shared" si="55"/>
        <v>#VALUE!</v>
      </c>
      <c r="F1158" t="e">
        <f t="shared" si="56"/>
        <v>#VALUE!</v>
      </c>
    </row>
    <row r="1159" spans="1:6">
      <c r="A1159">
        <v>95284</v>
      </c>
      <c r="B1159" t="s">
        <v>667</v>
      </c>
      <c r="C1159" t="s">
        <v>14</v>
      </c>
      <c r="D1159" t="str">
        <f t="shared" si="54"/>
        <v>Oliver Cromwell</v>
      </c>
      <c r="E1159" t="str">
        <f t="shared" si="55"/>
        <v xml:space="preserve"> (1599â€“1658), Lord Protector</v>
      </c>
      <c r="F1159" t="str">
        <f t="shared" si="56"/>
        <v/>
      </c>
    </row>
    <row r="1160" spans="1:6">
      <c r="A1160">
        <v>95314</v>
      </c>
      <c r="B1160" t="s">
        <v>668</v>
      </c>
      <c r="C1160" t="s">
        <v>122</v>
      </c>
      <c r="D1160" t="str">
        <f t="shared" si="54"/>
        <v>George IV</v>
      </c>
      <c r="E1160" t="str">
        <f t="shared" si="55"/>
        <v xml:space="preserve"> at the Palace of Holyroodhouse</v>
      </c>
      <c r="F1160" t="str">
        <f t="shared" si="56"/>
        <v xml:space="preserve">The Entrance of </v>
      </c>
    </row>
    <row r="1161" spans="1:6">
      <c r="A1161">
        <v>95315</v>
      </c>
      <c r="B1161" t="s">
        <v>669</v>
      </c>
      <c r="C1161" t="s">
        <v>53</v>
      </c>
      <c r="D1161" t="str">
        <f t="shared" si="54"/>
        <v>William IV</v>
      </c>
      <c r="E1161" t="str">
        <f t="shared" si="55"/>
        <v xml:space="preserve"> (1765â€“1837), Reigned 1830â€“1837</v>
      </c>
      <c r="F1161" t="str">
        <f t="shared" si="56"/>
        <v/>
      </c>
    </row>
    <row r="1162" spans="1:6">
      <c r="A1162">
        <v>95326</v>
      </c>
      <c r="B1162" t="s">
        <v>643</v>
      </c>
      <c r="C1162" t="s">
        <v>16</v>
      </c>
      <c r="D1162" t="str">
        <f t="shared" si="54"/>
        <v>Queen Victoria</v>
      </c>
      <c r="E1162" t="str">
        <f t="shared" si="55"/>
        <v xml:space="preserve"> (1819â€“1901), Reigned 1837â€“1901</v>
      </c>
      <c r="F1162" t="str">
        <f t="shared" si="56"/>
        <v/>
      </c>
    </row>
    <row r="1163" spans="1:6">
      <c r="A1163">
        <v>95328</v>
      </c>
      <c r="B1163" t="s">
        <v>615</v>
      </c>
      <c r="C1163" t="s">
        <v>65</v>
      </c>
      <c r="D1163" t="str">
        <f t="shared" si="54"/>
        <v>William III</v>
      </c>
      <c r="E1163" t="str">
        <f t="shared" si="55"/>
        <v xml:space="preserve"> (1688â€“1694)</v>
      </c>
      <c r="F1163" t="str">
        <f t="shared" si="56"/>
        <v xml:space="preserve">Mary II (1662â€“1694), Reigned Jointly with </v>
      </c>
    </row>
    <row r="1164" spans="1:6">
      <c r="A1164">
        <v>95329</v>
      </c>
      <c r="B1164" t="s">
        <v>670</v>
      </c>
      <c r="C1164" t="s">
        <v>22</v>
      </c>
      <c r="D1164" t="str">
        <f t="shared" si="54"/>
        <v>Queen Anne</v>
      </c>
      <c r="E1164" t="str">
        <f t="shared" si="55"/>
        <v xml:space="preserve"> (1665â€“1714), as Princess of Denmark, Reigned 1702â€“1714</v>
      </c>
      <c r="F1164" t="str">
        <f t="shared" si="56"/>
        <v/>
      </c>
    </row>
    <row r="1165" spans="1:6">
      <c r="A1165">
        <v>95478</v>
      </c>
      <c r="B1165" t="s">
        <v>671</v>
      </c>
      <c r="C1165" t="s">
        <v>12</v>
      </c>
      <c r="D1165" t="str">
        <f t="shared" si="54"/>
        <v>Margaret</v>
      </c>
      <c r="E1165" t="str">
        <f t="shared" si="55"/>
        <v xml:space="preserve"> Scott of Logie (d.c.1813), Mrs John Hope</v>
      </c>
      <c r="F1165" t="str">
        <f t="shared" si="56"/>
        <v/>
      </c>
    </row>
    <row r="1166" spans="1:6">
      <c r="A1166">
        <v>95481</v>
      </c>
      <c r="B1166" t="s">
        <v>621</v>
      </c>
      <c r="C1166" t="s">
        <v>82</v>
      </c>
      <c r="D1166" t="str">
        <f t="shared" si="54"/>
        <v>James I</v>
      </c>
      <c r="E1166" t="e">
        <f t="shared" si="55"/>
        <v>#VALUE!</v>
      </c>
      <c r="F1166" t="e">
        <f t="shared" si="56"/>
        <v>#VALUE!</v>
      </c>
    </row>
    <row r="1167" spans="1:6">
      <c r="A1167">
        <v>95695</v>
      </c>
      <c r="B1167" t="s">
        <v>672</v>
      </c>
      <c r="C1167" t="s">
        <v>122</v>
      </c>
      <c r="D1167" t="str">
        <f t="shared" si="54"/>
        <v>George IV</v>
      </c>
      <c r="E1167" t="str">
        <f t="shared" si="55"/>
        <v xml:space="preserve"> to Greenwich from Scotland</v>
      </c>
      <c r="F1167" t="str">
        <f t="shared" si="56"/>
        <v xml:space="preserve">The Return of </v>
      </c>
    </row>
    <row r="1168" spans="1:6">
      <c r="A1168">
        <v>95710</v>
      </c>
      <c r="B1168" t="s">
        <v>673</v>
      </c>
      <c r="C1168" t="s">
        <v>16</v>
      </c>
      <c r="D1168" t="str">
        <f t="shared" si="54"/>
        <v>Queen Victoria</v>
      </c>
      <c r="E1168" t="str">
        <f t="shared" si="55"/>
        <v>'s Visit to Queenstown, 1849</v>
      </c>
      <c r="F1168" t="str">
        <f t="shared" si="56"/>
        <v/>
      </c>
    </row>
    <row r="1169" spans="1:6">
      <c r="A1169">
        <v>95711</v>
      </c>
      <c r="B1169" t="s">
        <v>673</v>
      </c>
      <c r="C1169" t="s">
        <v>16</v>
      </c>
      <c r="D1169" t="str">
        <f t="shared" si="54"/>
        <v>Queen Victoria</v>
      </c>
      <c r="E1169" t="str">
        <f t="shared" si="55"/>
        <v>'s Visit to Queenstown, 1849</v>
      </c>
      <c r="F1169" t="str">
        <f t="shared" si="56"/>
        <v/>
      </c>
    </row>
    <row r="1170" spans="1:6">
      <c r="A1170">
        <v>95755</v>
      </c>
      <c r="B1170" t="s">
        <v>28</v>
      </c>
      <c r="C1170" t="s">
        <v>29</v>
      </c>
      <c r="D1170" t="str">
        <f t="shared" si="54"/>
        <v>George III</v>
      </c>
      <c r="E1170" t="str">
        <f t="shared" si="55"/>
        <v xml:space="preserve"> (1738â€“1820)</v>
      </c>
      <c r="F1170" t="str">
        <f t="shared" si="56"/>
        <v/>
      </c>
    </row>
    <row r="1171" spans="1:6">
      <c r="A1171">
        <v>95831</v>
      </c>
      <c r="B1171" t="s">
        <v>674</v>
      </c>
      <c r="C1171" t="s">
        <v>27</v>
      </c>
      <c r="D1171" t="str">
        <f t="shared" si="54"/>
        <v>Charles II</v>
      </c>
      <c r="E1171" t="str">
        <f t="shared" si="55"/>
        <v xml:space="preserve"> at The Hague, 15 May 1660</v>
      </c>
      <c r="F1171" t="str">
        <f t="shared" si="56"/>
        <v xml:space="preserve">The Arrival of </v>
      </c>
    </row>
    <row r="1172" spans="1:6">
      <c r="A1172">
        <v>95846</v>
      </c>
      <c r="B1172" t="s">
        <v>675</v>
      </c>
      <c r="C1172" t="s">
        <v>29</v>
      </c>
      <c r="D1172" t="str">
        <f t="shared" si="54"/>
        <v>George III</v>
      </c>
      <c r="E1172" t="str">
        <f t="shared" si="55"/>
        <v xml:space="preserve"> to Howe's Flagship, the 'Queen Charlotte', on 26 June 1794</v>
      </c>
      <c r="F1172" t="str">
        <f t="shared" si="56"/>
        <v xml:space="preserve">Visit of </v>
      </c>
    </row>
    <row r="1173" spans="1:6">
      <c r="A1173">
        <v>95866</v>
      </c>
      <c r="B1173" t="s">
        <v>676</v>
      </c>
      <c r="C1173" t="s">
        <v>25</v>
      </c>
      <c r="D1173" t="str">
        <f t="shared" si="54"/>
        <v>James II</v>
      </c>
      <c r="E1173" t="str">
        <f t="shared" si="55"/>
        <v>, 1688</v>
      </c>
      <c r="F1173" t="str">
        <f t="shared" si="56"/>
        <v xml:space="preserve">The Escape of </v>
      </c>
    </row>
    <row r="1174" spans="1:6">
      <c r="A1174">
        <v>95868</v>
      </c>
      <c r="B1174" t="s">
        <v>677</v>
      </c>
      <c r="C1174" t="s">
        <v>236</v>
      </c>
      <c r="D1174" t="str">
        <f t="shared" si="54"/>
        <v>Mary I</v>
      </c>
      <c r="E1174" t="str">
        <f t="shared" si="55"/>
        <v xml:space="preserve"> of England (1516â€“1558), and Philip II of Spain (1527â€“1598)</v>
      </c>
      <c r="F1174" t="str">
        <f t="shared" si="56"/>
        <v/>
      </c>
    </row>
    <row r="1175" spans="1:6">
      <c r="A1175">
        <v>95872</v>
      </c>
      <c r="B1175" t="s">
        <v>678</v>
      </c>
      <c r="C1175" t="s">
        <v>65</v>
      </c>
      <c r="D1175" t="str">
        <f t="shared" si="54"/>
        <v>William III</v>
      </c>
      <c r="E1175" t="str">
        <f t="shared" si="55"/>
        <v xml:space="preserve"> at Torbay, 5 November 1688</v>
      </c>
      <c r="F1175" t="str">
        <f t="shared" si="56"/>
        <v xml:space="preserve">Landing of </v>
      </c>
    </row>
    <row r="1176" spans="1:6">
      <c r="A1176">
        <v>95873</v>
      </c>
      <c r="B1176" t="s">
        <v>679</v>
      </c>
      <c r="C1176" t="s">
        <v>65</v>
      </c>
      <c r="D1176" t="str">
        <f t="shared" si="54"/>
        <v>William III</v>
      </c>
      <c r="E1176" t="str">
        <f t="shared" si="55"/>
        <v xml:space="preserve"> at Carrickfergus, 14 June 1690</v>
      </c>
      <c r="F1176" t="str">
        <f t="shared" si="56"/>
        <v xml:space="preserve">Landing of </v>
      </c>
    </row>
    <row r="1177" spans="1:6">
      <c r="A1177">
        <v>95883</v>
      </c>
      <c r="B1177" t="s">
        <v>190</v>
      </c>
      <c r="C1177" t="s">
        <v>148</v>
      </c>
      <c r="D1177" t="str">
        <f t="shared" si="54"/>
        <v>Henry VII</v>
      </c>
      <c r="E1177" t="str">
        <f t="shared" si="55"/>
        <v xml:space="preserve"> (1457â€“1509)</v>
      </c>
      <c r="F1177" t="str">
        <f t="shared" si="56"/>
        <v/>
      </c>
    </row>
    <row r="1178" spans="1:6">
      <c r="A1178">
        <v>95885</v>
      </c>
      <c r="B1178" t="s">
        <v>48</v>
      </c>
      <c r="C1178" t="s">
        <v>49</v>
      </c>
      <c r="D1178" t="str">
        <f t="shared" si="54"/>
        <v>Elizabeth I</v>
      </c>
      <c r="E1178" t="str">
        <f t="shared" si="55"/>
        <v xml:space="preserve"> (1533â€“1603)</v>
      </c>
      <c r="F1178" t="str">
        <f t="shared" si="56"/>
        <v/>
      </c>
    </row>
    <row r="1179" spans="1:6">
      <c r="A1179">
        <v>96003</v>
      </c>
      <c r="B1179" t="s">
        <v>680</v>
      </c>
      <c r="C1179" t="s">
        <v>145</v>
      </c>
      <c r="D1179" t="str">
        <f t="shared" si="54"/>
        <v>George I</v>
      </c>
      <c r="E1179" t="str">
        <f t="shared" si="55"/>
        <v>'s Passage to England, January 1726</v>
      </c>
      <c r="F1179" t="str">
        <f t="shared" si="56"/>
        <v/>
      </c>
    </row>
    <row r="1180" spans="1:6">
      <c r="A1180">
        <v>96061</v>
      </c>
      <c r="B1180" t="s">
        <v>681</v>
      </c>
      <c r="C1180" t="s">
        <v>122</v>
      </c>
      <c r="D1180" t="str">
        <f t="shared" si="54"/>
        <v>George IV</v>
      </c>
      <c r="E1180" t="str">
        <f t="shared" si="55"/>
        <v xml:space="preserve"> to Greenwich, August 1822</v>
      </c>
      <c r="F1180" t="str">
        <f t="shared" si="56"/>
        <v xml:space="preserve">Visit of </v>
      </c>
    </row>
    <row r="1181" spans="1:6">
      <c r="A1181">
        <v>96216</v>
      </c>
      <c r="B1181" t="s">
        <v>682</v>
      </c>
      <c r="C1181" t="s">
        <v>12</v>
      </c>
      <c r="D1181" t="str">
        <f t="shared" si="54"/>
        <v>Margaret</v>
      </c>
      <c r="E1181" t="str">
        <f t="shared" si="55"/>
        <v>'</v>
      </c>
      <c r="F1181" t="str">
        <f t="shared" si="56"/>
        <v xml:space="preserve">The Ship 'St </v>
      </c>
    </row>
    <row r="1182" spans="1:6">
      <c r="A1182">
        <v>96438</v>
      </c>
      <c r="B1182" t="s">
        <v>683</v>
      </c>
      <c r="C1182" t="s">
        <v>12</v>
      </c>
      <c r="D1182" t="str">
        <f t="shared" si="54"/>
        <v>Margaret</v>
      </c>
      <c r="E1182" t="str">
        <f t="shared" si="55"/>
        <v xml:space="preserve"> Galbraith'</v>
      </c>
      <c r="F1182" t="str">
        <f t="shared" si="56"/>
        <v>The Clipper '</v>
      </c>
    </row>
    <row r="1183" spans="1:6">
      <c r="A1183">
        <v>96513</v>
      </c>
      <c r="B1183" t="s">
        <v>684</v>
      </c>
      <c r="C1183" t="s">
        <v>27</v>
      </c>
      <c r="D1183" t="str">
        <f t="shared" si="54"/>
        <v>Charles II</v>
      </c>
      <c r="E1183" t="str">
        <f t="shared" si="55"/>
        <v xml:space="preserve"> Dancing at The Hague, May 1660 (?)</v>
      </c>
      <c r="F1183" t="str">
        <f t="shared" si="56"/>
        <v/>
      </c>
    </row>
    <row r="1184" spans="1:6">
      <c r="A1184">
        <v>96518</v>
      </c>
      <c r="B1184" t="s">
        <v>246</v>
      </c>
      <c r="C1184" t="s">
        <v>82</v>
      </c>
      <c r="D1184" t="str">
        <f t="shared" si="54"/>
        <v>James I</v>
      </c>
      <c r="E1184" t="str">
        <f t="shared" si="55"/>
        <v xml:space="preserve"> (1566â€“1625)</v>
      </c>
      <c r="F1184" t="str">
        <f t="shared" si="56"/>
        <v/>
      </c>
    </row>
    <row r="1185" spans="1:6">
      <c r="A1185">
        <v>96548</v>
      </c>
      <c r="B1185" t="s">
        <v>21</v>
      </c>
      <c r="C1185" t="s">
        <v>22</v>
      </c>
      <c r="D1185" t="str">
        <f t="shared" si="54"/>
        <v>Queen Anne</v>
      </c>
      <c r="E1185" t="str">
        <f t="shared" si="55"/>
        <v xml:space="preserve"> (1665â€“1714)</v>
      </c>
      <c r="F1185" t="str">
        <f t="shared" si="56"/>
        <v/>
      </c>
    </row>
    <row r="1186" spans="1:6">
      <c r="A1186">
        <v>96587</v>
      </c>
      <c r="B1186" t="s">
        <v>685</v>
      </c>
      <c r="C1186" t="s">
        <v>16</v>
      </c>
      <c r="D1186" t="str">
        <f t="shared" si="54"/>
        <v>Queen Victoria</v>
      </c>
      <c r="E1186" t="str">
        <f t="shared" si="55"/>
        <v>'s Diamond Jubilee Review at Spithead, 26 June 1897</v>
      </c>
      <c r="F1186" t="str">
        <f t="shared" si="56"/>
        <v/>
      </c>
    </row>
    <row r="1187" spans="1:6">
      <c r="A1187">
        <v>96643</v>
      </c>
      <c r="B1187" t="s">
        <v>8</v>
      </c>
      <c r="C1187" t="s">
        <v>9</v>
      </c>
      <c r="D1187" t="str">
        <f t="shared" si="54"/>
        <v>Charles I</v>
      </c>
      <c r="E1187" t="str">
        <f t="shared" si="55"/>
        <v xml:space="preserve"> (1600â€“1649)</v>
      </c>
      <c r="F1187" t="str">
        <f t="shared" si="56"/>
        <v/>
      </c>
    </row>
    <row r="1188" spans="1:6">
      <c r="A1188">
        <v>96666</v>
      </c>
      <c r="B1188" t="s">
        <v>686</v>
      </c>
      <c r="C1188" t="s">
        <v>29</v>
      </c>
      <c r="D1188" t="str">
        <f t="shared" si="54"/>
        <v>George III</v>
      </c>
      <c r="E1188" t="str">
        <f t="shared" si="55"/>
        <v xml:space="preserve"> in HMS 'Southampton' Reviewing  the Fleet off Plymouth, 18 August 1789</v>
      </c>
      <c r="F1188" t="str">
        <f t="shared" si="56"/>
        <v/>
      </c>
    </row>
    <row r="1189" spans="1:6">
      <c r="A1189">
        <v>97723</v>
      </c>
      <c r="B1189" t="s">
        <v>687</v>
      </c>
      <c r="C1189" t="s">
        <v>16</v>
      </c>
      <c r="D1189" t="str">
        <f t="shared" si="54"/>
        <v>Queen Victoria</v>
      </c>
      <c r="E1189" t="str">
        <f t="shared" si="55"/>
        <v>'s Visit to Cherbourg, 12 August 1858</v>
      </c>
      <c r="F1189" t="str">
        <f t="shared" si="56"/>
        <v/>
      </c>
    </row>
    <row r="1190" spans="1:6">
      <c r="A1190">
        <v>97759</v>
      </c>
      <c r="B1190" t="s">
        <v>688</v>
      </c>
      <c r="C1190" t="s">
        <v>31</v>
      </c>
      <c r="D1190" t="str">
        <f t="shared" si="54"/>
        <v>George V</v>
      </c>
      <c r="E1190" t="str">
        <f t="shared" si="55"/>
        <v xml:space="preserve"> on the Royal Barge at Henley, 1912</v>
      </c>
      <c r="F1190" t="str">
        <f t="shared" si="56"/>
        <v/>
      </c>
    </row>
    <row r="1191" spans="1:6">
      <c r="A1191">
        <v>97839</v>
      </c>
      <c r="B1191" t="s">
        <v>689</v>
      </c>
      <c r="C1191" t="s">
        <v>33</v>
      </c>
      <c r="D1191" t="str">
        <f t="shared" si="54"/>
        <v>Elizabeth II</v>
      </c>
      <c r="E1191" t="str">
        <f t="shared" si="55"/>
        <v xml:space="preserve"> Dining on Board HMS 'Vanguard', 15 June 1953</v>
      </c>
      <c r="F1191" t="str">
        <f t="shared" si="56"/>
        <v/>
      </c>
    </row>
    <row r="1192" spans="1:6">
      <c r="A1192">
        <v>97924</v>
      </c>
      <c r="B1192" t="s">
        <v>78</v>
      </c>
      <c r="C1192" t="s">
        <v>42</v>
      </c>
      <c r="D1192" t="str">
        <f t="shared" si="54"/>
        <v>Henry VIII</v>
      </c>
      <c r="E1192" t="str">
        <f t="shared" si="55"/>
        <v xml:space="preserve"> (1491â€“1547)</v>
      </c>
      <c r="F1192" t="str">
        <f t="shared" si="56"/>
        <v/>
      </c>
    </row>
    <row r="1193" spans="1:6">
      <c r="A1193">
        <v>97977</v>
      </c>
      <c r="B1193" t="s">
        <v>690</v>
      </c>
      <c r="C1193" t="s">
        <v>122</v>
      </c>
      <c r="D1193" t="str">
        <f t="shared" si="54"/>
        <v>George IV</v>
      </c>
      <c r="E1193" t="str">
        <f t="shared" si="55"/>
        <v xml:space="preserve"> On Board the 'Lightning', the First Post Office Steam Packet to Dublin, 12 August 1821</v>
      </c>
      <c r="F1193" t="str">
        <f t="shared" si="56"/>
        <v/>
      </c>
    </row>
    <row r="1194" spans="1:6">
      <c r="A1194">
        <v>98031</v>
      </c>
      <c r="B1194" t="s">
        <v>24</v>
      </c>
      <c r="C1194" t="s">
        <v>25</v>
      </c>
      <c r="D1194" t="str">
        <f t="shared" si="54"/>
        <v>James II</v>
      </c>
      <c r="E1194" t="str">
        <f t="shared" si="55"/>
        <v xml:space="preserve"> (1633â€“1701)</v>
      </c>
      <c r="F1194" t="str">
        <f t="shared" si="56"/>
        <v/>
      </c>
    </row>
    <row r="1195" spans="1:6">
      <c r="A1195">
        <v>98065</v>
      </c>
      <c r="B1195" t="s">
        <v>144</v>
      </c>
      <c r="C1195" t="s">
        <v>145</v>
      </c>
      <c r="D1195" t="str">
        <f t="shared" si="54"/>
        <v>George I</v>
      </c>
      <c r="E1195" t="str">
        <f t="shared" si="55"/>
        <v xml:space="preserve"> (1660â€“1727)</v>
      </c>
      <c r="F1195" t="str">
        <f t="shared" si="56"/>
        <v/>
      </c>
    </row>
    <row r="1196" spans="1:6">
      <c r="A1196">
        <v>98087</v>
      </c>
      <c r="B1196" t="s">
        <v>64</v>
      </c>
      <c r="C1196" t="s">
        <v>65</v>
      </c>
      <c r="D1196" t="str">
        <f t="shared" si="54"/>
        <v>William III</v>
      </c>
      <c r="E1196" t="str">
        <f t="shared" si="55"/>
        <v xml:space="preserve"> (1650â€“1702)</v>
      </c>
      <c r="F1196" t="str">
        <f t="shared" si="56"/>
        <v/>
      </c>
    </row>
    <row r="1197" spans="1:6">
      <c r="A1197">
        <v>98113</v>
      </c>
      <c r="B1197" t="s">
        <v>691</v>
      </c>
      <c r="C1197" t="s">
        <v>31</v>
      </c>
      <c r="D1197" t="str">
        <f t="shared" si="54"/>
        <v>George V</v>
      </c>
      <c r="E1197" t="str">
        <f t="shared" si="55"/>
        <v>' and 'Howe', 1943</v>
      </c>
      <c r="F1197" t="str">
        <f t="shared" si="56"/>
        <v xml:space="preserve">The Surrendered Italian Fleet with HMS 'King </v>
      </c>
    </row>
    <row r="1198" spans="1:6">
      <c r="A1198">
        <v>98130</v>
      </c>
      <c r="B1198" t="s">
        <v>24</v>
      </c>
      <c r="C1198" t="s">
        <v>25</v>
      </c>
      <c r="D1198" t="str">
        <f t="shared" si="54"/>
        <v>James II</v>
      </c>
      <c r="E1198" t="str">
        <f t="shared" si="55"/>
        <v xml:space="preserve"> (1633â€“1701)</v>
      </c>
      <c r="F1198" t="str">
        <f t="shared" si="56"/>
        <v/>
      </c>
    </row>
    <row r="1199" spans="1:6">
      <c r="A1199">
        <v>98156</v>
      </c>
      <c r="B1199" t="s">
        <v>26</v>
      </c>
      <c r="C1199" t="s">
        <v>27</v>
      </c>
      <c r="D1199" t="str">
        <f t="shared" si="54"/>
        <v>Charles II</v>
      </c>
      <c r="E1199" t="str">
        <f t="shared" si="55"/>
        <v xml:space="preserve"> (1630â€“1685)</v>
      </c>
      <c r="F1199" t="str">
        <f t="shared" si="56"/>
        <v/>
      </c>
    </row>
    <row r="1200" spans="1:6">
      <c r="A1200">
        <v>98158</v>
      </c>
      <c r="B1200" t="s">
        <v>26</v>
      </c>
      <c r="C1200" t="s">
        <v>27</v>
      </c>
      <c r="D1200" t="str">
        <f t="shared" si="54"/>
        <v>Charles II</v>
      </c>
      <c r="E1200" t="str">
        <f t="shared" si="55"/>
        <v xml:space="preserve"> (1630â€“1685)</v>
      </c>
      <c r="F1200" t="str">
        <f t="shared" si="56"/>
        <v/>
      </c>
    </row>
    <row r="1201" spans="1:6">
      <c r="A1201">
        <v>98161</v>
      </c>
      <c r="B1201" t="s">
        <v>24</v>
      </c>
      <c r="C1201" t="s">
        <v>25</v>
      </c>
      <c r="D1201" t="str">
        <f t="shared" si="54"/>
        <v>James II</v>
      </c>
      <c r="E1201" t="str">
        <f t="shared" si="55"/>
        <v xml:space="preserve"> (1633â€“1701)</v>
      </c>
      <c r="F1201" t="str">
        <f t="shared" si="56"/>
        <v/>
      </c>
    </row>
    <row r="1202" spans="1:6">
      <c r="A1202">
        <v>98221</v>
      </c>
      <c r="B1202" t="s">
        <v>692</v>
      </c>
      <c r="C1202" t="s">
        <v>3</v>
      </c>
      <c r="D1202" t="str">
        <f t="shared" si="54"/>
        <v>Prince of Wales</v>
      </c>
      <c r="E1202" t="str">
        <f t="shared" si="55"/>
        <v>' Disembarking Troops off Gravesend, 1845</v>
      </c>
      <c r="F1202" t="str">
        <f t="shared" si="56"/>
        <v>The East Indiaman '</v>
      </c>
    </row>
    <row r="1203" spans="1:6">
      <c r="A1203">
        <v>98263</v>
      </c>
      <c r="B1203" t="s">
        <v>693</v>
      </c>
      <c r="C1203" t="s">
        <v>3</v>
      </c>
      <c r="D1203" t="str">
        <f t="shared" si="54"/>
        <v>Prince of Wales</v>
      </c>
      <c r="E1203" t="str">
        <f t="shared" si="55"/>
        <v>'</v>
      </c>
      <c r="F1203" t="str">
        <f t="shared" si="56"/>
        <v>The Paddle Steamer '</v>
      </c>
    </row>
    <row r="1204" spans="1:6">
      <c r="A1204">
        <v>98321</v>
      </c>
      <c r="B1204" t="s">
        <v>130</v>
      </c>
      <c r="C1204" t="s">
        <v>53</v>
      </c>
      <c r="D1204" t="str">
        <f t="shared" si="54"/>
        <v>William IV</v>
      </c>
      <c r="E1204" t="str">
        <f t="shared" si="55"/>
        <v xml:space="preserve"> (1765â€“1837)</v>
      </c>
      <c r="F1204" t="str">
        <f t="shared" si="56"/>
        <v/>
      </c>
    </row>
    <row r="1205" spans="1:6">
      <c r="A1205">
        <v>98325</v>
      </c>
      <c r="B1205" t="s">
        <v>694</v>
      </c>
      <c r="C1205" t="s">
        <v>53</v>
      </c>
      <c r="D1205" t="str">
        <f t="shared" si="54"/>
        <v>William IV</v>
      </c>
      <c r="E1205" t="str">
        <f t="shared" si="55"/>
        <v xml:space="preserve"> (1765â€“1837), in Admiral of the Fleet's Full Dress Uniform</v>
      </c>
      <c r="F1205" t="str">
        <f t="shared" si="56"/>
        <v/>
      </c>
    </row>
    <row r="1206" spans="1:6">
      <c r="A1206">
        <v>98351</v>
      </c>
      <c r="B1206" t="s">
        <v>695</v>
      </c>
      <c r="C1206" t="s">
        <v>9</v>
      </c>
      <c r="D1206" t="str">
        <f t="shared" si="54"/>
        <v>Charles I</v>
      </c>
      <c r="E1206" t="str">
        <f t="shared" si="55"/>
        <v xml:space="preserve"> (1600â€“1649), King of Great Britain and Ireland</v>
      </c>
      <c r="F1206" t="str">
        <f t="shared" si="56"/>
        <v/>
      </c>
    </row>
    <row r="1207" spans="1:6">
      <c r="A1207">
        <v>98384</v>
      </c>
      <c r="B1207" t="s">
        <v>696</v>
      </c>
      <c r="C1207" t="s">
        <v>16</v>
      </c>
      <c r="D1207" t="str">
        <f t="shared" si="54"/>
        <v>Queen Victoria</v>
      </c>
      <c r="E1207" t="str">
        <f t="shared" si="55"/>
        <v xml:space="preserve"> at Cherbourg, 5 August 1858</v>
      </c>
      <c r="F1207" t="str">
        <f t="shared" si="56"/>
        <v xml:space="preserve">Napoleon III Receiving </v>
      </c>
    </row>
    <row r="1208" spans="1:6">
      <c r="A1208">
        <v>98440</v>
      </c>
      <c r="B1208" t="s">
        <v>168</v>
      </c>
      <c r="C1208" t="s">
        <v>3</v>
      </c>
      <c r="D1208" t="str">
        <f t="shared" si="54"/>
        <v>Prince of Wales</v>
      </c>
      <c r="E1208" t="str">
        <f t="shared" si="55"/>
        <v/>
      </c>
      <c r="F1208" t="str">
        <f t="shared" si="56"/>
        <v xml:space="preserve">Henry Frederick (1594â€“1612), </v>
      </c>
    </row>
    <row r="1209" spans="1:6">
      <c r="A1209">
        <v>98449</v>
      </c>
      <c r="B1209" t="s">
        <v>697</v>
      </c>
      <c r="C1209" t="s">
        <v>7</v>
      </c>
      <c r="D1209" t="str">
        <f t="shared" si="54"/>
        <v>Mary, Queen of Scots</v>
      </c>
      <c r="E1209" t="e">
        <f t="shared" si="55"/>
        <v>#VALUE!</v>
      </c>
      <c r="F1209" t="e">
        <f t="shared" si="56"/>
        <v>#VALUE!</v>
      </c>
    </row>
    <row r="1210" spans="1:6">
      <c r="A1210">
        <v>98865</v>
      </c>
      <c r="B1210" t="s">
        <v>698</v>
      </c>
      <c r="C1210" t="s">
        <v>65</v>
      </c>
      <c r="D1210" t="str">
        <f t="shared" si="54"/>
        <v>William III</v>
      </c>
      <c r="E1210" t="str">
        <f t="shared" si="55"/>
        <v xml:space="preserve"> from Hellevoetsluis, 19 October 1688</v>
      </c>
      <c r="F1210" t="str">
        <f t="shared" si="56"/>
        <v xml:space="preserve">Departure of </v>
      </c>
    </row>
    <row r="1211" spans="1:6">
      <c r="A1211">
        <v>98915</v>
      </c>
      <c r="B1211" t="s">
        <v>699</v>
      </c>
      <c r="C1211" t="s">
        <v>16</v>
      </c>
      <c r="D1211" t="str">
        <f t="shared" si="54"/>
        <v>Queen Victoria</v>
      </c>
      <c r="E1211" t="str">
        <f t="shared" si="55"/>
        <v>'s Visit to HMS 'Queen' at Portsmouth, 1 March 1842</v>
      </c>
      <c r="F1211" t="str">
        <f t="shared" si="56"/>
        <v/>
      </c>
    </row>
    <row r="1212" spans="1:6">
      <c r="A1212">
        <v>98942</v>
      </c>
      <c r="B1212" t="s">
        <v>196</v>
      </c>
      <c r="C1212" t="s">
        <v>197</v>
      </c>
      <c r="D1212" t="str">
        <f t="shared" si="54"/>
        <v>Edward VI</v>
      </c>
      <c r="E1212" t="str">
        <f t="shared" si="55"/>
        <v xml:space="preserve"> (1537â€“1553)</v>
      </c>
      <c r="F1212" t="str">
        <f t="shared" si="56"/>
        <v/>
      </c>
    </row>
    <row r="1213" spans="1:6">
      <c r="A1213">
        <v>98954</v>
      </c>
      <c r="B1213" t="s">
        <v>13</v>
      </c>
      <c r="C1213" t="s">
        <v>14</v>
      </c>
      <c r="D1213" t="str">
        <f t="shared" si="54"/>
        <v>Oliver Cromwell</v>
      </c>
      <c r="E1213" t="str">
        <f t="shared" si="55"/>
        <v xml:space="preserve"> (1599â€“1658)</v>
      </c>
      <c r="F1213" t="str">
        <f t="shared" si="56"/>
        <v/>
      </c>
    </row>
    <row r="1214" spans="1:6">
      <c r="A1214">
        <v>98955</v>
      </c>
      <c r="B1214" t="s">
        <v>66</v>
      </c>
      <c r="C1214" t="s">
        <v>67</v>
      </c>
      <c r="D1214" t="str">
        <f t="shared" si="54"/>
        <v>George II</v>
      </c>
      <c r="E1214" t="str">
        <f t="shared" si="55"/>
        <v xml:space="preserve"> (1683â€“1760)</v>
      </c>
      <c r="F1214" t="str">
        <f t="shared" si="56"/>
        <v/>
      </c>
    </row>
    <row r="1215" spans="1:6">
      <c r="A1215">
        <v>98963</v>
      </c>
      <c r="B1215" t="s">
        <v>20</v>
      </c>
      <c r="C1215" t="s">
        <v>16</v>
      </c>
      <c r="D1215" t="str">
        <f t="shared" si="54"/>
        <v>Queen Victoria</v>
      </c>
      <c r="E1215" t="str">
        <f t="shared" si="55"/>
        <v xml:space="preserve"> (1819â€“1901)</v>
      </c>
      <c r="F1215" t="str">
        <f t="shared" si="56"/>
        <v/>
      </c>
    </row>
    <row r="1216" spans="1:6">
      <c r="A1216">
        <v>98981</v>
      </c>
      <c r="B1216" t="s">
        <v>243</v>
      </c>
      <c r="C1216" t="s">
        <v>236</v>
      </c>
      <c r="D1216" t="str">
        <f t="shared" si="54"/>
        <v>Mary I</v>
      </c>
      <c r="E1216" t="str">
        <f t="shared" si="55"/>
        <v xml:space="preserve"> (1516â€“1558)</v>
      </c>
      <c r="F1216" t="str">
        <f t="shared" si="56"/>
        <v/>
      </c>
    </row>
    <row r="1217" spans="1:6">
      <c r="A1217">
        <v>99129</v>
      </c>
      <c r="B1217" t="s">
        <v>46</v>
      </c>
      <c r="C1217" t="s">
        <v>47</v>
      </c>
      <c r="D1217" t="str">
        <f t="shared" si="54"/>
        <v>George VI</v>
      </c>
      <c r="E1217" t="str">
        <f t="shared" si="55"/>
        <v xml:space="preserve"> (1895â€“1952)</v>
      </c>
      <c r="F1217" t="str">
        <f t="shared" si="56"/>
        <v/>
      </c>
    </row>
    <row r="1218" spans="1:6">
      <c r="A1218">
        <v>99284</v>
      </c>
      <c r="B1218" t="s">
        <v>700</v>
      </c>
      <c r="C1218" t="s">
        <v>7</v>
      </c>
      <c r="D1218" t="str">
        <f t="shared" si="54"/>
        <v>Mary, Queen of Scots</v>
      </c>
      <c r="E1218" t="e">
        <f t="shared" si="55"/>
        <v>#VALUE!</v>
      </c>
      <c r="F1218" t="e">
        <f t="shared" si="56"/>
        <v>#VALUE!</v>
      </c>
    </row>
    <row r="1219" spans="1:6">
      <c r="A1219">
        <v>99355</v>
      </c>
      <c r="B1219" t="s">
        <v>701</v>
      </c>
      <c r="C1219" t="s">
        <v>65</v>
      </c>
      <c r="D1219" t="str">
        <f t="shared" ref="D1219:D1282" si="57">SUBSTITUTE(C1219,"Monarch: ","")</f>
        <v>William III</v>
      </c>
      <c r="E1219" t="str">
        <f t="shared" ref="E1219:E1282" si="58">MID(B1219,SEARCH(D1219,B1219)+LEN(D1219),100)</f>
        <v xml:space="preserve"> Landing at Brixham, Torbay, 5 November 1688</v>
      </c>
      <c r="F1219" t="str">
        <f t="shared" ref="F1219:F1282" si="59">LEFT(B1219,SEARCH(D1219,B1219)-1)</f>
        <v/>
      </c>
    </row>
    <row r="1220" spans="1:6">
      <c r="A1220">
        <v>99609</v>
      </c>
      <c r="B1220" t="s">
        <v>130</v>
      </c>
      <c r="C1220" t="s">
        <v>53</v>
      </c>
      <c r="D1220" t="str">
        <f t="shared" si="57"/>
        <v>William IV</v>
      </c>
      <c r="E1220" t="str">
        <f t="shared" si="58"/>
        <v xml:space="preserve"> (1765â€“1837)</v>
      </c>
      <c r="F1220" t="str">
        <f t="shared" si="59"/>
        <v/>
      </c>
    </row>
    <row r="1221" spans="1:6">
      <c r="A1221">
        <v>99612</v>
      </c>
      <c r="B1221" t="s">
        <v>28</v>
      </c>
      <c r="C1221" t="s">
        <v>29</v>
      </c>
      <c r="D1221" t="str">
        <f t="shared" si="57"/>
        <v>George III</v>
      </c>
      <c r="E1221" t="str">
        <f t="shared" si="58"/>
        <v xml:space="preserve"> (1738â€“1820)</v>
      </c>
      <c r="F1221" t="str">
        <f t="shared" si="59"/>
        <v/>
      </c>
    </row>
    <row r="1222" spans="1:6">
      <c r="A1222">
        <v>99613</v>
      </c>
      <c r="B1222" t="s">
        <v>20</v>
      </c>
      <c r="C1222" t="s">
        <v>16</v>
      </c>
      <c r="D1222" t="str">
        <f t="shared" si="57"/>
        <v>Queen Victoria</v>
      </c>
      <c r="E1222" t="str">
        <f t="shared" si="58"/>
        <v xml:space="preserve"> (1819â€“1901)</v>
      </c>
      <c r="F1222" t="str">
        <f t="shared" si="59"/>
        <v/>
      </c>
    </row>
    <row r="1223" spans="1:6">
      <c r="A1223">
        <v>99616</v>
      </c>
      <c r="B1223" t="s">
        <v>702</v>
      </c>
      <c r="C1223" t="s">
        <v>3</v>
      </c>
      <c r="D1223" t="str">
        <f t="shared" si="57"/>
        <v>Prince of Wales</v>
      </c>
      <c r="E1223" t="str">
        <f t="shared" si="58"/>
        <v xml:space="preserve"> (1865â€“1936), KG, Colonel-in-Chief of the Royal Marines</v>
      </c>
      <c r="F1223" t="str">
        <f t="shared" si="59"/>
        <v xml:space="preserve">His Royal Highness George Frederick Ernest Albert </v>
      </c>
    </row>
    <row r="1224" spans="1:6">
      <c r="A1224">
        <v>99617</v>
      </c>
      <c r="B1224" t="s">
        <v>71</v>
      </c>
      <c r="C1224" t="s">
        <v>72</v>
      </c>
      <c r="D1224" t="str">
        <f t="shared" si="57"/>
        <v>Edward VII</v>
      </c>
      <c r="E1224" t="str">
        <f t="shared" si="58"/>
        <v xml:space="preserve"> (1841â€“1910)</v>
      </c>
      <c r="F1224" t="str">
        <f t="shared" si="59"/>
        <v/>
      </c>
    </row>
    <row r="1225" spans="1:6">
      <c r="A1225">
        <v>99625</v>
      </c>
      <c r="B1225" t="s">
        <v>703</v>
      </c>
      <c r="C1225" t="s">
        <v>72</v>
      </c>
      <c r="D1225" t="str">
        <f t="shared" si="57"/>
        <v>Edward VII</v>
      </c>
      <c r="E1225" t="str">
        <f t="shared" si="58"/>
        <v>, Commandant Depot Royal Marines</v>
      </c>
      <c r="F1225" t="str">
        <f t="shared" si="59"/>
        <v xml:space="preserve">Colonel Thomas Field Dunscomb Bridge, ADC to Her Majesty Queen Victoria and His Majesty King </v>
      </c>
    </row>
    <row r="1226" spans="1:6">
      <c r="A1226">
        <v>99645</v>
      </c>
      <c r="B1226" t="s">
        <v>20</v>
      </c>
      <c r="C1226" t="s">
        <v>16</v>
      </c>
      <c r="D1226" t="str">
        <f t="shared" si="57"/>
        <v>Queen Victoria</v>
      </c>
      <c r="E1226" t="str">
        <f t="shared" si="58"/>
        <v xml:space="preserve"> (1819â€“1901)</v>
      </c>
      <c r="F1226" t="str">
        <f t="shared" si="59"/>
        <v/>
      </c>
    </row>
    <row r="1227" spans="1:6">
      <c r="A1227">
        <v>99664</v>
      </c>
      <c r="B1227" t="s">
        <v>704</v>
      </c>
      <c r="C1227" t="s">
        <v>33</v>
      </c>
      <c r="D1227" t="str">
        <f t="shared" si="57"/>
        <v>Elizabeth II</v>
      </c>
      <c r="E1227" t="str">
        <f t="shared" si="58"/>
        <v>' Returns to Southampton with Troops from the Falklands</v>
      </c>
      <c r="F1227" t="str">
        <f t="shared" si="59"/>
        <v xml:space="preserve">'Queen </v>
      </c>
    </row>
    <row r="1228" spans="1:6">
      <c r="A1228">
        <v>100074</v>
      </c>
      <c r="B1228" t="s">
        <v>705</v>
      </c>
      <c r="C1228" t="s">
        <v>3</v>
      </c>
      <c r="D1228" t="str">
        <f t="shared" si="57"/>
        <v>Prince of Wales</v>
      </c>
      <c r="E1228" t="str">
        <f t="shared" si="58"/>
        <v>' in the Bay, 1911</v>
      </c>
      <c r="F1228" t="str">
        <f t="shared" si="59"/>
        <v>HMS '</v>
      </c>
    </row>
    <row r="1229" spans="1:6">
      <c r="A1229">
        <v>100081</v>
      </c>
      <c r="B1229" t="s">
        <v>706</v>
      </c>
      <c r="C1229" t="s">
        <v>3</v>
      </c>
      <c r="D1229" t="str">
        <f t="shared" si="57"/>
        <v>Prince of Wales</v>
      </c>
      <c r="E1229" t="str">
        <f t="shared" si="58"/>
        <v xml:space="preserve"> (b.1948)</v>
      </c>
      <c r="F1229" t="str">
        <f t="shared" si="59"/>
        <v xml:space="preserve">HRH </v>
      </c>
    </row>
    <row r="1230" spans="1:6">
      <c r="A1230">
        <v>100111</v>
      </c>
      <c r="B1230" t="s">
        <v>707</v>
      </c>
      <c r="C1230" t="s">
        <v>33</v>
      </c>
      <c r="D1230" t="str">
        <f t="shared" si="57"/>
        <v>Elizabeth II</v>
      </c>
      <c r="E1230" t="str">
        <f t="shared" si="58"/>
        <v>'</v>
      </c>
      <c r="F1230" t="str">
        <f t="shared" si="59"/>
        <v xml:space="preserve">'Queen </v>
      </c>
    </row>
    <row r="1231" spans="1:6">
      <c r="A1231">
        <v>100189</v>
      </c>
      <c r="B1231" t="s">
        <v>708</v>
      </c>
      <c r="C1231" t="s">
        <v>3</v>
      </c>
      <c r="D1231" t="str">
        <f t="shared" si="57"/>
        <v>Prince of Wales</v>
      </c>
      <c r="E1231" t="str">
        <f t="shared" si="58"/>
        <v>', 10 December 1941</v>
      </c>
      <c r="F1231" t="str">
        <f t="shared" si="59"/>
        <v>Torpedo Planes Sink 'Repulse' and '</v>
      </c>
    </row>
    <row r="1232" spans="1:6">
      <c r="A1232">
        <v>100192</v>
      </c>
      <c r="B1232" t="s">
        <v>709</v>
      </c>
      <c r="C1232" t="s">
        <v>72</v>
      </c>
      <c r="D1232" t="str">
        <f t="shared" si="57"/>
        <v>Edward VII</v>
      </c>
      <c r="E1232" t="str">
        <f t="shared" si="58"/>
        <v xml:space="preserve"> Class Battleship, Steaming off 'The Needles', c.1903</v>
      </c>
      <c r="F1232" t="str">
        <f t="shared" si="59"/>
        <v xml:space="preserve">View of a King </v>
      </c>
    </row>
    <row r="1233" spans="1:6">
      <c r="A1233">
        <v>100380</v>
      </c>
      <c r="B1233" t="s">
        <v>71</v>
      </c>
      <c r="C1233" t="s">
        <v>72</v>
      </c>
      <c r="D1233" t="str">
        <f t="shared" si="57"/>
        <v>Edward VII</v>
      </c>
      <c r="E1233" t="str">
        <f t="shared" si="58"/>
        <v xml:space="preserve"> (1841â€“1910)</v>
      </c>
      <c r="F1233" t="str">
        <f t="shared" si="59"/>
        <v/>
      </c>
    </row>
    <row r="1234" spans="1:6">
      <c r="A1234">
        <v>100386</v>
      </c>
      <c r="B1234" t="s">
        <v>710</v>
      </c>
      <c r="C1234" t="s">
        <v>3</v>
      </c>
      <c r="D1234" t="str">
        <f t="shared" si="57"/>
        <v>Prince of Wales</v>
      </c>
      <c r="E1234" t="str">
        <f t="shared" si="58"/>
        <v/>
      </c>
      <c r="F1234" t="str">
        <f t="shared" si="59"/>
        <v xml:space="preserve">The Marriage of the </v>
      </c>
    </row>
    <row r="1235" spans="1:6">
      <c r="A1235">
        <v>100512</v>
      </c>
      <c r="B1235" t="s">
        <v>711</v>
      </c>
      <c r="C1235" t="s">
        <v>9</v>
      </c>
      <c r="D1235" t="str">
        <f t="shared" si="57"/>
        <v>Charles I</v>
      </c>
      <c r="E1235" t="str">
        <f t="shared" si="58"/>
        <v xml:space="preserve"> Raising His Standard at Nottingham</v>
      </c>
      <c r="F1235" t="str">
        <f t="shared" si="59"/>
        <v/>
      </c>
    </row>
    <row r="1236" spans="1:6">
      <c r="A1236">
        <v>100663</v>
      </c>
      <c r="B1236" t="s">
        <v>92</v>
      </c>
      <c r="C1236" t="s">
        <v>16</v>
      </c>
      <c r="D1236" t="str">
        <f t="shared" si="57"/>
        <v>Queen Victoria</v>
      </c>
      <c r="E1236" t="str">
        <f t="shared" si="58"/>
        <v xml:space="preserve"> (1819â€“1901), in Coronation Robes</v>
      </c>
      <c r="F1236" t="str">
        <f t="shared" si="59"/>
        <v/>
      </c>
    </row>
    <row r="1237" spans="1:6">
      <c r="A1237">
        <v>100927</v>
      </c>
      <c r="B1237" t="s">
        <v>712</v>
      </c>
      <c r="C1237" t="s">
        <v>12</v>
      </c>
      <c r="D1237" t="str">
        <f t="shared" si="57"/>
        <v>Margaret</v>
      </c>
      <c r="E1237" t="str">
        <f t="shared" si="58"/>
        <v xml:space="preserve"> Roscoe (1754â€“1819), Mrs Daniel Daulby</v>
      </c>
      <c r="F1237" t="str">
        <f t="shared" si="59"/>
        <v/>
      </c>
    </row>
    <row r="1238" spans="1:6">
      <c r="A1238">
        <v>101100</v>
      </c>
      <c r="B1238" t="s">
        <v>713</v>
      </c>
      <c r="C1238" t="s">
        <v>12</v>
      </c>
      <c r="D1238" t="str">
        <f t="shared" si="57"/>
        <v>Margaret</v>
      </c>
      <c r="E1238" t="str">
        <f t="shared" si="58"/>
        <v>, Anthony Abbot and Jerome</v>
      </c>
      <c r="F1238" t="str">
        <f t="shared" si="59"/>
        <v xml:space="preserve">Virgin and Child with Saints Elizabeth, John the Baptist, </v>
      </c>
    </row>
    <row r="1239" spans="1:6">
      <c r="A1239">
        <v>101236</v>
      </c>
      <c r="B1239" t="s">
        <v>714</v>
      </c>
      <c r="C1239" t="s">
        <v>338</v>
      </c>
      <c r="D1239" t="str">
        <f t="shared" si="57"/>
        <v>Richard II</v>
      </c>
      <c r="E1239" t="str">
        <f t="shared" si="58"/>
        <v xml:space="preserve"> Resigning the Crown to Bolingbroke</v>
      </c>
      <c r="F1239" t="str">
        <f t="shared" si="59"/>
        <v/>
      </c>
    </row>
    <row r="1240" spans="1:6">
      <c r="A1240">
        <v>101290</v>
      </c>
      <c r="B1240" t="s">
        <v>28</v>
      </c>
      <c r="C1240" t="s">
        <v>29</v>
      </c>
      <c r="D1240" t="str">
        <f t="shared" si="57"/>
        <v>George III</v>
      </c>
      <c r="E1240" t="str">
        <f t="shared" si="58"/>
        <v xml:space="preserve"> (1738â€“1820)</v>
      </c>
      <c r="F1240" t="str">
        <f t="shared" si="59"/>
        <v/>
      </c>
    </row>
    <row r="1241" spans="1:6">
      <c r="A1241">
        <v>101315</v>
      </c>
      <c r="B1241" t="s">
        <v>26</v>
      </c>
      <c r="C1241" t="s">
        <v>27</v>
      </c>
      <c r="D1241" t="str">
        <f t="shared" si="57"/>
        <v>Charles II</v>
      </c>
      <c r="E1241" t="str">
        <f t="shared" si="58"/>
        <v xml:space="preserve"> (1630â€“1685)</v>
      </c>
      <c r="F1241" t="str">
        <f t="shared" si="59"/>
        <v/>
      </c>
    </row>
    <row r="1242" spans="1:6">
      <c r="A1242">
        <v>101363</v>
      </c>
      <c r="B1242" t="s">
        <v>715</v>
      </c>
      <c r="C1242" t="s">
        <v>280</v>
      </c>
      <c r="D1242" t="str">
        <f t="shared" si="57"/>
        <v>Richard I</v>
      </c>
      <c r="E1242" t="str">
        <f t="shared" si="58"/>
        <v xml:space="preserve"> of England and Soldan Saladin</v>
      </c>
      <c r="F1242" t="str">
        <f t="shared" si="59"/>
        <v xml:space="preserve">King </v>
      </c>
    </row>
    <row r="1243" spans="1:6">
      <c r="A1243">
        <v>101396</v>
      </c>
      <c r="B1243" t="s">
        <v>130</v>
      </c>
      <c r="C1243" t="s">
        <v>53</v>
      </c>
      <c r="D1243" t="str">
        <f t="shared" si="57"/>
        <v>William IV</v>
      </c>
      <c r="E1243" t="str">
        <f t="shared" si="58"/>
        <v xml:space="preserve"> (1765â€“1837)</v>
      </c>
      <c r="F1243" t="str">
        <f t="shared" si="59"/>
        <v/>
      </c>
    </row>
    <row r="1244" spans="1:6">
      <c r="A1244">
        <v>101397</v>
      </c>
      <c r="B1244" t="s">
        <v>126</v>
      </c>
      <c r="C1244" t="s">
        <v>122</v>
      </c>
      <c r="D1244" t="str">
        <f t="shared" si="57"/>
        <v>George IV</v>
      </c>
      <c r="E1244" t="str">
        <f t="shared" si="58"/>
        <v xml:space="preserve"> (1762â€“1830)</v>
      </c>
      <c r="F1244" t="str">
        <f t="shared" si="59"/>
        <v/>
      </c>
    </row>
    <row r="1245" spans="1:6">
      <c r="A1245">
        <v>101425</v>
      </c>
      <c r="B1245" t="s">
        <v>66</v>
      </c>
      <c r="C1245" t="s">
        <v>67</v>
      </c>
      <c r="D1245" t="str">
        <f t="shared" si="57"/>
        <v>George II</v>
      </c>
      <c r="E1245" t="str">
        <f t="shared" si="58"/>
        <v xml:space="preserve"> (1683â€“1760)</v>
      </c>
      <c r="F1245" t="str">
        <f t="shared" si="59"/>
        <v/>
      </c>
    </row>
    <row r="1246" spans="1:6">
      <c r="A1246">
        <v>101442</v>
      </c>
      <c r="B1246" t="s">
        <v>716</v>
      </c>
      <c r="C1246" t="s">
        <v>717</v>
      </c>
      <c r="D1246" t="str">
        <f t="shared" si="57"/>
        <v>David II</v>
      </c>
      <c r="E1246" t="str">
        <f t="shared" si="58"/>
        <v xml:space="preserve"> of Abyssinia (1508â€“1540)</v>
      </c>
      <c r="F1246" t="str">
        <f t="shared" si="59"/>
        <v/>
      </c>
    </row>
    <row r="1247" spans="1:6">
      <c r="A1247">
        <v>101593</v>
      </c>
      <c r="B1247" t="s">
        <v>94</v>
      </c>
      <c r="C1247" t="s">
        <v>33</v>
      </c>
      <c r="D1247" t="str">
        <f t="shared" si="57"/>
        <v>Elizabeth II</v>
      </c>
      <c r="E1247" t="str">
        <f t="shared" si="58"/>
        <v xml:space="preserve"> (b.1926)</v>
      </c>
      <c r="F1247" t="str">
        <f t="shared" si="59"/>
        <v/>
      </c>
    </row>
    <row r="1248" spans="1:6">
      <c r="A1248">
        <v>101760</v>
      </c>
      <c r="B1248" t="s">
        <v>718</v>
      </c>
      <c r="C1248" t="s">
        <v>16</v>
      </c>
      <c r="D1248" t="str">
        <f t="shared" si="57"/>
        <v>Queen Victoria</v>
      </c>
      <c r="E1248" t="str">
        <f t="shared" si="58"/>
        <v>, as a Baby, with the Duchess of Kent</v>
      </c>
      <c r="F1248" t="str">
        <f t="shared" si="59"/>
        <v/>
      </c>
    </row>
    <row r="1249" spans="1:6">
      <c r="A1249">
        <v>101774</v>
      </c>
      <c r="B1249" t="s">
        <v>719</v>
      </c>
      <c r="C1249" t="s">
        <v>12</v>
      </c>
      <c r="D1249" t="str">
        <f t="shared" si="57"/>
        <v>Margaret</v>
      </c>
      <c r="E1249" t="str">
        <f t="shared" si="58"/>
        <v xml:space="preserve"> Beavan (1877â€“1931)</v>
      </c>
      <c r="F1249" t="str">
        <f t="shared" si="59"/>
        <v/>
      </c>
    </row>
    <row r="1250" spans="1:6">
      <c r="A1250">
        <v>101780</v>
      </c>
      <c r="B1250" t="s">
        <v>28</v>
      </c>
      <c r="C1250" t="s">
        <v>29</v>
      </c>
      <c r="D1250" t="str">
        <f t="shared" si="57"/>
        <v>George III</v>
      </c>
      <c r="E1250" t="str">
        <f t="shared" si="58"/>
        <v xml:space="preserve"> (1738â€“1820)</v>
      </c>
      <c r="F1250" t="str">
        <f t="shared" si="59"/>
        <v/>
      </c>
    </row>
    <row r="1251" spans="1:6">
      <c r="A1251">
        <v>101781</v>
      </c>
      <c r="B1251" t="s">
        <v>720</v>
      </c>
      <c r="C1251" t="s">
        <v>3</v>
      </c>
      <c r="D1251" t="str">
        <f t="shared" si="57"/>
        <v>Prince of Wales</v>
      </c>
      <c r="E1251" t="str">
        <f t="shared" si="58"/>
        <v xml:space="preserve"> (1762â€“1830)</v>
      </c>
      <c r="F1251" t="str">
        <f t="shared" si="59"/>
        <v xml:space="preserve">The </v>
      </c>
    </row>
    <row r="1252" spans="1:6">
      <c r="A1252">
        <v>101786</v>
      </c>
      <c r="B1252" t="s">
        <v>30</v>
      </c>
      <c r="C1252" t="s">
        <v>31</v>
      </c>
      <c r="D1252" t="str">
        <f t="shared" si="57"/>
        <v>George V</v>
      </c>
      <c r="E1252" t="str">
        <f t="shared" si="58"/>
        <v xml:space="preserve"> (1865â€“1936)</v>
      </c>
      <c r="F1252" t="str">
        <f t="shared" si="59"/>
        <v/>
      </c>
    </row>
    <row r="1253" spans="1:6">
      <c r="A1253">
        <v>101787</v>
      </c>
      <c r="B1253" t="s">
        <v>269</v>
      </c>
      <c r="C1253" t="s">
        <v>7</v>
      </c>
      <c r="D1253" t="str">
        <f t="shared" si="57"/>
        <v>Mary, Queen of Scots</v>
      </c>
      <c r="E1253" t="e">
        <f t="shared" si="58"/>
        <v>#VALUE!</v>
      </c>
      <c r="F1253" t="e">
        <f t="shared" si="59"/>
        <v>#VALUE!</v>
      </c>
    </row>
    <row r="1254" spans="1:6">
      <c r="A1254">
        <v>101788</v>
      </c>
      <c r="B1254" t="s">
        <v>94</v>
      </c>
      <c r="C1254" t="s">
        <v>33</v>
      </c>
      <c r="D1254" t="str">
        <f t="shared" si="57"/>
        <v>Elizabeth II</v>
      </c>
      <c r="E1254" t="str">
        <f t="shared" si="58"/>
        <v xml:space="preserve"> (b.1926)</v>
      </c>
      <c r="F1254" t="str">
        <f t="shared" si="59"/>
        <v/>
      </c>
    </row>
    <row r="1255" spans="1:6">
      <c r="A1255">
        <v>102035</v>
      </c>
      <c r="B1255" t="s">
        <v>721</v>
      </c>
      <c r="C1255" t="s">
        <v>338</v>
      </c>
      <c r="D1255" t="str">
        <f t="shared" si="57"/>
        <v>Richard II</v>
      </c>
      <c r="E1255" t="str">
        <f t="shared" si="58"/>
        <v xml:space="preserve"> and Bolingbroke, 1399</v>
      </c>
      <c r="F1255" t="str">
        <f t="shared" si="59"/>
        <v xml:space="preserve">The Entry into London of </v>
      </c>
    </row>
    <row r="1256" spans="1:6">
      <c r="A1256">
        <v>102131</v>
      </c>
      <c r="B1256" t="s">
        <v>722</v>
      </c>
      <c r="C1256" t="s">
        <v>3</v>
      </c>
      <c r="D1256" t="str">
        <f t="shared" si="57"/>
        <v>Prince of Wales</v>
      </c>
      <c r="E1256" t="str">
        <f t="shared" si="58"/>
        <v>'s Favourite Roan Hack</v>
      </c>
      <c r="F1256" t="str">
        <f t="shared" si="59"/>
        <v xml:space="preserve">The </v>
      </c>
    </row>
    <row r="1257" spans="1:6">
      <c r="A1257">
        <v>102412</v>
      </c>
      <c r="B1257" t="s">
        <v>723</v>
      </c>
      <c r="C1257" t="s">
        <v>49</v>
      </c>
      <c r="D1257" t="str">
        <f t="shared" si="57"/>
        <v>Elizabeth I</v>
      </c>
      <c r="E1257" t="str">
        <f t="shared" si="58"/>
        <v xml:space="preserve"> (1533â€“1603): The Pelican Portrait</v>
      </c>
      <c r="F1257" t="str">
        <f t="shared" si="59"/>
        <v/>
      </c>
    </row>
    <row r="1258" spans="1:6">
      <c r="A1258">
        <v>102413</v>
      </c>
      <c r="B1258" t="s">
        <v>78</v>
      </c>
      <c r="C1258" t="s">
        <v>42</v>
      </c>
      <c r="D1258" t="str">
        <f t="shared" si="57"/>
        <v>Henry VIII</v>
      </c>
      <c r="E1258" t="str">
        <f t="shared" si="58"/>
        <v xml:space="preserve"> (1491â€“1547)</v>
      </c>
      <c r="F1258" t="str">
        <f t="shared" si="59"/>
        <v/>
      </c>
    </row>
    <row r="1259" spans="1:6">
      <c r="A1259">
        <v>102530</v>
      </c>
      <c r="B1259" t="s">
        <v>64</v>
      </c>
      <c r="C1259" t="s">
        <v>65</v>
      </c>
      <c r="D1259" t="str">
        <f t="shared" si="57"/>
        <v>William III</v>
      </c>
      <c r="E1259" t="str">
        <f t="shared" si="58"/>
        <v xml:space="preserve"> (1650â€“1702)</v>
      </c>
      <c r="F1259" t="str">
        <f t="shared" si="59"/>
        <v/>
      </c>
    </row>
    <row r="1260" spans="1:6">
      <c r="A1260">
        <v>102614</v>
      </c>
      <c r="B1260" t="s">
        <v>724</v>
      </c>
      <c r="C1260" t="s">
        <v>7</v>
      </c>
      <c r="D1260" t="str">
        <f t="shared" si="57"/>
        <v>Mary, Queen of Scots</v>
      </c>
      <c r="E1260" t="e">
        <f t="shared" si="58"/>
        <v>#VALUE!</v>
      </c>
      <c r="F1260" t="e">
        <f t="shared" si="59"/>
        <v>#VALUE!</v>
      </c>
    </row>
    <row r="1261" spans="1:6">
      <c r="A1261">
        <v>102746</v>
      </c>
      <c r="B1261" t="s">
        <v>725</v>
      </c>
      <c r="C1261" t="s">
        <v>16</v>
      </c>
      <c r="D1261" t="str">
        <f t="shared" si="57"/>
        <v>Queen Victoria</v>
      </c>
      <c r="E1261" t="str">
        <f t="shared" si="58"/>
        <v xml:space="preserve"> (1819â€“1901), in Robes of State</v>
      </c>
      <c r="F1261" t="str">
        <f t="shared" si="59"/>
        <v/>
      </c>
    </row>
    <row r="1262" spans="1:6">
      <c r="A1262">
        <v>102792</v>
      </c>
      <c r="B1262" t="s">
        <v>726</v>
      </c>
      <c r="C1262" t="s">
        <v>7</v>
      </c>
      <c r="D1262" t="str">
        <f t="shared" si="57"/>
        <v>Mary, Queen of Scots</v>
      </c>
      <c r="E1262" t="e">
        <f t="shared" si="58"/>
        <v>#VALUE!</v>
      </c>
      <c r="F1262" t="e">
        <f t="shared" si="59"/>
        <v>#VALUE!</v>
      </c>
    </row>
    <row r="1263" spans="1:6">
      <c r="A1263">
        <v>103106</v>
      </c>
      <c r="B1263" t="s">
        <v>727</v>
      </c>
      <c r="C1263" t="s">
        <v>31</v>
      </c>
      <c r="D1263" t="str">
        <f t="shared" si="57"/>
        <v>George V</v>
      </c>
      <c r="E1263" t="str">
        <f t="shared" si="58"/>
        <v xml:space="preserve"> (1865â€“1936), as Colonel of the King's Regiment</v>
      </c>
      <c r="F1263" t="str">
        <f t="shared" si="59"/>
        <v/>
      </c>
    </row>
    <row r="1264" spans="1:6">
      <c r="A1264">
        <v>103110</v>
      </c>
      <c r="B1264" t="s">
        <v>719</v>
      </c>
      <c r="C1264" t="s">
        <v>12</v>
      </c>
      <c r="D1264" t="str">
        <f t="shared" si="57"/>
        <v>Margaret</v>
      </c>
      <c r="E1264" t="str">
        <f t="shared" si="58"/>
        <v xml:space="preserve"> Beavan (1877â€“1931)</v>
      </c>
      <c r="F1264" t="str">
        <f t="shared" si="59"/>
        <v/>
      </c>
    </row>
    <row r="1265" spans="1:6">
      <c r="A1265">
        <v>103114</v>
      </c>
      <c r="B1265" t="s">
        <v>728</v>
      </c>
      <c r="C1265" t="s">
        <v>12</v>
      </c>
      <c r="D1265" t="str">
        <f t="shared" si="57"/>
        <v>Margaret</v>
      </c>
      <c r="E1265" t="str">
        <f t="shared" si="58"/>
        <v xml:space="preserve"> Beavan Speaking at a Charity Dinner in 1927</v>
      </c>
      <c r="F1265" t="str">
        <f t="shared" si="59"/>
        <v/>
      </c>
    </row>
    <row r="1266" spans="1:6">
      <c r="A1266">
        <v>103690</v>
      </c>
      <c r="B1266" t="s">
        <v>729</v>
      </c>
      <c r="C1266" t="s">
        <v>74</v>
      </c>
      <c r="D1266" t="str">
        <f t="shared" si="57"/>
        <v>Princess of Wales</v>
      </c>
      <c r="E1266" t="str">
        <f t="shared" si="58"/>
        <v/>
      </c>
      <c r="F1266" t="str">
        <f t="shared" si="59"/>
        <v xml:space="preserve">Augusta of Saxe-Gotha (1719â€“1772), </v>
      </c>
    </row>
    <row r="1267" spans="1:6">
      <c r="A1267">
        <v>103691</v>
      </c>
      <c r="B1267" t="s">
        <v>730</v>
      </c>
      <c r="C1267" t="s">
        <v>3</v>
      </c>
      <c r="D1267" t="str">
        <f t="shared" si="57"/>
        <v>Prince of Wales</v>
      </c>
      <c r="E1267" t="str">
        <f t="shared" si="58"/>
        <v xml:space="preserve"> </v>
      </c>
      <c r="F1267" t="str">
        <f t="shared" si="59"/>
        <v xml:space="preserve">Frederick (1707â€“1751), </v>
      </c>
    </row>
    <row r="1268" spans="1:6">
      <c r="A1268">
        <v>103789</v>
      </c>
      <c r="B1268" t="s">
        <v>731</v>
      </c>
      <c r="C1268" t="s">
        <v>25</v>
      </c>
      <c r="D1268" t="str">
        <f t="shared" si="57"/>
        <v>James II</v>
      </c>
      <c r="E1268" t="str">
        <f t="shared" si="58"/>
        <v xml:space="preserve"> (1633â€“1701), when Duke of York</v>
      </c>
      <c r="F1268" t="str">
        <f t="shared" si="59"/>
        <v/>
      </c>
    </row>
    <row r="1269" spans="1:6">
      <c r="A1269">
        <v>104045</v>
      </c>
      <c r="B1269" t="s">
        <v>732</v>
      </c>
      <c r="C1269" t="s">
        <v>3</v>
      </c>
      <c r="D1269" t="str">
        <f t="shared" si="57"/>
        <v>Prince of Wales</v>
      </c>
      <c r="E1269" t="str">
        <f t="shared" si="58"/>
        <v>, the Princess Mary, Buckingham Palace'</v>
      </c>
      <c r="F1269" t="str">
        <f t="shared" si="59"/>
        <v xml:space="preserve">Second Study 'The King, the Queen, the </v>
      </c>
    </row>
    <row r="1270" spans="1:6">
      <c r="A1270">
        <v>104085</v>
      </c>
      <c r="B1270" t="s">
        <v>733</v>
      </c>
      <c r="C1270" t="s">
        <v>65</v>
      </c>
      <c r="D1270" t="str">
        <f t="shared" si="57"/>
        <v>William III</v>
      </c>
      <c r="E1270" t="str">
        <f t="shared" si="58"/>
        <v xml:space="preserve"> (1650â€“1702), when Prince of Orange</v>
      </c>
      <c r="F1270" t="str">
        <f t="shared" si="59"/>
        <v/>
      </c>
    </row>
    <row r="1271" spans="1:6">
      <c r="A1271">
        <v>104086</v>
      </c>
      <c r="B1271" t="s">
        <v>733</v>
      </c>
      <c r="C1271" t="s">
        <v>65</v>
      </c>
      <c r="D1271" t="str">
        <f t="shared" si="57"/>
        <v>William III</v>
      </c>
      <c r="E1271" t="str">
        <f t="shared" si="58"/>
        <v xml:space="preserve"> (1650â€“1702), when Prince of Orange</v>
      </c>
      <c r="F1271" t="str">
        <f t="shared" si="59"/>
        <v/>
      </c>
    </row>
    <row r="1272" spans="1:6">
      <c r="A1272">
        <v>104233</v>
      </c>
      <c r="B1272" t="s">
        <v>734</v>
      </c>
      <c r="C1272" t="s">
        <v>65</v>
      </c>
      <c r="D1272" t="str">
        <f t="shared" si="57"/>
        <v>William III</v>
      </c>
      <c r="E1272" t="str">
        <f t="shared" si="58"/>
        <v xml:space="preserve"> in the Foreground, the Boyne Obelisk Beyond</v>
      </c>
      <c r="F1272" t="str">
        <f t="shared" si="59"/>
        <v xml:space="preserve">A View of the River Boyne with Gentlemen and Horses by a Statue to </v>
      </c>
    </row>
    <row r="1273" spans="1:6">
      <c r="A1273">
        <v>104511</v>
      </c>
      <c r="B1273" t="s">
        <v>20</v>
      </c>
      <c r="C1273" t="s">
        <v>16</v>
      </c>
      <c r="D1273" t="str">
        <f t="shared" si="57"/>
        <v>Queen Victoria</v>
      </c>
      <c r="E1273" t="str">
        <f t="shared" si="58"/>
        <v xml:space="preserve"> (1819â€“1901)</v>
      </c>
      <c r="F1273" t="str">
        <f t="shared" si="59"/>
        <v/>
      </c>
    </row>
    <row r="1274" spans="1:6">
      <c r="A1274">
        <v>104534</v>
      </c>
      <c r="B1274" t="s">
        <v>735</v>
      </c>
      <c r="C1274" t="s">
        <v>145</v>
      </c>
      <c r="D1274" t="str">
        <f t="shared" si="57"/>
        <v>George I</v>
      </c>
      <c r="E1274" t="str">
        <f t="shared" si="58"/>
        <v xml:space="preserve"> to England</v>
      </c>
      <c r="F1274" t="str">
        <f t="shared" si="59"/>
        <v xml:space="preserve">The Royal Yacht Conveying </v>
      </c>
    </row>
    <row r="1275" spans="1:6">
      <c r="A1275">
        <v>104574</v>
      </c>
      <c r="B1275" t="s">
        <v>736</v>
      </c>
      <c r="C1275" t="s">
        <v>12</v>
      </c>
      <c r="D1275" t="str">
        <f t="shared" si="57"/>
        <v>Margaret</v>
      </c>
      <c r="E1275" t="str">
        <f t="shared" si="58"/>
        <v xml:space="preserve"> Smith (1774â€“1884)</v>
      </c>
      <c r="F1275" t="str">
        <f t="shared" si="59"/>
        <v xml:space="preserve">Miss </v>
      </c>
    </row>
    <row r="1276" spans="1:6">
      <c r="A1276">
        <v>104578</v>
      </c>
      <c r="B1276" t="s">
        <v>737</v>
      </c>
      <c r="C1276" t="s">
        <v>65</v>
      </c>
      <c r="D1276" t="str">
        <f t="shared" si="57"/>
        <v>William III</v>
      </c>
      <c r="E1276" t="str">
        <f t="shared" si="58"/>
        <v xml:space="preserve"> on Horseback</v>
      </c>
      <c r="F1276" t="str">
        <f t="shared" si="59"/>
        <v/>
      </c>
    </row>
    <row r="1277" spans="1:6">
      <c r="A1277">
        <v>104611</v>
      </c>
      <c r="B1277" t="s">
        <v>738</v>
      </c>
      <c r="C1277" t="s">
        <v>65</v>
      </c>
      <c r="D1277" t="str">
        <f t="shared" si="57"/>
        <v>William III</v>
      </c>
      <c r="E1277" t="str">
        <f t="shared" si="58"/>
        <v xml:space="preserve"> at Carrickfergus, 1690</v>
      </c>
      <c r="F1277" t="str">
        <f t="shared" si="59"/>
        <v xml:space="preserve">The Arrival of </v>
      </c>
    </row>
    <row r="1278" spans="1:6">
      <c r="A1278">
        <v>104613</v>
      </c>
      <c r="B1278" t="s">
        <v>64</v>
      </c>
      <c r="C1278" t="s">
        <v>65</v>
      </c>
      <c r="D1278" t="str">
        <f t="shared" si="57"/>
        <v>William III</v>
      </c>
      <c r="E1278" t="str">
        <f t="shared" si="58"/>
        <v xml:space="preserve"> (1650â€“1702)</v>
      </c>
      <c r="F1278" t="str">
        <f t="shared" si="59"/>
        <v/>
      </c>
    </row>
    <row r="1279" spans="1:6">
      <c r="A1279">
        <v>104795</v>
      </c>
      <c r="B1279" t="s">
        <v>64</v>
      </c>
      <c r="C1279" t="s">
        <v>65</v>
      </c>
      <c r="D1279" t="str">
        <f t="shared" si="57"/>
        <v>William III</v>
      </c>
      <c r="E1279" t="str">
        <f t="shared" si="58"/>
        <v xml:space="preserve"> (1650â€“1702)</v>
      </c>
      <c r="F1279" t="str">
        <f t="shared" si="59"/>
        <v/>
      </c>
    </row>
    <row r="1280" spans="1:6">
      <c r="A1280">
        <v>104843</v>
      </c>
      <c r="B1280" t="s">
        <v>739</v>
      </c>
      <c r="C1280" t="s">
        <v>16</v>
      </c>
      <c r="D1280" t="str">
        <f t="shared" si="57"/>
        <v>Queen Victoria</v>
      </c>
      <c r="E1280" t="str">
        <f t="shared" si="58"/>
        <v>'s School, Dunblane</v>
      </c>
      <c r="F1280" t="str">
        <f t="shared" si="59"/>
        <v xml:space="preserve">Portrait of an Unknown Pupil of </v>
      </c>
    </row>
    <row r="1281" spans="1:6">
      <c r="A1281">
        <v>105032</v>
      </c>
      <c r="B1281" t="s">
        <v>740</v>
      </c>
      <c r="C1281" t="s">
        <v>22</v>
      </c>
      <c r="D1281" t="str">
        <f t="shared" si="57"/>
        <v>Queen Anne</v>
      </c>
      <c r="E1281" t="str">
        <f t="shared" si="58"/>
        <v xml:space="preserve"> and the Knights of the Garter</v>
      </c>
      <c r="F1281" t="str">
        <f t="shared" si="59"/>
        <v/>
      </c>
    </row>
    <row r="1282" spans="1:6">
      <c r="A1282">
        <v>105034</v>
      </c>
      <c r="B1282" t="s">
        <v>741</v>
      </c>
      <c r="C1282" t="s">
        <v>33</v>
      </c>
      <c r="D1282" t="str">
        <f t="shared" si="57"/>
        <v>Elizabeth II</v>
      </c>
      <c r="E1282" t="str">
        <f t="shared" si="58"/>
        <v/>
      </c>
      <c r="F1282" t="str">
        <f t="shared" si="59"/>
        <v xml:space="preserve">Queen </v>
      </c>
    </row>
    <row r="1283" spans="1:6">
      <c r="A1283">
        <v>105060</v>
      </c>
      <c r="B1283" t="s">
        <v>742</v>
      </c>
      <c r="C1283" t="s">
        <v>16</v>
      </c>
      <c r="D1283" t="str">
        <f t="shared" ref="D1283:D1346" si="60">SUBSTITUTE(C1283,"Monarch: ","")</f>
        <v>Queen Victoria</v>
      </c>
      <c r="E1283" t="str">
        <f t="shared" ref="E1283:E1346" si="61">MID(B1283,SEARCH(D1283,B1283)+LEN(D1283),100)</f>
        <v xml:space="preserve"> presenting a Bible in the Audience Chamber at Windsor)</v>
      </c>
      <c r="F1283" t="str">
        <f t="shared" ref="F1283:F1346" si="62">LEFT(B1283,SEARCH(D1283,B1283)-1)</f>
        <v>'The Secret of England's Greatness' (</v>
      </c>
    </row>
    <row r="1284" spans="1:6">
      <c r="A1284">
        <v>105066</v>
      </c>
      <c r="B1284" t="s">
        <v>743</v>
      </c>
      <c r="C1284" t="s">
        <v>16</v>
      </c>
      <c r="D1284" t="str">
        <f t="shared" si="60"/>
        <v>Queen Victoria</v>
      </c>
      <c r="E1284" t="str">
        <f t="shared" si="61"/>
        <v>'s First Visit to her Wounded Soldiers</v>
      </c>
      <c r="F1284" t="str">
        <f t="shared" si="62"/>
        <v/>
      </c>
    </row>
    <row r="1285" spans="1:6">
      <c r="A1285">
        <v>105170</v>
      </c>
      <c r="B1285" t="s">
        <v>744</v>
      </c>
      <c r="C1285" t="s">
        <v>12</v>
      </c>
      <c r="D1285" t="str">
        <f t="shared" si="60"/>
        <v>Margaret</v>
      </c>
      <c r="E1285" t="str">
        <f t="shared" si="61"/>
        <v xml:space="preserve"> Isabel Cole</v>
      </c>
      <c r="F1285" t="str">
        <f t="shared" si="62"/>
        <v xml:space="preserve">Dame </v>
      </c>
    </row>
    <row r="1286" spans="1:6">
      <c r="A1286">
        <v>105187</v>
      </c>
      <c r="B1286" t="s">
        <v>745</v>
      </c>
      <c r="C1286" t="s">
        <v>12</v>
      </c>
      <c r="D1286" t="str">
        <f t="shared" si="60"/>
        <v>Margaret</v>
      </c>
      <c r="E1286" t="str">
        <f t="shared" si="61"/>
        <v xml:space="preserve"> Hilda Thatcher, nÃ©e Roberts, Baroness Thatcher; Sir Denis Thatcher, 1st Bt; Francis Leslie Pym, Ba</v>
      </c>
      <c r="F1286" t="str">
        <f t="shared" si="62"/>
        <v xml:space="preserve">Conservative Party Conference, Brighton 1982 (Geoffrey Howe; Cecil Edward Parkinson, Baron Parkinson; Ann Mary Parkinson, Lady Parkinson; </v>
      </c>
    </row>
    <row r="1287" spans="1:6">
      <c r="A1287">
        <v>105367</v>
      </c>
      <c r="B1287" t="s">
        <v>746</v>
      </c>
      <c r="C1287" t="s">
        <v>3</v>
      </c>
      <c r="D1287" t="str">
        <f t="shared" si="60"/>
        <v>Prince of Wales</v>
      </c>
      <c r="E1287" t="str">
        <f t="shared" si="61"/>
        <v/>
      </c>
      <c r="F1287" t="str">
        <f t="shared" si="62"/>
        <v xml:space="preserve">Thomas Bloodworth; Frederick Lewis, </v>
      </c>
    </row>
    <row r="1288" spans="1:6">
      <c r="A1288">
        <v>105463</v>
      </c>
      <c r="B1288" t="s">
        <v>747</v>
      </c>
      <c r="C1288" t="s">
        <v>12</v>
      </c>
      <c r="D1288" t="str">
        <f t="shared" si="60"/>
        <v>Margaret</v>
      </c>
      <c r="E1288" t="str">
        <f t="shared" si="61"/>
        <v xml:space="preserve"> Hiller</v>
      </c>
      <c r="F1288" t="str">
        <f t="shared" si="62"/>
        <v xml:space="preserve">Dame Wendy </v>
      </c>
    </row>
    <row r="1289" spans="1:6">
      <c r="A1289">
        <v>105522</v>
      </c>
      <c r="B1289" t="s">
        <v>748</v>
      </c>
      <c r="C1289" t="s">
        <v>7</v>
      </c>
      <c r="D1289" t="str">
        <f t="shared" si="60"/>
        <v>Mary, Queen of Scots</v>
      </c>
      <c r="E1289" t="e">
        <f t="shared" si="61"/>
        <v>#VALUE!</v>
      </c>
      <c r="F1289" t="e">
        <f t="shared" si="62"/>
        <v>#VALUE!</v>
      </c>
    </row>
    <row r="1290" spans="1:6">
      <c r="A1290">
        <v>105565</v>
      </c>
      <c r="B1290" t="s">
        <v>749</v>
      </c>
      <c r="C1290" t="s">
        <v>27</v>
      </c>
      <c r="D1290" t="str">
        <f t="shared" si="60"/>
        <v>Charles II</v>
      </c>
      <c r="E1290" t="str">
        <f t="shared" si="61"/>
        <v xml:space="preserve"> at Whiteladies (King Charles II; Richard Penderel)</v>
      </c>
      <c r="F1290" t="str">
        <f t="shared" si="62"/>
        <v xml:space="preserve">King </v>
      </c>
    </row>
    <row r="1291" spans="1:6">
      <c r="A1291">
        <v>105566</v>
      </c>
      <c r="B1291" t="s">
        <v>750</v>
      </c>
      <c r="C1291" t="s">
        <v>27</v>
      </c>
      <c r="D1291" t="str">
        <f t="shared" si="60"/>
        <v>Charles II</v>
      </c>
      <c r="E1291" t="str">
        <f t="shared" si="61"/>
        <v xml:space="preserve"> in Boscobel Wood</v>
      </c>
      <c r="F1291" t="str">
        <f t="shared" si="62"/>
        <v xml:space="preserve">King </v>
      </c>
    </row>
    <row r="1292" spans="1:6">
      <c r="A1292">
        <v>105567</v>
      </c>
      <c r="B1292" t="s">
        <v>751</v>
      </c>
      <c r="C1292" t="s">
        <v>27</v>
      </c>
      <c r="D1292" t="str">
        <f t="shared" si="60"/>
        <v>Charles II</v>
      </c>
      <c r="E1292" t="str">
        <f t="shared" si="61"/>
        <v xml:space="preserve"> and Colonel William Carlos in the Royal Oak</v>
      </c>
      <c r="F1292" t="str">
        <f t="shared" si="62"/>
        <v xml:space="preserve">King </v>
      </c>
    </row>
    <row r="1293" spans="1:6">
      <c r="A1293">
        <v>105568</v>
      </c>
      <c r="B1293" t="s">
        <v>752</v>
      </c>
      <c r="C1293" t="s">
        <v>27</v>
      </c>
      <c r="D1293" t="str">
        <f t="shared" si="60"/>
        <v>Charles II</v>
      </c>
      <c r="E1293" t="str">
        <f t="shared" si="61"/>
        <v xml:space="preserve"> on Humphrey Penderel's Mill Horse</v>
      </c>
      <c r="F1293" t="str">
        <f t="shared" si="62"/>
        <v xml:space="preserve">King </v>
      </c>
    </row>
    <row r="1294" spans="1:6">
      <c r="A1294">
        <v>105569</v>
      </c>
      <c r="B1294" t="s">
        <v>753</v>
      </c>
      <c r="C1294" t="s">
        <v>27</v>
      </c>
      <c r="D1294" t="str">
        <f t="shared" si="60"/>
        <v>Charles II</v>
      </c>
      <c r="E1294" t="str">
        <f t="shared" si="61"/>
        <v xml:space="preserve"> and Jane Lane riding to Bristol</v>
      </c>
      <c r="F1294" t="str">
        <f t="shared" si="62"/>
        <v xml:space="preserve">King </v>
      </c>
    </row>
    <row r="1295" spans="1:6">
      <c r="A1295">
        <v>105605</v>
      </c>
      <c r="B1295" t="s">
        <v>754</v>
      </c>
      <c r="C1295" t="s">
        <v>49</v>
      </c>
      <c r="D1295" t="str">
        <f t="shared" si="60"/>
        <v>Elizabeth I</v>
      </c>
      <c r="E1295" t="str">
        <f t="shared" si="61"/>
        <v xml:space="preserve"> ('The Ditchley portrait')</v>
      </c>
      <c r="F1295" t="str">
        <f t="shared" si="62"/>
        <v xml:space="preserve">Queen </v>
      </c>
    </row>
    <row r="1296" spans="1:6">
      <c r="A1296">
        <v>105606</v>
      </c>
      <c r="B1296" t="s">
        <v>755</v>
      </c>
      <c r="C1296" t="s">
        <v>3</v>
      </c>
      <c r="D1296" t="str">
        <f t="shared" si="60"/>
        <v>Prince of Wales</v>
      </c>
      <c r="E1296" t="str">
        <f t="shared" si="61"/>
        <v/>
      </c>
      <c r="F1296" t="str">
        <f t="shared" si="62"/>
        <v xml:space="preserve">Henry, </v>
      </c>
    </row>
    <row r="1297" spans="1:6">
      <c r="A1297">
        <v>105706</v>
      </c>
      <c r="B1297" t="s">
        <v>756</v>
      </c>
      <c r="C1297" t="s">
        <v>72</v>
      </c>
      <c r="D1297" t="str">
        <f t="shared" si="60"/>
        <v>Edward VII</v>
      </c>
      <c r="E1297" t="str">
        <f t="shared" si="61"/>
        <v xml:space="preserve"> and Queen Alexandra</v>
      </c>
      <c r="F1297" t="str">
        <f t="shared" si="62"/>
        <v xml:space="preserve">The three daughters of King </v>
      </c>
    </row>
    <row r="1298" spans="1:6">
      <c r="A1298">
        <v>105764</v>
      </c>
      <c r="B1298" t="s">
        <v>287</v>
      </c>
      <c r="C1298" t="s">
        <v>16</v>
      </c>
      <c r="D1298" t="str">
        <f t="shared" si="60"/>
        <v>Queen Victoria</v>
      </c>
      <c r="E1298" t="str">
        <f t="shared" si="61"/>
        <v/>
      </c>
      <c r="F1298" t="str">
        <f t="shared" si="62"/>
        <v/>
      </c>
    </row>
    <row r="1299" spans="1:6">
      <c r="A1299">
        <v>105832</v>
      </c>
      <c r="B1299" t="s">
        <v>10</v>
      </c>
      <c r="C1299" t="s">
        <v>7</v>
      </c>
      <c r="D1299" t="str">
        <f t="shared" si="60"/>
        <v>Mary, Queen of Scots</v>
      </c>
      <c r="E1299" t="str">
        <f t="shared" si="61"/>
        <v/>
      </c>
      <c r="F1299" t="str">
        <f t="shared" si="62"/>
        <v/>
      </c>
    </row>
    <row r="1300" spans="1:6">
      <c r="A1300">
        <v>105949</v>
      </c>
      <c r="B1300" t="s">
        <v>748</v>
      </c>
      <c r="C1300" t="s">
        <v>7</v>
      </c>
      <c r="D1300" t="str">
        <f t="shared" si="60"/>
        <v>Mary, Queen of Scots</v>
      </c>
      <c r="E1300" t="e">
        <f t="shared" si="61"/>
        <v>#VALUE!</v>
      </c>
      <c r="F1300" t="e">
        <f t="shared" si="62"/>
        <v>#VALUE!</v>
      </c>
    </row>
    <row r="1301" spans="1:6">
      <c r="A1301">
        <v>106132</v>
      </c>
      <c r="B1301" t="s">
        <v>757</v>
      </c>
      <c r="C1301" t="s">
        <v>31</v>
      </c>
      <c r="D1301" t="str">
        <f t="shared" si="60"/>
        <v>George V</v>
      </c>
      <c r="E1301" t="str">
        <f t="shared" si="61"/>
        <v>; Princess Mary, Countess of Harewood; Edward, Duke of Windsor; Queen Mary)</v>
      </c>
      <c r="F1301" t="str">
        <f t="shared" si="62"/>
        <v xml:space="preserve">The Royal Family at Buckingham Palace, 1913 (King </v>
      </c>
    </row>
    <row r="1302" spans="1:6">
      <c r="A1302">
        <v>106215</v>
      </c>
      <c r="B1302" t="s">
        <v>758</v>
      </c>
      <c r="C1302" t="s">
        <v>7</v>
      </c>
      <c r="D1302" t="str">
        <f t="shared" si="60"/>
        <v>Mary, Queen of Scots</v>
      </c>
      <c r="E1302" t="e">
        <f t="shared" si="61"/>
        <v>#VALUE!</v>
      </c>
      <c r="F1302" t="e">
        <f t="shared" si="62"/>
        <v>#VALUE!</v>
      </c>
    </row>
    <row r="1303" spans="1:6">
      <c r="A1303">
        <v>106219</v>
      </c>
      <c r="B1303" t="s">
        <v>741</v>
      </c>
      <c r="C1303" t="s">
        <v>33</v>
      </c>
      <c r="D1303" t="str">
        <f t="shared" si="60"/>
        <v>Elizabeth II</v>
      </c>
      <c r="E1303" t="str">
        <f t="shared" si="61"/>
        <v/>
      </c>
      <c r="F1303" t="str">
        <f t="shared" si="62"/>
        <v xml:space="preserve">Queen </v>
      </c>
    </row>
    <row r="1304" spans="1:6">
      <c r="A1304">
        <v>106240</v>
      </c>
      <c r="B1304" t="s">
        <v>759</v>
      </c>
      <c r="C1304" t="s">
        <v>82</v>
      </c>
      <c r="D1304" t="str">
        <f t="shared" si="60"/>
        <v>James I</v>
      </c>
      <c r="E1304" t="str">
        <f t="shared" si="61"/>
        <v xml:space="preserve"> of England and VI of Scotland</v>
      </c>
      <c r="F1304" t="str">
        <f t="shared" si="62"/>
        <v xml:space="preserve">King </v>
      </c>
    </row>
    <row r="1305" spans="1:6">
      <c r="A1305">
        <v>106309</v>
      </c>
      <c r="B1305" t="s">
        <v>760</v>
      </c>
      <c r="C1305" t="s">
        <v>3</v>
      </c>
      <c r="D1305" t="str">
        <f t="shared" si="60"/>
        <v>Prince of Wales</v>
      </c>
      <c r="E1305" t="str">
        <f t="shared" si="61"/>
        <v>, and his sisters</v>
      </c>
      <c r="F1305" t="str">
        <f t="shared" si="62"/>
        <v xml:space="preserve">Frederick, </v>
      </c>
    </row>
    <row r="1306" spans="1:6">
      <c r="A1306">
        <v>106311</v>
      </c>
      <c r="B1306" t="s">
        <v>761</v>
      </c>
      <c r="C1306" t="s">
        <v>3</v>
      </c>
      <c r="D1306" t="str">
        <f t="shared" si="60"/>
        <v>Prince of Wales</v>
      </c>
      <c r="E1306" t="str">
        <f t="shared" si="61"/>
        <v/>
      </c>
      <c r="F1306" t="str">
        <f t="shared" si="62"/>
        <v xml:space="preserve">Frederick Lewis, </v>
      </c>
    </row>
    <row r="1307" spans="1:6">
      <c r="A1307">
        <v>106355</v>
      </c>
      <c r="B1307" t="s">
        <v>762</v>
      </c>
      <c r="C1307" t="s">
        <v>12</v>
      </c>
      <c r="D1307" t="str">
        <f t="shared" si="60"/>
        <v>Margaret</v>
      </c>
      <c r="E1307" t="str">
        <f t="shared" si="61"/>
        <v xml:space="preserve"> Hilda Thatcher, nÃ©e Roberts, Baroness Thatcher</v>
      </c>
      <c r="F1307" t="str">
        <f t="shared" si="62"/>
        <v/>
      </c>
    </row>
    <row r="1308" spans="1:6">
      <c r="A1308">
        <v>106357</v>
      </c>
      <c r="B1308" t="s">
        <v>287</v>
      </c>
      <c r="C1308" t="s">
        <v>16</v>
      </c>
      <c r="D1308" t="str">
        <f t="shared" si="60"/>
        <v>Queen Victoria</v>
      </c>
      <c r="E1308" t="str">
        <f t="shared" si="61"/>
        <v/>
      </c>
      <c r="F1308" t="str">
        <f t="shared" si="62"/>
        <v/>
      </c>
    </row>
    <row r="1309" spans="1:6">
      <c r="A1309">
        <v>106368</v>
      </c>
      <c r="B1309" t="s">
        <v>759</v>
      </c>
      <c r="C1309" t="s">
        <v>82</v>
      </c>
      <c r="D1309" t="str">
        <f t="shared" si="60"/>
        <v>James I</v>
      </c>
      <c r="E1309" t="str">
        <f t="shared" si="61"/>
        <v xml:space="preserve"> of England and VI of Scotland</v>
      </c>
      <c r="F1309" t="str">
        <f t="shared" si="62"/>
        <v xml:space="preserve">King </v>
      </c>
    </row>
    <row r="1310" spans="1:6">
      <c r="A1310">
        <v>106444</v>
      </c>
      <c r="B1310" t="s">
        <v>763</v>
      </c>
      <c r="C1310" t="s">
        <v>31</v>
      </c>
      <c r="D1310" t="str">
        <f t="shared" si="60"/>
        <v>George V</v>
      </c>
      <c r="E1310" t="str">
        <f t="shared" si="61"/>
        <v>)</v>
      </c>
      <c r="F1310" t="str">
        <f t="shared" si="62"/>
        <v xml:space="preserve">Four Generations (Queen Victoria, King Edward VII, Edward, Duke of Windsor and King </v>
      </c>
    </row>
    <row r="1311" spans="1:6">
      <c r="A1311">
        <v>106448</v>
      </c>
      <c r="B1311" t="s">
        <v>764</v>
      </c>
      <c r="C1311" t="s">
        <v>74</v>
      </c>
      <c r="D1311" t="str">
        <f t="shared" si="60"/>
        <v>Princess of Wales</v>
      </c>
      <c r="E1311" t="str">
        <f t="shared" si="61"/>
        <v/>
      </c>
      <c r="F1311" t="str">
        <f t="shared" si="62"/>
        <v xml:space="preserve">Diana, </v>
      </c>
    </row>
    <row r="1312" spans="1:6">
      <c r="A1312">
        <v>106517</v>
      </c>
      <c r="B1312" t="s">
        <v>755</v>
      </c>
      <c r="C1312" t="s">
        <v>3</v>
      </c>
      <c r="D1312" t="str">
        <f t="shared" si="60"/>
        <v>Prince of Wales</v>
      </c>
      <c r="E1312" t="str">
        <f t="shared" si="61"/>
        <v/>
      </c>
      <c r="F1312" t="str">
        <f t="shared" si="62"/>
        <v xml:space="preserve">Henry, </v>
      </c>
    </row>
    <row r="1313" spans="1:6">
      <c r="A1313">
        <v>106577</v>
      </c>
      <c r="B1313" t="s">
        <v>765</v>
      </c>
      <c r="C1313" t="s">
        <v>74</v>
      </c>
      <c r="D1313" t="str">
        <f t="shared" si="60"/>
        <v>Princess of Wales</v>
      </c>
      <c r="E1313" t="str">
        <f t="shared" si="61"/>
        <v/>
      </c>
      <c r="F1313" t="str">
        <f t="shared" si="62"/>
        <v xml:space="preserve">Augusta of Saxe-Gotha, </v>
      </c>
    </row>
    <row r="1314" spans="1:6">
      <c r="A1314">
        <v>106898</v>
      </c>
      <c r="B1314" t="s">
        <v>766</v>
      </c>
      <c r="C1314" t="s">
        <v>316</v>
      </c>
      <c r="D1314" t="str">
        <f t="shared" si="60"/>
        <v>William II</v>
      </c>
      <c r="E1314" t="str">
        <f t="shared" si="61"/>
        <v xml:space="preserve"> of Holland</v>
      </c>
      <c r="F1314" t="str">
        <f t="shared" si="62"/>
        <v/>
      </c>
    </row>
    <row r="1315" spans="1:6">
      <c r="A1315">
        <v>107028</v>
      </c>
      <c r="B1315" t="s">
        <v>120</v>
      </c>
      <c r="C1315" t="s">
        <v>7</v>
      </c>
      <c r="D1315" t="str">
        <f t="shared" si="60"/>
        <v>Mary, Queen of Scots</v>
      </c>
      <c r="E1315" t="e">
        <f t="shared" si="61"/>
        <v>#VALUE!</v>
      </c>
      <c r="F1315" t="e">
        <f t="shared" si="62"/>
        <v>#VALUE!</v>
      </c>
    </row>
    <row r="1316" spans="1:6">
      <c r="A1316">
        <v>107159</v>
      </c>
      <c r="B1316" t="s">
        <v>767</v>
      </c>
      <c r="C1316" t="s">
        <v>7</v>
      </c>
      <c r="D1316" t="str">
        <f t="shared" si="60"/>
        <v>Mary, Queen of Scots</v>
      </c>
      <c r="E1316" t="str">
        <f t="shared" si="61"/>
        <v/>
      </c>
      <c r="F1316" t="str">
        <f t="shared" si="62"/>
        <v xml:space="preserve">Unknown woman, formerly known as </v>
      </c>
    </row>
    <row r="1317" spans="1:6">
      <c r="A1317">
        <v>107209</v>
      </c>
      <c r="B1317" t="s">
        <v>768</v>
      </c>
      <c r="C1317" t="s">
        <v>12</v>
      </c>
      <c r="D1317" t="str">
        <f t="shared" si="60"/>
        <v>Margaret</v>
      </c>
      <c r="E1317" t="str">
        <f t="shared" si="61"/>
        <v xml:space="preserve"> Douglas, Countess of Lennox</v>
      </c>
      <c r="F1317" t="str">
        <f t="shared" si="62"/>
        <v xml:space="preserve">Unknown woman, possibly </v>
      </c>
    </row>
    <row r="1318" spans="1:6">
      <c r="A1318">
        <v>107211</v>
      </c>
      <c r="B1318" t="s">
        <v>755</v>
      </c>
      <c r="C1318" t="s">
        <v>3</v>
      </c>
      <c r="D1318" t="str">
        <f t="shared" si="60"/>
        <v>Prince of Wales</v>
      </c>
      <c r="E1318" t="str">
        <f t="shared" si="61"/>
        <v/>
      </c>
      <c r="F1318" t="str">
        <f t="shared" si="62"/>
        <v xml:space="preserve">Henry, </v>
      </c>
    </row>
    <row r="1319" spans="1:6">
      <c r="A1319">
        <v>107213</v>
      </c>
      <c r="B1319" t="s">
        <v>769</v>
      </c>
      <c r="C1319" t="s">
        <v>12</v>
      </c>
      <c r="D1319" t="str">
        <f t="shared" si="60"/>
        <v>Margaret</v>
      </c>
      <c r="E1319" t="str">
        <f t="shared" si="61"/>
        <v>, Countess of Cumberland</v>
      </c>
      <c r="F1319" t="str">
        <f t="shared" si="62"/>
        <v/>
      </c>
    </row>
    <row r="1320" spans="1:6">
      <c r="A1320">
        <v>107245</v>
      </c>
      <c r="B1320" t="s">
        <v>759</v>
      </c>
      <c r="C1320" t="s">
        <v>82</v>
      </c>
      <c r="D1320" t="str">
        <f t="shared" si="60"/>
        <v>James I</v>
      </c>
      <c r="E1320" t="str">
        <f t="shared" si="61"/>
        <v xml:space="preserve"> of England and VI of Scotland</v>
      </c>
      <c r="F1320" t="str">
        <f t="shared" si="62"/>
        <v xml:space="preserve">King </v>
      </c>
    </row>
    <row r="1321" spans="1:6">
      <c r="A1321">
        <v>107246</v>
      </c>
      <c r="B1321" t="s">
        <v>759</v>
      </c>
      <c r="C1321" t="s">
        <v>82</v>
      </c>
      <c r="D1321" t="str">
        <f t="shared" si="60"/>
        <v>James I</v>
      </c>
      <c r="E1321" t="str">
        <f t="shared" si="61"/>
        <v xml:space="preserve"> of England and VI of Scotland</v>
      </c>
      <c r="F1321" t="str">
        <f t="shared" si="62"/>
        <v xml:space="preserve">King </v>
      </c>
    </row>
    <row r="1322" spans="1:6">
      <c r="A1322">
        <v>107247</v>
      </c>
      <c r="B1322" t="s">
        <v>106</v>
      </c>
      <c r="C1322" t="s">
        <v>12</v>
      </c>
      <c r="D1322" t="str">
        <f t="shared" si="60"/>
        <v>Margaret</v>
      </c>
      <c r="E1322" t="str">
        <f t="shared" si="61"/>
        <v xml:space="preserve"> Beaufort</v>
      </c>
      <c r="F1322" t="str">
        <f t="shared" si="62"/>
        <v xml:space="preserve">Lady </v>
      </c>
    </row>
    <row r="1323" spans="1:6">
      <c r="A1323">
        <v>107249</v>
      </c>
      <c r="B1323" t="s">
        <v>10</v>
      </c>
      <c r="C1323" t="s">
        <v>7</v>
      </c>
      <c r="D1323" t="str">
        <f t="shared" si="60"/>
        <v>Mary, Queen of Scots</v>
      </c>
      <c r="E1323" t="str">
        <f t="shared" si="61"/>
        <v/>
      </c>
      <c r="F1323" t="str">
        <f t="shared" si="62"/>
        <v/>
      </c>
    </row>
    <row r="1324" spans="1:6">
      <c r="A1324">
        <v>107296</v>
      </c>
      <c r="B1324" t="s">
        <v>770</v>
      </c>
      <c r="C1324" t="s">
        <v>316</v>
      </c>
      <c r="D1324" t="str">
        <f t="shared" si="60"/>
        <v>William II</v>
      </c>
      <c r="E1324" t="str">
        <f t="shared" si="61"/>
        <v xml:space="preserve"> of Orange-Nassau</v>
      </c>
      <c r="F1324" t="str">
        <f t="shared" si="62"/>
        <v/>
      </c>
    </row>
    <row r="1325" spans="1:6">
      <c r="A1325">
        <v>107311</v>
      </c>
      <c r="B1325" t="s">
        <v>759</v>
      </c>
      <c r="C1325" t="s">
        <v>82</v>
      </c>
      <c r="D1325" t="str">
        <f t="shared" si="60"/>
        <v>James I</v>
      </c>
      <c r="E1325" t="str">
        <f t="shared" si="61"/>
        <v xml:space="preserve"> of England and VI of Scotland</v>
      </c>
      <c r="F1325" t="str">
        <f t="shared" si="62"/>
        <v xml:space="preserve">King </v>
      </c>
    </row>
    <row r="1326" spans="1:6">
      <c r="A1326">
        <v>107347</v>
      </c>
      <c r="B1326" t="s">
        <v>192</v>
      </c>
      <c r="C1326" t="s">
        <v>12</v>
      </c>
      <c r="D1326" t="str">
        <f t="shared" si="60"/>
        <v>Margaret</v>
      </c>
      <c r="E1326" t="str">
        <f t="shared" si="61"/>
        <v xml:space="preserve"> Beaufort</v>
      </c>
      <c r="F1326" t="str">
        <f t="shared" si="62"/>
        <v xml:space="preserve">Unknown woman, formerly known as Lady </v>
      </c>
    </row>
    <row r="1327" spans="1:6">
      <c r="A1327">
        <v>107372</v>
      </c>
      <c r="B1327" t="s">
        <v>771</v>
      </c>
      <c r="C1327" t="s">
        <v>22</v>
      </c>
      <c r="D1327" t="str">
        <f t="shared" si="60"/>
        <v>Queen Anne</v>
      </c>
      <c r="E1327" t="str">
        <f t="shared" si="61"/>
        <v/>
      </c>
      <c r="F1327" t="str">
        <f t="shared" si="62"/>
        <v xml:space="preserve">Unknown woman, formerly known as </v>
      </c>
    </row>
    <row r="1328" spans="1:6">
      <c r="A1328">
        <v>107379</v>
      </c>
      <c r="B1328" t="s">
        <v>10</v>
      </c>
      <c r="C1328" t="s">
        <v>7</v>
      </c>
      <c r="D1328" t="str">
        <f t="shared" si="60"/>
        <v>Mary, Queen of Scots</v>
      </c>
      <c r="E1328" t="str">
        <f t="shared" si="61"/>
        <v/>
      </c>
      <c r="F1328" t="str">
        <f t="shared" si="62"/>
        <v/>
      </c>
    </row>
    <row r="1329" spans="1:6">
      <c r="A1329">
        <v>107402</v>
      </c>
      <c r="B1329" t="s">
        <v>772</v>
      </c>
      <c r="C1329" t="s">
        <v>9</v>
      </c>
      <c r="D1329" t="str">
        <f t="shared" si="60"/>
        <v>Charles I</v>
      </c>
      <c r="E1329" t="str">
        <f t="shared" si="61"/>
        <v>; Sir Edward Walker</v>
      </c>
      <c r="F1329" t="str">
        <f t="shared" si="62"/>
        <v xml:space="preserve">King </v>
      </c>
    </row>
    <row r="1330" spans="1:6">
      <c r="A1330">
        <v>107433</v>
      </c>
      <c r="B1330" t="s">
        <v>773</v>
      </c>
      <c r="C1330" t="s">
        <v>122</v>
      </c>
      <c r="D1330" t="str">
        <f t="shared" si="60"/>
        <v>George IV</v>
      </c>
      <c r="E1330" t="str">
        <f t="shared" si="61"/>
        <v xml:space="preserve"> (1762â€“1830), as a Private Gentleman</v>
      </c>
      <c r="F1330" t="str">
        <f t="shared" si="62"/>
        <v xml:space="preserve">King </v>
      </c>
    </row>
    <row r="1331" spans="1:6">
      <c r="A1331">
        <v>107434</v>
      </c>
      <c r="B1331" t="s">
        <v>774</v>
      </c>
      <c r="C1331" t="s">
        <v>12</v>
      </c>
      <c r="D1331" t="str">
        <f t="shared" si="60"/>
        <v>Margaret</v>
      </c>
      <c r="E1331" t="str">
        <f t="shared" si="61"/>
        <v xml:space="preserve"> Pole, Countess of Salisbury</v>
      </c>
      <c r="F1331" t="str">
        <f t="shared" si="62"/>
        <v xml:space="preserve">Unknown woman, formerly known as </v>
      </c>
    </row>
    <row r="1332" spans="1:6">
      <c r="A1332">
        <v>107472</v>
      </c>
      <c r="B1332" t="s">
        <v>775</v>
      </c>
      <c r="C1332" t="s">
        <v>197</v>
      </c>
      <c r="D1332" t="str">
        <f t="shared" si="60"/>
        <v>Edward VI</v>
      </c>
      <c r="E1332" t="str">
        <f t="shared" si="61"/>
        <v xml:space="preserve"> and the Pope</v>
      </c>
      <c r="F1332" t="str">
        <f t="shared" si="62"/>
        <v xml:space="preserve">King </v>
      </c>
    </row>
    <row r="1333" spans="1:6">
      <c r="A1333">
        <v>107473</v>
      </c>
      <c r="B1333" t="s">
        <v>748</v>
      </c>
      <c r="C1333" t="s">
        <v>7</v>
      </c>
      <c r="D1333" t="str">
        <f t="shared" si="60"/>
        <v>Mary, Queen of Scots</v>
      </c>
      <c r="E1333" t="e">
        <f t="shared" si="61"/>
        <v>#VALUE!</v>
      </c>
      <c r="F1333" t="e">
        <f t="shared" si="62"/>
        <v>#VALUE!</v>
      </c>
    </row>
    <row r="1334" spans="1:6">
      <c r="A1334">
        <v>107542</v>
      </c>
      <c r="B1334" t="s">
        <v>776</v>
      </c>
      <c r="C1334" t="s">
        <v>16</v>
      </c>
      <c r="D1334" t="str">
        <f t="shared" si="60"/>
        <v>Queen Victoria</v>
      </c>
      <c r="E1334" t="str">
        <f t="shared" si="61"/>
        <v/>
      </c>
      <c r="F1334" t="str">
        <f t="shared" si="62"/>
        <v xml:space="preserve">Princess Beatrice of Battenberg; </v>
      </c>
    </row>
    <row r="1335" spans="1:6">
      <c r="A1335">
        <v>107559</v>
      </c>
      <c r="B1335" t="s">
        <v>777</v>
      </c>
      <c r="C1335" t="s">
        <v>320</v>
      </c>
      <c r="D1335" t="str">
        <f t="shared" si="60"/>
        <v>William I</v>
      </c>
      <c r="E1335" t="str">
        <f t="shared" si="61"/>
        <v xml:space="preserve"> ('The Conqueror')</v>
      </c>
      <c r="F1335" t="str">
        <f t="shared" si="62"/>
        <v xml:space="preserve">King </v>
      </c>
    </row>
    <row r="1336" spans="1:6">
      <c r="A1336">
        <v>107566</v>
      </c>
      <c r="B1336" t="s">
        <v>748</v>
      </c>
      <c r="C1336" t="s">
        <v>7</v>
      </c>
      <c r="D1336" t="str">
        <f t="shared" si="60"/>
        <v>Mary, Queen of Scots</v>
      </c>
      <c r="E1336" t="e">
        <f t="shared" si="61"/>
        <v>#VALUE!</v>
      </c>
      <c r="F1336" t="e">
        <f t="shared" si="62"/>
        <v>#VALUE!</v>
      </c>
    </row>
    <row r="1337" spans="1:6">
      <c r="A1337">
        <v>107575</v>
      </c>
      <c r="B1337" t="s">
        <v>778</v>
      </c>
      <c r="C1337" t="s">
        <v>14</v>
      </c>
      <c r="D1337" t="str">
        <f t="shared" si="60"/>
        <v>Oliver Cromwell</v>
      </c>
      <c r="E1337" t="str">
        <f t="shared" si="61"/>
        <v xml:space="preserve"> and his daughter</v>
      </c>
      <c r="F1337" t="str">
        <f t="shared" si="62"/>
        <v xml:space="preserve">Unknown man and woman, formerly known as </v>
      </c>
    </row>
    <row r="1338" spans="1:6">
      <c r="A1338">
        <v>107614</v>
      </c>
      <c r="B1338" t="s">
        <v>779</v>
      </c>
      <c r="C1338" t="s">
        <v>42</v>
      </c>
      <c r="D1338" t="str">
        <f t="shared" si="60"/>
        <v>Henry VIII</v>
      </c>
      <c r="E1338" t="str">
        <f t="shared" si="61"/>
        <v xml:space="preserve"> </v>
      </c>
      <c r="F1338" t="str">
        <f t="shared" si="62"/>
        <v xml:space="preserve">King </v>
      </c>
    </row>
    <row r="1339" spans="1:6">
      <c r="A1339">
        <v>107666</v>
      </c>
      <c r="B1339" t="s">
        <v>780</v>
      </c>
      <c r="C1339" t="s">
        <v>22</v>
      </c>
      <c r="D1339" t="str">
        <f t="shared" si="60"/>
        <v>Queen Anne</v>
      </c>
      <c r="E1339" t="str">
        <f t="shared" si="61"/>
        <v>; William, Duke of Gloucester</v>
      </c>
      <c r="F1339" t="str">
        <f t="shared" si="62"/>
        <v/>
      </c>
    </row>
    <row r="1340" spans="1:6">
      <c r="A1340">
        <v>107699</v>
      </c>
      <c r="B1340" t="s">
        <v>780</v>
      </c>
      <c r="C1340" t="s">
        <v>22</v>
      </c>
      <c r="D1340" t="str">
        <f t="shared" si="60"/>
        <v>Queen Anne</v>
      </c>
      <c r="E1340" t="str">
        <f t="shared" si="61"/>
        <v>; William, Duke of Gloucester</v>
      </c>
      <c r="F1340" t="str">
        <f t="shared" si="62"/>
        <v/>
      </c>
    </row>
    <row r="1341" spans="1:6">
      <c r="A1341">
        <v>107738</v>
      </c>
      <c r="B1341" t="s">
        <v>781</v>
      </c>
      <c r="C1341" t="s">
        <v>12</v>
      </c>
      <c r="D1341" t="str">
        <f t="shared" si="60"/>
        <v>Margaret</v>
      </c>
      <c r="E1341" t="str">
        <f t="shared" si="61"/>
        <v xml:space="preserve"> Tudor</v>
      </c>
      <c r="F1341" t="str">
        <f t="shared" si="62"/>
        <v xml:space="preserve">Unknown woman, formerly known as </v>
      </c>
    </row>
    <row r="1342" spans="1:6">
      <c r="A1342">
        <v>107743</v>
      </c>
      <c r="B1342" t="s">
        <v>758</v>
      </c>
      <c r="C1342" t="s">
        <v>7</v>
      </c>
      <c r="D1342" t="str">
        <f t="shared" si="60"/>
        <v>Mary, Queen of Scots</v>
      </c>
      <c r="E1342" t="e">
        <f t="shared" si="61"/>
        <v>#VALUE!</v>
      </c>
      <c r="F1342" t="e">
        <f t="shared" si="62"/>
        <v>#VALUE!</v>
      </c>
    </row>
    <row r="1343" spans="1:6">
      <c r="A1343">
        <v>107769</v>
      </c>
      <c r="B1343" t="s">
        <v>758</v>
      </c>
      <c r="C1343" t="s">
        <v>7</v>
      </c>
      <c r="D1343" t="str">
        <f t="shared" si="60"/>
        <v>Mary, Queen of Scots</v>
      </c>
      <c r="E1343" t="e">
        <f t="shared" si="61"/>
        <v>#VALUE!</v>
      </c>
      <c r="F1343" t="e">
        <f t="shared" si="62"/>
        <v>#VALUE!</v>
      </c>
    </row>
    <row r="1344" spans="1:6">
      <c r="A1344">
        <v>107802</v>
      </c>
      <c r="B1344" t="s">
        <v>782</v>
      </c>
      <c r="C1344" t="s">
        <v>33</v>
      </c>
      <c r="D1344" t="str">
        <f t="shared" si="60"/>
        <v>Elizabeth II</v>
      </c>
      <c r="E1344" t="str">
        <f t="shared" si="61"/>
        <v>, 4 May 2000</v>
      </c>
      <c r="F1344" t="str">
        <f t="shared" si="62"/>
        <v xml:space="preserve">Opening of the Ondaatje Wing, National Portrait Gallery, in the Presence of Queen </v>
      </c>
    </row>
    <row r="1345" spans="1:6">
      <c r="A1345">
        <v>107861</v>
      </c>
      <c r="B1345" t="s">
        <v>783</v>
      </c>
      <c r="C1345" t="s">
        <v>12</v>
      </c>
      <c r="D1345" t="str">
        <f t="shared" si="60"/>
        <v>Margaret</v>
      </c>
      <c r="E1345" t="str">
        <f t="shared" si="61"/>
        <v xml:space="preserve"> Cameron</v>
      </c>
      <c r="F1345" t="str">
        <f t="shared" si="62"/>
        <v xml:space="preserve">Julia </v>
      </c>
    </row>
    <row r="1346" spans="1:6">
      <c r="A1346">
        <v>107908</v>
      </c>
      <c r="B1346" t="s">
        <v>784</v>
      </c>
      <c r="C1346" t="s">
        <v>29</v>
      </c>
      <c r="D1346" t="str">
        <f t="shared" si="60"/>
        <v>George III</v>
      </c>
      <c r="E1346" t="str">
        <f t="shared" si="61"/>
        <v>, and Edward Augustus, Duke of York and Albany</v>
      </c>
      <c r="F1346" t="str">
        <f t="shared" si="62"/>
        <v xml:space="preserve">Francis Ayscough with the Prince of Wales, Later King </v>
      </c>
    </row>
    <row r="1347" spans="1:6">
      <c r="A1347">
        <v>108396</v>
      </c>
      <c r="B1347" t="s">
        <v>785</v>
      </c>
      <c r="C1347" t="s">
        <v>31</v>
      </c>
      <c r="D1347" t="str">
        <f t="shared" ref="D1347:D1410" si="63">SUBSTITUTE(C1347,"Monarch: ","")</f>
        <v>George V</v>
      </c>
      <c r="E1347" t="str">
        <f t="shared" ref="E1347:E1410" si="64">MID(B1347,SEARCH(D1347,B1347)+LEN(D1347),100)</f>
        <v>'</v>
      </c>
      <c r="F1347" t="str">
        <f t="shared" ref="F1347:F1410" si="65">LEFT(B1347,SEARCH(D1347,B1347)-1)</f>
        <v xml:space="preserve">Express Departing from Paddington Station Hauled by King Class 4â€“6â€“0 Locomotive No.6000 'King </v>
      </c>
    </row>
    <row r="1348" spans="1:6">
      <c r="A1348">
        <v>108415</v>
      </c>
      <c r="B1348" t="s">
        <v>786</v>
      </c>
      <c r="C1348" t="s">
        <v>16</v>
      </c>
      <c r="D1348" t="str">
        <f t="shared" si="63"/>
        <v>Queen Victoria</v>
      </c>
      <c r="E1348" t="str">
        <f t="shared" si="64"/>
        <v>'s Saloon (Day Compartment)</v>
      </c>
      <c r="F1348" t="str">
        <f t="shared" si="65"/>
        <v/>
      </c>
    </row>
    <row r="1349" spans="1:6">
      <c r="A1349">
        <v>108452</v>
      </c>
      <c r="B1349" t="s">
        <v>787</v>
      </c>
      <c r="C1349" t="s">
        <v>72</v>
      </c>
      <c r="D1349" t="str">
        <f t="shared" si="63"/>
        <v>Edward VII</v>
      </c>
      <c r="E1349" t="str">
        <f t="shared" si="64"/>
        <v>, 1902</v>
      </c>
      <c r="F1349" t="str">
        <f t="shared" si="65"/>
        <v xml:space="preserve">South Eastern and Chatham Railway 4â€“4â€“0 Locomotive No.731 Decorated for the Coronation of King </v>
      </c>
    </row>
    <row r="1350" spans="1:6">
      <c r="A1350">
        <v>108474</v>
      </c>
      <c r="B1350" t="s">
        <v>788</v>
      </c>
      <c r="C1350" t="s">
        <v>27</v>
      </c>
      <c r="D1350" t="str">
        <f t="shared" si="63"/>
        <v>Charles II</v>
      </c>
      <c r="E1350" t="str">
        <f t="shared" si="64"/>
        <v xml:space="preserve"> (1630â€“1685), in Garter Robes</v>
      </c>
      <c r="F1350" t="str">
        <f t="shared" si="65"/>
        <v/>
      </c>
    </row>
    <row r="1351" spans="1:6">
      <c r="A1351">
        <v>108496</v>
      </c>
      <c r="B1351" t="s">
        <v>789</v>
      </c>
      <c r="C1351" t="s">
        <v>12</v>
      </c>
      <c r="D1351" t="str">
        <f t="shared" si="63"/>
        <v>Margaret</v>
      </c>
      <c r="E1351" t="str">
        <f t="shared" si="64"/>
        <v xml:space="preserve"> Tufton (1636â€“1687 or after), Lady Coventry</v>
      </c>
      <c r="F1351" t="str">
        <f t="shared" si="65"/>
        <v xml:space="preserve">Lady </v>
      </c>
    </row>
    <row r="1352" spans="1:6">
      <c r="A1352">
        <v>108523</v>
      </c>
      <c r="B1352" t="s">
        <v>790</v>
      </c>
      <c r="C1352" t="s">
        <v>9</v>
      </c>
      <c r="D1352" t="str">
        <f t="shared" si="63"/>
        <v>Charles I</v>
      </c>
      <c r="E1352" t="str">
        <f t="shared" si="64"/>
        <v xml:space="preserve"> (1600â€“1649), at His Trial</v>
      </c>
      <c r="F1352" t="str">
        <f t="shared" si="65"/>
        <v/>
      </c>
    </row>
    <row r="1353" spans="1:6">
      <c r="A1353">
        <v>108565</v>
      </c>
      <c r="B1353" t="s">
        <v>791</v>
      </c>
      <c r="C1353" t="s">
        <v>12</v>
      </c>
      <c r="D1353" t="str">
        <f t="shared" si="63"/>
        <v>Margaret</v>
      </c>
      <c r="E1353" t="str">
        <f t="shared" si="64"/>
        <v xml:space="preserve"> Cocks (1688/1689â€“1761), Countess of Hardwicke</v>
      </c>
      <c r="F1353" t="str">
        <f t="shared" si="65"/>
        <v/>
      </c>
    </row>
    <row r="1354" spans="1:6">
      <c r="A1354">
        <v>108745</v>
      </c>
      <c r="B1354" t="s">
        <v>26</v>
      </c>
      <c r="C1354" t="s">
        <v>27</v>
      </c>
      <c r="D1354" t="str">
        <f t="shared" si="63"/>
        <v>Charles II</v>
      </c>
      <c r="E1354" t="str">
        <f t="shared" si="64"/>
        <v xml:space="preserve"> (1630â€“1685)</v>
      </c>
      <c r="F1354" t="str">
        <f t="shared" si="65"/>
        <v/>
      </c>
    </row>
    <row r="1355" spans="1:6">
      <c r="A1355">
        <v>108747</v>
      </c>
      <c r="B1355" t="s">
        <v>78</v>
      </c>
      <c r="C1355" t="s">
        <v>42</v>
      </c>
      <c r="D1355" t="str">
        <f t="shared" si="63"/>
        <v>Henry VIII</v>
      </c>
      <c r="E1355" t="str">
        <f t="shared" si="64"/>
        <v xml:space="preserve"> (1491â€“1547)</v>
      </c>
      <c r="F1355" t="str">
        <f t="shared" si="65"/>
        <v/>
      </c>
    </row>
    <row r="1356" spans="1:6">
      <c r="A1356">
        <v>108750</v>
      </c>
      <c r="B1356" t="s">
        <v>792</v>
      </c>
      <c r="C1356" t="s">
        <v>197</v>
      </c>
      <c r="D1356" t="str">
        <f t="shared" si="63"/>
        <v>Edward VI</v>
      </c>
      <c r="E1356" t="str">
        <f t="shared" si="64"/>
        <v xml:space="preserve"> (1537â€“1553), as a Youth</v>
      </c>
      <c r="F1356" t="str">
        <f t="shared" si="65"/>
        <v/>
      </c>
    </row>
    <row r="1357" spans="1:6">
      <c r="A1357">
        <v>108845</v>
      </c>
      <c r="B1357" t="s">
        <v>793</v>
      </c>
      <c r="C1357" t="s">
        <v>65</v>
      </c>
      <c r="D1357" t="str">
        <f t="shared" si="63"/>
        <v>William III</v>
      </c>
      <c r="E1357" t="str">
        <f t="shared" si="64"/>
        <v xml:space="preserve"> and Prince George of Denmark at the Battle of the Boyne, 1690</v>
      </c>
      <c r="F1357" t="str">
        <f t="shared" si="65"/>
        <v/>
      </c>
    </row>
    <row r="1358" spans="1:6">
      <c r="A1358">
        <v>108858</v>
      </c>
      <c r="B1358" t="s">
        <v>794</v>
      </c>
      <c r="C1358" t="s">
        <v>25</v>
      </c>
      <c r="D1358" t="str">
        <f t="shared" si="63"/>
        <v>James II</v>
      </c>
      <c r="E1358" t="str">
        <f t="shared" si="64"/>
        <v xml:space="preserve"> (1633â€“1701), as Duke of York, in Garter Robes</v>
      </c>
      <c r="F1358" t="str">
        <f t="shared" si="65"/>
        <v/>
      </c>
    </row>
    <row r="1359" spans="1:6">
      <c r="A1359">
        <v>108862</v>
      </c>
      <c r="B1359" t="s">
        <v>795</v>
      </c>
      <c r="C1359" t="s">
        <v>22</v>
      </c>
      <c r="D1359" t="str">
        <f t="shared" si="63"/>
        <v>Queen Anne</v>
      </c>
      <c r="E1359" t="str">
        <f t="shared" si="64"/>
        <v/>
      </c>
      <c r="F1359" t="str">
        <f t="shared" si="65"/>
        <v xml:space="preserve">Princess Anne (1665â€“1714), Later </v>
      </c>
    </row>
    <row r="1360" spans="1:6">
      <c r="A1360">
        <v>108863</v>
      </c>
      <c r="B1360" t="s">
        <v>796</v>
      </c>
      <c r="C1360" t="s">
        <v>65</v>
      </c>
      <c r="D1360" t="str">
        <f t="shared" si="63"/>
        <v>William III</v>
      </c>
      <c r="E1360" t="str">
        <f t="shared" si="64"/>
        <v xml:space="preserve"> (1650â€“1702), as Prince of Orange, in Garter Robes</v>
      </c>
      <c r="F1360" t="str">
        <f t="shared" si="65"/>
        <v/>
      </c>
    </row>
    <row r="1361" spans="1:6">
      <c r="A1361">
        <v>108887</v>
      </c>
      <c r="B1361" t="s">
        <v>788</v>
      </c>
      <c r="C1361" t="s">
        <v>27</v>
      </c>
      <c r="D1361" t="str">
        <f t="shared" si="63"/>
        <v>Charles II</v>
      </c>
      <c r="E1361" t="str">
        <f t="shared" si="64"/>
        <v xml:space="preserve"> (1630â€“1685), in Garter Robes</v>
      </c>
      <c r="F1361" t="str">
        <f t="shared" si="65"/>
        <v/>
      </c>
    </row>
    <row r="1362" spans="1:6">
      <c r="A1362">
        <v>108895</v>
      </c>
      <c r="B1362" t="s">
        <v>797</v>
      </c>
      <c r="C1362" t="s">
        <v>9</v>
      </c>
      <c r="D1362" t="str">
        <f t="shared" si="63"/>
        <v>Charles I</v>
      </c>
      <c r="E1362" t="str">
        <f t="shared" si="64"/>
        <v xml:space="preserve"> (1600â€“1649), on Horseback</v>
      </c>
      <c r="F1362" t="str">
        <f t="shared" si="65"/>
        <v/>
      </c>
    </row>
    <row r="1363" spans="1:6">
      <c r="A1363">
        <v>108896</v>
      </c>
      <c r="B1363" t="s">
        <v>196</v>
      </c>
      <c r="C1363" t="s">
        <v>197</v>
      </c>
      <c r="D1363" t="str">
        <f t="shared" si="63"/>
        <v>Edward VI</v>
      </c>
      <c r="E1363" t="str">
        <f t="shared" si="64"/>
        <v xml:space="preserve"> (1537â€“1553)</v>
      </c>
      <c r="F1363" t="str">
        <f t="shared" si="65"/>
        <v/>
      </c>
    </row>
    <row r="1364" spans="1:6">
      <c r="A1364">
        <v>108897</v>
      </c>
      <c r="B1364" t="s">
        <v>8</v>
      </c>
      <c r="C1364" t="s">
        <v>9</v>
      </c>
      <c r="D1364" t="str">
        <f t="shared" si="63"/>
        <v>Charles I</v>
      </c>
      <c r="E1364" t="str">
        <f t="shared" si="64"/>
        <v xml:space="preserve"> (1600â€“1649)</v>
      </c>
      <c r="F1364" t="str">
        <f t="shared" si="65"/>
        <v/>
      </c>
    </row>
    <row r="1365" spans="1:6">
      <c r="A1365">
        <v>108912</v>
      </c>
      <c r="B1365" t="s">
        <v>798</v>
      </c>
      <c r="C1365" t="s">
        <v>12</v>
      </c>
      <c r="D1365" t="str">
        <f t="shared" si="63"/>
        <v>Margaret</v>
      </c>
      <c r="E1365" t="str">
        <f t="shared" si="64"/>
        <v xml:space="preserve"> Brooke (c.1647â€“1667), Lady Denham, or Mary Bagot, Countess of Falmouth (1645â€“1679) (?)</v>
      </c>
      <c r="F1365" t="str">
        <f t="shared" si="65"/>
        <v/>
      </c>
    </row>
    <row r="1366" spans="1:6">
      <c r="A1366">
        <v>108944</v>
      </c>
      <c r="B1366" t="s">
        <v>799</v>
      </c>
      <c r="C1366" t="s">
        <v>12</v>
      </c>
      <c r="D1366" t="str">
        <f t="shared" si="63"/>
        <v>Margaret</v>
      </c>
      <c r="E1366" t="str">
        <f t="shared" si="64"/>
        <v xml:space="preserve"> Edgcumbe (1560â€“1648), Lady Denny</v>
      </c>
      <c r="F1366" t="str">
        <f t="shared" si="65"/>
        <v xml:space="preserve">Reputedly </v>
      </c>
    </row>
    <row r="1367" spans="1:6">
      <c r="A1367">
        <v>109037</v>
      </c>
      <c r="B1367" t="s">
        <v>800</v>
      </c>
      <c r="C1367" t="s">
        <v>12</v>
      </c>
      <c r="D1367" t="str">
        <f t="shared" si="63"/>
        <v>Margaret</v>
      </c>
      <c r="E1367" t="str">
        <f t="shared" si="64"/>
        <v xml:space="preserve"> Ann Bjornson, Lady Elton (1915â€“1995), and Her Daughter Julia Elton (b.1949)</v>
      </c>
      <c r="F1367" t="str">
        <f t="shared" si="65"/>
        <v/>
      </c>
    </row>
    <row r="1368" spans="1:6">
      <c r="A1368">
        <v>109071</v>
      </c>
      <c r="B1368" t="s">
        <v>801</v>
      </c>
      <c r="C1368" t="s">
        <v>7</v>
      </c>
      <c r="D1368" t="str">
        <f t="shared" si="63"/>
        <v>Mary, Queen of Scots</v>
      </c>
      <c r="E1368" t="str">
        <f t="shared" si="64"/>
        <v xml:space="preserve"> Bidding Farewell to France, 1561</v>
      </c>
      <c r="F1368" t="str">
        <f t="shared" si="65"/>
        <v/>
      </c>
    </row>
    <row r="1369" spans="1:6">
      <c r="A1369">
        <v>109095</v>
      </c>
      <c r="B1369" t="s">
        <v>8</v>
      </c>
      <c r="C1369" t="s">
        <v>9</v>
      </c>
      <c r="D1369" t="str">
        <f t="shared" si="63"/>
        <v>Charles I</v>
      </c>
      <c r="E1369" t="str">
        <f t="shared" si="64"/>
        <v xml:space="preserve"> (1600â€“1649)</v>
      </c>
      <c r="F1369" t="str">
        <f t="shared" si="65"/>
        <v/>
      </c>
    </row>
    <row r="1370" spans="1:6">
      <c r="A1370">
        <v>109136</v>
      </c>
      <c r="B1370" t="s">
        <v>802</v>
      </c>
      <c r="C1370" t="s">
        <v>12</v>
      </c>
      <c r="D1370" t="str">
        <f t="shared" si="63"/>
        <v>Margaret</v>
      </c>
      <c r="E1370" t="str">
        <f t="shared" si="64"/>
        <v xml:space="preserve"> Wyndham (1500â€“1562), Dame Margaret Luttrell, Aged 62</v>
      </c>
      <c r="F1370" t="str">
        <f t="shared" si="65"/>
        <v/>
      </c>
    </row>
    <row r="1371" spans="1:6">
      <c r="A1371">
        <v>109138</v>
      </c>
      <c r="B1371" t="s">
        <v>803</v>
      </c>
      <c r="C1371" t="s">
        <v>12</v>
      </c>
      <c r="D1371" t="str">
        <f t="shared" si="63"/>
        <v>Margaret</v>
      </c>
      <c r="E1371" t="str">
        <f t="shared" si="64"/>
        <v xml:space="preserve"> Luttrell, Mrs Peter Edgcumbe</v>
      </c>
      <c r="F1371" t="str">
        <f t="shared" si="65"/>
        <v/>
      </c>
    </row>
    <row r="1372" spans="1:6">
      <c r="A1372">
        <v>109155</v>
      </c>
      <c r="B1372" t="s">
        <v>804</v>
      </c>
      <c r="C1372" t="s">
        <v>12</v>
      </c>
      <c r="D1372" t="str">
        <f t="shared" si="63"/>
        <v>Margaret</v>
      </c>
      <c r="E1372" t="str">
        <f t="shared" si="64"/>
        <v xml:space="preserve"> Luttrell (1747â€“1792), Mrs John Henry Southcote</v>
      </c>
      <c r="F1372" t="str">
        <f t="shared" si="65"/>
        <v/>
      </c>
    </row>
    <row r="1373" spans="1:6">
      <c r="A1373">
        <v>109169</v>
      </c>
      <c r="B1373" t="s">
        <v>805</v>
      </c>
      <c r="C1373" t="s">
        <v>12</v>
      </c>
      <c r="D1373" t="str">
        <f t="shared" si="63"/>
        <v>Margaret</v>
      </c>
      <c r="E1373" t="str">
        <f t="shared" si="64"/>
        <v xml:space="preserve"> Luttrell (1726â€“1766), Mrs Henry Fownes Luttrell</v>
      </c>
      <c r="F1373" t="str">
        <f t="shared" si="65"/>
        <v/>
      </c>
    </row>
    <row r="1374" spans="1:6">
      <c r="A1374">
        <v>109176</v>
      </c>
      <c r="B1374" t="s">
        <v>806</v>
      </c>
      <c r="C1374" t="s">
        <v>12</v>
      </c>
      <c r="D1374" t="str">
        <f t="shared" si="63"/>
        <v>Margaret</v>
      </c>
      <c r="E1374" t="str">
        <f t="shared" si="64"/>
        <v xml:space="preserve"> Trevelyan (1704â€“1764), Mrs Alexander Luttrell, Later Mrs Edward Dyke</v>
      </c>
      <c r="F1374" t="str">
        <f t="shared" si="65"/>
        <v/>
      </c>
    </row>
    <row r="1375" spans="1:6">
      <c r="A1375">
        <v>109177</v>
      </c>
      <c r="B1375" t="s">
        <v>807</v>
      </c>
      <c r="C1375" t="s">
        <v>12</v>
      </c>
      <c r="D1375" t="str">
        <f t="shared" si="63"/>
        <v>Margaret</v>
      </c>
      <c r="E1375" t="str">
        <f t="shared" si="64"/>
        <v xml:space="preserve"> Trevelyan (d.1746), Mrs Edward Dyke</v>
      </c>
      <c r="F1375" t="str">
        <f t="shared" si="65"/>
        <v/>
      </c>
    </row>
    <row r="1376" spans="1:6">
      <c r="A1376">
        <v>109185</v>
      </c>
      <c r="B1376" t="s">
        <v>804</v>
      </c>
      <c r="C1376" t="s">
        <v>12</v>
      </c>
      <c r="D1376" t="str">
        <f t="shared" si="63"/>
        <v>Margaret</v>
      </c>
      <c r="E1376" t="str">
        <f t="shared" si="64"/>
        <v xml:space="preserve"> Luttrell (1747â€“1792), Mrs John Henry Southcote</v>
      </c>
      <c r="F1376" t="str">
        <f t="shared" si="65"/>
        <v/>
      </c>
    </row>
    <row r="1377" spans="1:6">
      <c r="A1377">
        <v>109189</v>
      </c>
      <c r="B1377" t="s">
        <v>667</v>
      </c>
      <c r="C1377" t="s">
        <v>14</v>
      </c>
      <c r="D1377" t="str">
        <f t="shared" si="63"/>
        <v>Oliver Cromwell</v>
      </c>
      <c r="E1377" t="str">
        <f t="shared" si="64"/>
        <v xml:space="preserve"> (1599â€“1658), Lord Protector</v>
      </c>
      <c r="F1377" t="str">
        <f t="shared" si="65"/>
        <v/>
      </c>
    </row>
    <row r="1378" spans="1:6">
      <c r="A1378">
        <v>109192</v>
      </c>
      <c r="B1378" t="s">
        <v>805</v>
      </c>
      <c r="C1378" t="s">
        <v>12</v>
      </c>
      <c r="D1378" t="str">
        <f t="shared" si="63"/>
        <v>Margaret</v>
      </c>
      <c r="E1378" t="str">
        <f t="shared" si="64"/>
        <v xml:space="preserve"> Luttrell (1726â€“1766), Mrs Henry Fownes Luttrell</v>
      </c>
      <c r="F1378" t="str">
        <f t="shared" si="65"/>
        <v/>
      </c>
    </row>
    <row r="1379" spans="1:6">
      <c r="A1379">
        <v>109203</v>
      </c>
      <c r="B1379" t="s">
        <v>808</v>
      </c>
      <c r="C1379" t="s">
        <v>12</v>
      </c>
      <c r="D1379" t="str">
        <f t="shared" si="63"/>
        <v>Margaret</v>
      </c>
      <c r="E1379" t="str">
        <f t="shared" si="64"/>
        <v xml:space="preserve"> Luttrell (1747â€“1792), Mrs John Henry Southcote, as a Child</v>
      </c>
      <c r="F1379" t="str">
        <f t="shared" si="65"/>
        <v/>
      </c>
    </row>
    <row r="1380" spans="1:6">
      <c r="A1380">
        <v>109213</v>
      </c>
      <c r="B1380" t="s">
        <v>809</v>
      </c>
      <c r="C1380" t="s">
        <v>3</v>
      </c>
      <c r="D1380" t="str">
        <f t="shared" si="63"/>
        <v>Prince of Wales</v>
      </c>
      <c r="E1380" t="str">
        <f t="shared" si="64"/>
        <v/>
      </c>
      <c r="F1380" t="str">
        <f t="shared" si="65"/>
        <v xml:space="preserve">Prince Henry Frederick (1594â€“1612), </v>
      </c>
    </row>
    <row r="1381" spans="1:6">
      <c r="A1381">
        <v>109270</v>
      </c>
      <c r="B1381" t="s">
        <v>810</v>
      </c>
      <c r="C1381" t="s">
        <v>25</v>
      </c>
      <c r="D1381" t="str">
        <f t="shared" si="63"/>
        <v>James II</v>
      </c>
      <c r="E1381" t="str">
        <f t="shared" si="64"/>
        <v xml:space="preserve"> (1633â€“1701), as Duke of York and Lord High Admiral</v>
      </c>
      <c r="F1381" t="str">
        <f t="shared" si="65"/>
        <v/>
      </c>
    </row>
    <row r="1382" spans="1:6">
      <c r="A1382">
        <v>109272</v>
      </c>
      <c r="B1382" t="s">
        <v>26</v>
      </c>
      <c r="C1382" t="s">
        <v>27</v>
      </c>
      <c r="D1382" t="str">
        <f t="shared" si="63"/>
        <v>Charles II</v>
      </c>
      <c r="E1382" t="str">
        <f t="shared" si="64"/>
        <v xml:space="preserve"> (1630â€“1685)</v>
      </c>
      <c r="F1382" t="str">
        <f t="shared" si="65"/>
        <v/>
      </c>
    </row>
    <row r="1383" spans="1:6">
      <c r="A1383">
        <v>109273</v>
      </c>
      <c r="B1383" t="s">
        <v>64</v>
      </c>
      <c r="C1383" t="s">
        <v>65</v>
      </c>
      <c r="D1383" t="str">
        <f t="shared" si="63"/>
        <v>William III</v>
      </c>
      <c r="E1383" t="str">
        <f t="shared" si="64"/>
        <v xml:space="preserve"> (1650â€“1702)</v>
      </c>
      <c r="F1383" t="str">
        <f t="shared" si="65"/>
        <v/>
      </c>
    </row>
    <row r="1384" spans="1:6">
      <c r="A1384">
        <v>109275</v>
      </c>
      <c r="B1384" t="s">
        <v>811</v>
      </c>
      <c r="C1384" t="s">
        <v>12</v>
      </c>
      <c r="D1384" t="str">
        <f t="shared" si="63"/>
        <v>Margaret</v>
      </c>
      <c r="E1384" t="str">
        <f t="shared" si="64"/>
        <v xml:space="preserve"> Ermintrude Chandos-Pole-Gell (1854â€“1927), Mrs Robert Wynter Blathwayt</v>
      </c>
      <c r="F1384" t="str">
        <f t="shared" si="65"/>
        <v/>
      </c>
    </row>
    <row r="1385" spans="1:6">
      <c r="A1385">
        <v>109283</v>
      </c>
      <c r="B1385" t="s">
        <v>21</v>
      </c>
      <c r="C1385" t="s">
        <v>22</v>
      </c>
      <c r="D1385" t="str">
        <f t="shared" si="63"/>
        <v>Queen Anne</v>
      </c>
      <c r="E1385" t="str">
        <f t="shared" si="64"/>
        <v xml:space="preserve"> (1665â€“1714)</v>
      </c>
      <c r="F1385" t="str">
        <f t="shared" si="65"/>
        <v/>
      </c>
    </row>
    <row r="1386" spans="1:6">
      <c r="A1386">
        <v>109291</v>
      </c>
      <c r="B1386" t="s">
        <v>812</v>
      </c>
      <c r="C1386" t="s">
        <v>12</v>
      </c>
      <c r="D1386" t="str">
        <f t="shared" si="63"/>
        <v>Margaret</v>
      </c>
      <c r="E1386" t="str">
        <f t="shared" si="64"/>
        <v xml:space="preserve"> Taylor, Mrs William Crane Blathwayt</v>
      </c>
      <c r="F1386" t="str">
        <f t="shared" si="65"/>
        <v xml:space="preserve">Frances </v>
      </c>
    </row>
    <row r="1387" spans="1:6">
      <c r="A1387">
        <v>109312</v>
      </c>
      <c r="B1387" t="s">
        <v>797</v>
      </c>
      <c r="C1387" t="s">
        <v>9</v>
      </c>
      <c r="D1387" t="str">
        <f t="shared" si="63"/>
        <v>Charles I</v>
      </c>
      <c r="E1387" t="str">
        <f t="shared" si="64"/>
        <v xml:space="preserve"> (1600â€“1649), on Horseback</v>
      </c>
      <c r="F1387" t="str">
        <f t="shared" si="65"/>
        <v/>
      </c>
    </row>
    <row r="1388" spans="1:6">
      <c r="A1388">
        <v>109318</v>
      </c>
      <c r="B1388" t="s">
        <v>813</v>
      </c>
      <c r="C1388" t="s">
        <v>65</v>
      </c>
      <c r="D1388" t="str">
        <f t="shared" si="63"/>
        <v>William III</v>
      </c>
      <c r="E1388" t="str">
        <f t="shared" si="64"/>
        <v xml:space="preserve"> (1650â€“1702), as a Young Man</v>
      </c>
      <c r="F1388" t="str">
        <f t="shared" si="65"/>
        <v/>
      </c>
    </row>
    <row r="1389" spans="1:6">
      <c r="A1389">
        <v>109328</v>
      </c>
      <c r="B1389" t="s">
        <v>790</v>
      </c>
      <c r="C1389" t="s">
        <v>9</v>
      </c>
      <c r="D1389" t="str">
        <f t="shared" si="63"/>
        <v>Charles I</v>
      </c>
      <c r="E1389" t="str">
        <f t="shared" si="64"/>
        <v xml:space="preserve"> (1600â€“1649), at His Trial</v>
      </c>
      <c r="F1389" t="str">
        <f t="shared" si="65"/>
        <v/>
      </c>
    </row>
    <row r="1390" spans="1:6">
      <c r="A1390">
        <v>109332</v>
      </c>
      <c r="B1390" t="s">
        <v>64</v>
      </c>
      <c r="C1390" t="s">
        <v>65</v>
      </c>
      <c r="D1390" t="str">
        <f t="shared" si="63"/>
        <v>William III</v>
      </c>
      <c r="E1390" t="str">
        <f t="shared" si="64"/>
        <v xml:space="preserve"> (1650â€“1702)</v>
      </c>
      <c r="F1390" t="str">
        <f t="shared" si="65"/>
        <v/>
      </c>
    </row>
    <row r="1391" spans="1:6">
      <c r="A1391">
        <v>109340</v>
      </c>
      <c r="B1391" t="s">
        <v>365</v>
      </c>
      <c r="C1391" t="s">
        <v>197</v>
      </c>
      <c r="D1391" t="str">
        <f t="shared" si="63"/>
        <v>Edward VI</v>
      </c>
      <c r="E1391" t="str">
        <f t="shared" si="64"/>
        <v xml:space="preserve"> (1537â€“1553)</v>
      </c>
      <c r="F1391" t="str">
        <f t="shared" si="65"/>
        <v xml:space="preserve">King </v>
      </c>
    </row>
    <row r="1392" spans="1:6">
      <c r="A1392">
        <v>109357</v>
      </c>
      <c r="B1392" t="s">
        <v>196</v>
      </c>
      <c r="C1392" t="s">
        <v>197</v>
      </c>
      <c r="D1392" t="str">
        <f t="shared" si="63"/>
        <v>Edward VI</v>
      </c>
      <c r="E1392" t="str">
        <f t="shared" si="64"/>
        <v xml:space="preserve"> (1537â€“1553)</v>
      </c>
      <c r="F1392" t="str">
        <f t="shared" si="65"/>
        <v/>
      </c>
    </row>
    <row r="1393" spans="1:6">
      <c r="A1393">
        <v>109360</v>
      </c>
      <c r="B1393" t="s">
        <v>814</v>
      </c>
      <c r="C1393" t="s">
        <v>320</v>
      </c>
      <c r="D1393" t="str">
        <f t="shared" si="63"/>
        <v>William I</v>
      </c>
      <c r="E1393" t="str">
        <f t="shared" si="64"/>
        <v>: William the Conqueror (c.1028â€“1087)</v>
      </c>
      <c r="F1393" t="str">
        <f t="shared" si="65"/>
        <v/>
      </c>
    </row>
    <row r="1394" spans="1:6">
      <c r="A1394">
        <v>109361</v>
      </c>
      <c r="B1394" t="s">
        <v>815</v>
      </c>
      <c r="C1394" t="s">
        <v>35</v>
      </c>
      <c r="D1394" t="str">
        <f t="shared" si="63"/>
        <v>Edward II</v>
      </c>
      <c r="E1394" t="str">
        <f t="shared" si="64"/>
        <v xml:space="preserve"> (1284â€“1327)</v>
      </c>
      <c r="F1394" t="str">
        <f t="shared" si="65"/>
        <v/>
      </c>
    </row>
    <row r="1395" spans="1:6">
      <c r="A1395">
        <v>109362</v>
      </c>
      <c r="B1395" t="s">
        <v>459</v>
      </c>
      <c r="C1395" t="s">
        <v>133</v>
      </c>
      <c r="D1395" t="str">
        <f t="shared" si="63"/>
        <v>Edward III</v>
      </c>
      <c r="E1395" t="str">
        <f t="shared" si="64"/>
        <v xml:space="preserve"> (1312â€“1377)</v>
      </c>
      <c r="F1395" t="str">
        <f t="shared" si="65"/>
        <v/>
      </c>
    </row>
    <row r="1396" spans="1:6">
      <c r="A1396">
        <v>109363</v>
      </c>
      <c r="B1396" t="s">
        <v>816</v>
      </c>
      <c r="C1396" t="s">
        <v>338</v>
      </c>
      <c r="D1396" t="str">
        <f t="shared" si="63"/>
        <v>Richard II</v>
      </c>
      <c r="E1396" t="str">
        <f t="shared" si="64"/>
        <v xml:space="preserve"> (1367â€“1399)</v>
      </c>
      <c r="F1396" t="str">
        <f t="shared" si="65"/>
        <v/>
      </c>
    </row>
    <row r="1397" spans="1:6">
      <c r="A1397">
        <v>109364</v>
      </c>
      <c r="B1397" t="s">
        <v>817</v>
      </c>
      <c r="C1397" t="s">
        <v>105</v>
      </c>
      <c r="D1397" t="str">
        <f t="shared" si="63"/>
        <v>Henry IV</v>
      </c>
      <c r="E1397" t="str">
        <f t="shared" si="64"/>
        <v xml:space="preserve"> (1366â€“1413)</v>
      </c>
      <c r="F1397" t="str">
        <f t="shared" si="65"/>
        <v/>
      </c>
    </row>
    <row r="1398" spans="1:6">
      <c r="A1398">
        <v>109365</v>
      </c>
      <c r="B1398" t="s">
        <v>818</v>
      </c>
      <c r="C1398" t="s">
        <v>461</v>
      </c>
      <c r="D1398" t="str">
        <f t="shared" si="63"/>
        <v>Edward V</v>
      </c>
      <c r="E1398" t="str">
        <f t="shared" si="64"/>
        <v xml:space="preserve"> (1470â€“1483) (?)</v>
      </c>
      <c r="F1398" t="str">
        <f t="shared" si="65"/>
        <v/>
      </c>
    </row>
    <row r="1399" spans="1:6">
      <c r="A1399">
        <v>109366</v>
      </c>
      <c r="B1399" t="s">
        <v>174</v>
      </c>
      <c r="C1399" t="s">
        <v>89</v>
      </c>
      <c r="D1399" t="str">
        <f t="shared" si="63"/>
        <v>Richard III</v>
      </c>
      <c r="E1399" t="str">
        <f t="shared" si="64"/>
        <v xml:space="preserve"> (1452â€“1485)</v>
      </c>
      <c r="F1399" t="str">
        <f t="shared" si="65"/>
        <v/>
      </c>
    </row>
    <row r="1400" spans="1:6">
      <c r="A1400">
        <v>109367</v>
      </c>
      <c r="B1400" t="s">
        <v>190</v>
      </c>
      <c r="C1400" t="s">
        <v>148</v>
      </c>
      <c r="D1400" t="str">
        <f t="shared" si="63"/>
        <v>Henry VII</v>
      </c>
      <c r="E1400" t="str">
        <f t="shared" si="64"/>
        <v xml:space="preserve"> (1457â€“1509)</v>
      </c>
      <c r="F1400" t="str">
        <f t="shared" si="65"/>
        <v/>
      </c>
    </row>
    <row r="1401" spans="1:6">
      <c r="A1401">
        <v>109368</v>
      </c>
      <c r="B1401" t="s">
        <v>819</v>
      </c>
      <c r="C1401" t="s">
        <v>316</v>
      </c>
      <c r="D1401" t="str">
        <f t="shared" si="63"/>
        <v>William II</v>
      </c>
      <c r="E1401" t="str">
        <f t="shared" si="64"/>
        <v xml:space="preserve"> (c.1056â€“1100)</v>
      </c>
      <c r="F1401" t="str">
        <f t="shared" si="65"/>
        <v/>
      </c>
    </row>
    <row r="1402" spans="1:6">
      <c r="A1402">
        <v>109369</v>
      </c>
      <c r="B1402" t="s">
        <v>78</v>
      </c>
      <c r="C1402" t="s">
        <v>42</v>
      </c>
      <c r="D1402" t="str">
        <f t="shared" si="63"/>
        <v>Henry VIII</v>
      </c>
      <c r="E1402" t="str">
        <f t="shared" si="64"/>
        <v xml:space="preserve"> (1491â€“1547)</v>
      </c>
      <c r="F1402" t="str">
        <f t="shared" si="65"/>
        <v/>
      </c>
    </row>
    <row r="1403" spans="1:6">
      <c r="A1403">
        <v>109370</v>
      </c>
      <c r="B1403" t="s">
        <v>196</v>
      </c>
      <c r="C1403" t="s">
        <v>197</v>
      </c>
      <c r="D1403" t="str">
        <f t="shared" si="63"/>
        <v>Edward VI</v>
      </c>
      <c r="E1403" t="str">
        <f t="shared" si="64"/>
        <v xml:space="preserve"> (1537â€“1553)</v>
      </c>
      <c r="F1403" t="str">
        <f t="shared" si="65"/>
        <v/>
      </c>
    </row>
    <row r="1404" spans="1:6">
      <c r="A1404">
        <v>109371</v>
      </c>
      <c r="B1404" t="s">
        <v>48</v>
      </c>
      <c r="C1404" t="s">
        <v>49</v>
      </c>
      <c r="D1404" t="str">
        <f t="shared" si="63"/>
        <v>Elizabeth I</v>
      </c>
      <c r="E1404" t="str">
        <f t="shared" si="64"/>
        <v xml:space="preserve"> (1533â€“1603)</v>
      </c>
      <c r="F1404" t="str">
        <f t="shared" si="65"/>
        <v/>
      </c>
    </row>
    <row r="1405" spans="1:6">
      <c r="A1405">
        <v>109372</v>
      </c>
      <c r="B1405" t="s">
        <v>284</v>
      </c>
      <c r="C1405" t="s">
        <v>82</v>
      </c>
      <c r="D1405" t="str">
        <f t="shared" si="63"/>
        <v>James I</v>
      </c>
      <c r="E1405" t="e">
        <f t="shared" si="64"/>
        <v>#VALUE!</v>
      </c>
      <c r="F1405" t="e">
        <f t="shared" si="65"/>
        <v>#VALUE!</v>
      </c>
    </row>
    <row r="1406" spans="1:6">
      <c r="A1406">
        <v>109373</v>
      </c>
      <c r="B1406" t="s">
        <v>8</v>
      </c>
      <c r="C1406" t="s">
        <v>9</v>
      </c>
      <c r="D1406" t="str">
        <f t="shared" si="63"/>
        <v>Charles I</v>
      </c>
      <c r="E1406" t="str">
        <f t="shared" si="64"/>
        <v xml:space="preserve"> (1600â€“1649)</v>
      </c>
      <c r="F1406" t="str">
        <f t="shared" si="65"/>
        <v/>
      </c>
    </row>
    <row r="1407" spans="1:6">
      <c r="A1407">
        <v>109374</v>
      </c>
      <c r="B1407" t="s">
        <v>275</v>
      </c>
      <c r="C1407" t="s">
        <v>276</v>
      </c>
      <c r="D1407" t="str">
        <f t="shared" si="63"/>
        <v>Henry I</v>
      </c>
      <c r="E1407" t="str">
        <f t="shared" si="64"/>
        <v xml:space="preserve"> (c.1068/1069â€“1135)</v>
      </c>
      <c r="F1407" t="str">
        <f t="shared" si="65"/>
        <v/>
      </c>
    </row>
    <row r="1408" spans="1:6">
      <c r="A1408">
        <v>109375</v>
      </c>
      <c r="B1408" t="s">
        <v>277</v>
      </c>
      <c r="C1408" t="s">
        <v>278</v>
      </c>
      <c r="D1408" t="str">
        <f t="shared" si="63"/>
        <v>Henry II</v>
      </c>
      <c r="E1408" t="str">
        <f t="shared" si="64"/>
        <v xml:space="preserve"> (1133â€“1189)</v>
      </c>
      <c r="F1408" t="str">
        <f t="shared" si="65"/>
        <v/>
      </c>
    </row>
    <row r="1409" spans="1:6">
      <c r="A1409">
        <v>109376</v>
      </c>
      <c r="B1409" t="s">
        <v>279</v>
      </c>
      <c r="C1409" t="s">
        <v>280</v>
      </c>
      <c r="D1409" t="str">
        <f t="shared" si="63"/>
        <v>Richard I</v>
      </c>
      <c r="E1409" t="str">
        <f t="shared" si="64"/>
        <v xml:space="preserve"> (1157â€“1199)</v>
      </c>
      <c r="F1409" t="str">
        <f t="shared" si="65"/>
        <v/>
      </c>
    </row>
    <row r="1410" spans="1:6">
      <c r="A1410">
        <v>109378</v>
      </c>
      <c r="B1410" t="s">
        <v>820</v>
      </c>
      <c r="C1410" t="s">
        <v>448</v>
      </c>
      <c r="D1410" t="str">
        <f t="shared" si="63"/>
        <v>Henry III</v>
      </c>
      <c r="E1410" t="str">
        <f t="shared" si="64"/>
        <v xml:space="preserve"> (1207â€“1272)</v>
      </c>
      <c r="F1410" t="str">
        <f t="shared" si="65"/>
        <v/>
      </c>
    </row>
    <row r="1411" spans="1:6">
      <c r="A1411">
        <v>109379</v>
      </c>
      <c r="B1411" t="s">
        <v>281</v>
      </c>
      <c r="C1411" t="s">
        <v>282</v>
      </c>
      <c r="D1411" t="str">
        <f t="shared" ref="D1411:D1474" si="66">SUBSTITUTE(C1411,"Monarch: ","")</f>
        <v>Edward I</v>
      </c>
      <c r="E1411" t="str">
        <f t="shared" ref="E1411:E1474" si="67">MID(B1411,SEARCH(D1411,B1411)+LEN(D1411),100)</f>
        <v xml:space="preserve"> (1239â€“1307)</v>
      </c>
      <c r="F1411" t="str">
        <f t="shared" ref="F1411:F1474" si="68">LEFT(B1411,SEARCH(D1411,B1411)-1)</f>
        <v/>
      </c>
    </row>
    <row r="1412" spans="1:6">
      <c r="A1412">
        <v>109406</v>
      </c>
      <c r="B1412" t="s">
        <v>821</v>
      </c>
      <c r="C1412" t="s">
        <v>12</v>
      </c>
      <c r="D1412" t="str">
        <f t="shared" si="66"/>
        <v>Margaret</v>
      </c>
      <c r="E1412" t="str">
        <f t="shared" si="67"/>
        <v xml:space="preserve"> Holland (1778â€“1848), Mrs Yorke and Her Son, Simon Yorke III (1811â€“1894) (?)</v>
      </c>
      <c r="F1412" t="str">
        <f t="shared" si="68"/>
        <v/>
      </c>
    </row>
    <row r="1413" spans="1:6">
      <c r="A1413">
        <v>109408</v>
      </c>
      <c r="B1413" t="s">
        <v>78</v>
      </c>
      <c r="C1413" t="s">
        <v>42</v>
      </c>
      <c r="D1413" t="str">
        <f t="shared" si="66"/>
        <v>Henry VIII</v>
      </c>
      <c r="E1413" t="str">
        <f t="shared" si="67"/>
        <v xml:space="preserve"> (1491â€“1547)</v>
      </c>
      <c r="F1413" t="str">
        <f t="shared" si="68"/>
        <v/>
      </c>
    </row>
    <row r="1414" spans="1:6">
      <c r="A1414">
        <v>109411</v>
      </c>
      <c r="B1414" t="s">
        <v>822</v>
      </c>
      <c r="C1414" t="s">
        <v>65</v>
      </c>
      <c r="D1414" t="str">
        <f t="shared" si="66"/>
        <v>William III</v>
      </c>
      <c r="E1414" t="str">
        <f t="shared" si="67"/>
        <v xml:space="preserve"> (1650â€“1702), Giving Orders in the Field</v>
      </c>
      <c r="F1414" t="str">
        <f t="shared" si="68"/>
        <v/>
      </c>
    </row>
    <row r="1415" spans="1:6">
      <c r="A1415">
        <v>109418</v>
      </c>
      <c r="B1415" t="s">
        <v>823</v>
      </c>
      <c r="C1415" t="s">
        <v>12</v>
      </c>
      <c r="D1415" t="str">
        <f t="shared" si="66"/>
        <v>Margaret</v>
      </c>
      <c r="E1415" t="str">
        <f t="shared" si="67"/>
        <v xml:space="preserve"> Dodwell, Mrs Southcomb</v>
      </c>
      <c r="F1415" t="str">
        <f t="shared" si="68"/>
        <v/>
      </c>
    </row>
    <row r="1416" spans="1:6">
      <c r="A1416">
        <v>109420</v>
      </c>
      <c r="B1416" t="s">
        <v>788</v>
      </c>
      <c r="C1416" t="s">
        <v>27</v>
      </c>
      <c r="D1416" t="str">
        <f t="shared" si="66"/>
        <v>Charles II</v>
      </c>
      <c r="E1416" t="str">
        <f t="shared" si="67"/>
        <v xml:space="preserve"> (1630â€“1685), in Garter Robes</v>
      </c>
      <c r="F1416" t="str">
        <f t="shared" si="68"/>
        <v/>
      </c>
    </row>
    <row r="1417" spans="1:6">
      <c r="A1417">
        <v>109644</v>
      </c>
      <c r="B1417" t="s">
        <v>824</v>
      </c>
      <c r="C1417" t="s">
        <v>12</v>
      </c>
      <c r="D1417" t="str">
        <f t="shared" si="66"/>
        <v>Margaret</v>
      </c>
      <c r="E1417" t="str">
        <f t="shared" si="67"/>
        <v xml:space="preserve"> West, Mrs Nathaniel Miller</v>
      </c>
      <c r="F1417" t="str">
        <f t="shared" si="68"/>
        <v/>
      </c>
    </row>
    <row r="1418" spans="1:6">
      <c r="A1418">
        <v>109646</v>
      </c>
      <c r="B1418" t="s">
        <v>825</v>
      </c>
      <c r="C1418" t="s">
        <v>12</v>
      </c>
      <c r="D1418" t="str">
        <f t="shared" si="66"/>
        <v>Margaret</v>
      </c>
      <c r="E1418" t="str">
        <f t="shared" si="67"/>
        <v xml:space="preserve"> 'Madge' Frary Miller (1879â€“1950)</v>
      </c>
      <c r="F1418" t="str">
        <f t="shared" si="68"/>
        <v/>
      </c>
    </row>
    <row r="1419" spans="1:6">
      <c r="A1419">
        <v>109658</v>
      </c>
      <c r="B1419" t="s">
        <v>826</v>
      </c>
      <c r="C1419" t="s">
        <v>12</v>
      </c>
      <c r="D1419" t="str">
        <f t="shared" si="66"/>
        <v>Margaret</v>
      </c>
      <c r="E1419" t="str">
        <f t="shared" si="67"/>
        <v xml:space="preserve"> 'Clare' Boehmer (1855â€“1926), Mrs Frederick Alvah Miller on Her Wedding Day, 1878</v>
      </c>
      <c r="F1419" t="str">
        <f t="shared" si="68"/>
        <v xml:space="preserve">Clarissa </v>
      </c>
    </row>
    <row r="1420" spans="1:6">
      <c r="A1420">
        <v>109725</v>
      </c>
      <c r="B1420" t="s">
        <v>244</v>
      </c>
      <c r="C1420" t="s">
        <v>136</v>
      </c>
      <c r="D1420" t="str">
        <f t="shared" si="66"/>
        <v>Edward IV</v>
      </c>
      <c r="E1420" t="str">
        <f t="shared" si="67"/>
        <v xml:space="preserve"> (1442â€“1483)</v>
      </c>
      <c r="F1420" t="str">
        <f t="shared" si="68"/>
        <v/>
      </c>
    </row>
    <row r="1421" spans="1:6">
      <c r="A1421">
        <v>109782</v>
      </c>
      <c r="B1421" t="s">
        <v>827</v>
      </c>
      <c r="C1421" t="s">
        <v>12</v>
      </c>
      <c r="D1421" t="str">
        <f t="shared" si="66"/>
        <v>Margaret</v>
      </c>
      <c r="E1421" t="str">
        <f t="shared" si="67"/>
        <v xml:space="preserve"> Miller (1578â€“1647), Lady Heath</v>
      </c>
      <c r="F1421" t="str">
        <f t="shared" si="68"/>
        <v/>
      </c>
    </row>
    <row r="1422" spans="1:6">
      <c r="A1422">
        <v>109849</v>
      </c>
      <c r="B1422" t="s">
        <v>828</v>
      </c>
      <c r="C1422" t="s">
        <v>12</v>
      </c>
      <c r="D1422" t="str">
        <f t="shared" si="66"/>
        <v>Margaret</v>
      </c>
      <c r="E1422" t="str">
        <f t="shared" si="67"/>
        <v xml:space="preserve"> Parker (after 1665â€“1730), Later Mrs John Bankes I</v>
      </c>
      <c r="F1422" t="str">
        <f t="shared" si="68"/>
        <v/>
      </c>
    </row>
    <row r="1423" spans="1:6">
      <c r="A1423">
        <v>109875</v>
      </c>
      <c r="B1423" t="s">
        <v>829</v>
      </c>
      <c r="C1423" t="s">
        <v>12</v>
      </c>
      <c r="D1423" t="str">
        <f t="shared" si="66"/>
        <v>Margaret</v>
      </c>
      <c r="E1423" t="str">
        <f t="shared" si="67"/>
        <v xml:space="preserve"> Wynne (1724â€“1822), Mrs Henry Bankes II, and Her Daughter Anne Bankes (1759â€“1778), as a Child</v>
      </c>
      <c r="F1423" t="str">
        <f t="shared" si="68"/>
        <v/>
      </c>
    </row>
    <row r="1424" spans="1:6">
      <c r="A1424">
        <v>109891</v>
      </c>
      <c r="B1424" t="s">
        <v>8</v>
      </c>
      <c r="C1424" t="s">
        <v>9</v>
      </c>
      <c r="D1424" t="str">
        <f t="shared" si="66"/>
        <v>Charles I</v>
      </c>
      <c r="E1424" t="str">
        <f t="shared" si="67"/>
        <v xml:space="preserve"> (1600â€“1649)</v>
      </c>
      <c r="F1424" t="str">
        <f t="shared" si="68"/>
        <v/>
      </c>
    </row>
    <row r="1425" spans="1:6">
      <c r="A1425">
        <v>109929</v>
      </c>
      <c r="B1425" t="s">
        <v>830</v>
      </c>
      <c r="C1425" t="s">
        <v>12</v>
      </c>
      <c r="D1425" t="str">
        <f t="shared" si="66"/>
        <v>Margaret</v>
      </c>
      <c r="E1425" t="str">
        <f t="shared" si="67"/>
        <v xml:space="preserve"> Pakington (b.c.1691)</v>
      </c>
      <c r="F1425" t="str">
        <f t="shared" si="68"/>
        <v/>
      </c>
    </row>
    <row r="1426" spans="1:6">
      <c r="A1426">
        <v>109930</v>
      </c>
      <c r="B1426" t="s">
        <v>831</v>
      </c>
      <c r="C1426" t="s">
        <v>12</v>
      </c>
      <c r="D1426" t="str">
        <f t="shared" si="66"/>
        <v>Margaret</v>
      </c>
      <c r="E1426" t="str">
        <f t="shared" si="67"/>
        <v xml:space="preserve"> Hyde (d.1728/1729), Lady Parker</v>
      </c>
      <c r="F1426" t="str">
        <f t="shared" si="68"/>
        <v/>
      </c>
    </row>
    <row r="1427" spans="1:6">
      <c r="A1427">
        <v>110136</v>
      </c>
      <c r="B1427" t="s">
        <v>832</v>
      </c>
      <c r="C1427" t="s">
        <v>72</v>
      </c>
      <c r="D1427" t="str">
        <f t="shared" si="66"/>
        <v>Edward VII</v>
      </c>
      <c r="E1427" t="str">
        <f t="shared" si="67"/>
        <v>, in a Carriage Procession at Brighton</v>
      </c>
      <c r="F1427" t="str">
        <f t="shared" si="68"/>
        <v xml:space="preserve">HRH Albert Edward, Prince of Wales, Later King </v>
      </c>
    </row>
    <row r="1428" spans="1:6">
      <c r="A1428">
        <v>110318</v>
      </c>
      <c r="B1428" t="s">
        <v>833</v>
      </c>
      <c r="C1428" t="s">
        <v>9</v>
      </c>
      <c r="D1428" t="str">
        <f t="shared" si="66"/>
        <v>Charles I</v>
      </c>
      <c r="E1428" t="str">
        <f t="shared" si="67"/>
        <v xml:space="preserve"> (1600â€“1649), in the Hunting Field</v>
      </c>
      <c r="F1428" t="str">
        <f t="shared" si="68"/>
        <v/>
      </c>
    </row>
    <row r="1429" spans="1:6">
      <c r="A1429">
        <v>110332</v>
      </c>
      <c r="B1429" t="s">
        <v>190</v>
      </c>
      <c r="C1429" t="s">
        <v>148</v>
      </c>
      <c r="D1429" t="str">
        <f t="shared" si="66"/>
        <v>Henry VII</v>
      </c>
      <c r="E1429" t="str">
        <f t="shared" si="67"/>
        <v xml:space="preserve"> (1457â€“1509)</v>
      </c>
      <c r="F1429" t="str">
        <f t="shared" si="68"/>
        <v/>
      </c>
    </row>
    <row r="1430" spans="1:6">
      <c r="A1430">
        <v>110333</v>
      </c>
      <c r="B1430" t="s">
        <v>834</v>
      </c>
      <c r="C1430" t="s">
        <v>12</v>
      </c>
      <c r="D1430" t="str">
        <f t="shared" si="66"/>
        <v>Margaret</v>
      </c>
      <c r="E1430" t="str">
        <f t="shared" si="67"/>
        <v xml:space="preserve"> Russell (1560â€“1616), Countess of Cumberland, at the Age of 25</v>
      </c>
      <c r="F1430" t="str">
        <f t="shared" si="68"/>
        <v xml:space="preserve">Lady </v>
      </c>
    </row>
    <row r="1431" spans="1:6">
      <c r="A1431">
        <v>110384</v>
      </c>
      <c r="B1431" t="s">
        <v>835</v>
      </c>
      <c r="C1431" t="s">
        <v>212</v>
      </c>
      <c r="D1431" t="str">
        <f t="shared" si="66"/>
        <v>James III</v>
      </c>
      <c r="E1431" t="str">
        <f t="shared" si="67"/>
        <v xml:space="preserve"> (1701â€“1766), 'The Old Pretender'</v>
      </c>
      <c r="F1431" t="str">
        <f t="shared" si="68"/>
        <v/>
      </c>
    </row>
    <row r="1432" spans="1:6">
      <c r="A1432">
        <v>110406</v>
      </c>
      <c r="B1432" t="s">
        <v>836</v>
      </c>
      <c r="C1432" t="s">
        <v>12</v>
      </c>
      <c r="D1432" t="str">
        <f t="shared" si="66"/>
        <v>Margaret</v>
      </c>
      <c r="E1432" t="str">
        <f t="shared" si="67"/>
        <v xml:space="preserve"> Acland (d.1691), Lady Arundell of Trerice</v>
      </c>
      <c r="F1432" t="str">
        <f t="shared" si="68"/>
        <v/>
      </c>
    </row>
    <row r="1433" spans="1:6">
      <c r="A1433">
        <v>110408</v>
      </c>
      <c r="B1433" t="s">
        <v>837</v>
      </c>
      <c r="C1433" t="s">
        <v>65</v>
      </c>
      <c r="D1433" t="str">
        <f t="shared" si="66"/>
        <v>William III</v>
      </c>
      <c r="E1433" t="str">
        <f t="shared" si="67"/>
        <v xml:space="preserve"> (1650â€“1702), as Prince of Orange</v>
      </c>
      <c r="F1433" t="str">
        <f t="shared" si="68"/>
        <v/>
      </c>
    </row>
    <row r="1434" spans="1:6">
      <c r="A1434">
        <v>110411</v>
      </c>
      <c r="B1434" t="s">
        <v>8</v>
      </c>
      <c r="C1434" t="s">
        <v>9</v>
      </c>
      <c r="D1434" t="str">
        <f t="shared" si="66"/>
        <v>Charles I</v>
      </c>
      <c r="E1434" t="str">
        <f t="shared" si="67"/>
        <v xml:space="preserve"> (1600â€“1649)</v>
      </c>
      <c r="F1434" t="str">
        <f t="shared" si="68"/>
        <v/>
      </c>
    </row>
    <row r="1435" spans="1:6">
      <c r="A1435">
        <v>110413</v>
      </c>
      <c r="B1435" t="s">
        <v>184</v>
      </c>
      <c r="C1435" t="s">
        <v>25</v>
      </c>
      <c r="D1435" t="str">
        <f t="shared" si="66"/>
        <v>James II</v>
      </c>
      <c r="E1435" t="str">
        <f t="shared" si="67"/>
        <v xml:space="preserve"> (1633â€“1701), as Duke of York</v>
      </c>
      <c r="F1435" t="str">
        <f t="shared" si="68"/>
        <v/>
      </c>
    </row>
    <row r="1436" spans="1:6">
      <c r="A1436">
        <v>110421</v>
      </c>
      <c r="B1436" t="s">
        <v>26</v>
      </c>
      <c r="C1436" t="s">
        <v>27</v>
      </c>
      <c r="D1436" t="str">
        <f t="shared" si="66"/>
        <v>Charles II</v>
      </c>
      <c r="E1436" t="str">
        <f t="shared" si="67"/>
        <v xml:space="preserve"> (1630â€“1685)</v>
      </c>
      <c r="F1436" t="str">
        <f t="shared" si="68"/>
        <v/>
      </c>
    </row>
    <row r="1437" spans="1:6">
      <c r="A1437">
        <v>110436</v>
      </c>
      <c r="B1437" t="s">
        <v>8</v>
      </c>
      <c r="C1437" t="s">
        <v>9</v>
      </c>
      <c r="D1437" t="str">
        <f t="shared" si="66"/>
        <v>Charles I</v>
      </c>
      <c r="E1437" t="str">
        <f t="shared" si="67"/>
        <v xml:space="preserve"> (1600â€“1649)</v>
      </c>
      <c r="F1437" t="str">
        <f t="shared" si="68"/>
        <v/>
      </c>
    </row>
    <row r="1438" spans="1:6">
      <c r="A1438">
        <v>110596</v>
      </c>
      <c r="B1438" t="s">
        <v>8</v>
      </c>
      <c r="C1438" t="s">
        <v>9</v>
      </c>
      <c r="D1438" t="str">
        <f t="shared" si="66"/>
        <v>Charles I</v>
      </c>
      <c r="E1438" t="str">
        <f t="shared" si="67"/>
        <v xml:space="preserve"> (1600â€“1649)</v>
      </c>
      <c r="F1438" t="str">
        <f t="shared" si="68"/>
        <v/>
      </c>
    </row>
    <row r="1439" spans="1:6">
      <c r="A1439">
        <v>110807</v>
      </c>
      <c r="B1439" t="s">
        <v>196</v>
      </c>
      <c r="C1439" t="s">
        <v>197</v>
      </c>
      <c r="D1439" t="str">
        <f t="shared" si="66"/>
        <v>Edward VI</v>
      </c>
      <c r="E1439" t="str">
        <f t="shared" si="67"/>
        <v xml:space="preserve"> (1537â€“1553)</v>
      </c>
      <c r="F1439" t="str">
        <f t="shared" si="68"/>
        <v/>
      </c>
    </row>
    <row r="1440" spans="1:6">
      <c r="A1440">
        <v>110814</v>
      </c>
      <c r="B1440" t="s">
        <v>788</v>
      </c>
      <c r="C1440" t="s">
        <v>27</v>
      </c>
      <c r="D1440" t="str">
        <f t="shared" si="66"/>
        <v>Charles II</v>
      </c>
      <c r="E1440" t="str">
        <f t="shared" si="67"/>
        <v xml:space="preserve"> (1630â€“1685), in Garter Robes</v>
      </c>
      <c r="F1440" t="str">
        <f t="shared" si="68"/>
        <v/>
      </c>
    </row>
    <row r="1441" spans="1:6">
      <c r="A1441">
        <v>110817</v>
      </c>
      <c r="B1441" t="s">
        <v>64</v>
      </c>
      <c r="C1441" t="s">
        <v>65</v>
      </c>
      <c r="D1441" t="str">
        <f t="shared" si="66"/>
        <v>William III</v>
      </c>
      <c r="E1441" t="str">
        <f t="shared" si="67"/>
        <v xml:space="preserve"> (1650â€“1702)</v>
      </c>
      <c r="F1441" t="str">
        <f t="shared" si="68"/>
        <v/>
      </c>
    </row>
    <row r="1442" spans="1:6">
      <c r="A1442">
        <v>111043</v>
      </c>
      <c r="B1442" t="s">
        <v>838</v>
      </c>
      <c r="C1442" t="s">
        <v>65</v>
      </c>
      <c r="D1442" t="str">
        <f t="shared" si="66"/>
        <v>William III</v>
      </c>
      <c r="E1442" t="str">
        <f t="shared" si="67"/>
        <v>, William of Orange (1533â€“1584), on His Horse</v>
      </c>
      <c r="F1442" t="str">
        <f t="shared" si="68"/>
        <v/>
      </c>
    </row>
    <row r="1443" spans="1:6">
      <c r="A1443">
        <v>111064</v>
      </c>
      <c r="B1443" t="s">
        <v>78</v>
      </c>
      <c r="C1443" t="s">
        <v>42</v>
      </c>
      <c r="D1443" t="str">
        <f t="shared" si="66"/>
        <v>Henry VIII</v>
      </c>
      <c r="E1443" t="str">
        <f t="shared" si="67"/>
        <v xml:space="preserve"> (1491â€“1547)</v>
      </c>
      <c r="F1443" t="str">
        <f t="shared" si="68"/>
        <v/>
      </c>
    </row>
    <row r="1444" spans="1:6">
      <c r="A1444">
        <v>111212</v>
      </c>
      <c r="B1444" t="s">
        <v>90</v>
      </c>
      <c r="C1444" t="s">
        <v>7</v>
      </c>
      <c r="D1444" t="str">
        <f t="shared" si="66"/>
        <v>Mary, Queen of Scots</v>
      </c>
      <c r="E1444" t="str">
        <f t="shared" si="67"/>
        <v xml:space="preserve"> (1542â€“1587)</v>
      </c>
      <c r="F1444" t="str">
        <f t="shared" si="68"/>
        <v/>
      </c>
    </row>
    <row r="1445" spans="1:6">
      <c r="A1445">
        <v>111255</v>
      </c>
      <c r="B1445" t="s">
        <v>839</v>
      </c>
      <c r="C1445" t="s">
        <v>197</v>
      </c>
      <c r="D1445" t="str">
        <f t="shared" si="66"/>
        <v>Edward VI</v>
      </c>
      <c r="E1445" t="str">
        <f t="shared" si="67"/>
        <v xml:space="preserve"> (1537â€“1553), as Prince of Wales</v>
      </c>
      <c r="F1445" t="str">
        <f t="shared" si="68"/>
        <v/>
      </c>
    </row>
    <row r="1446" spans="1:6">
      <c r="A1446">
        <v>111355</v>
      </c>
      <c r="B1446" t="s">
        <v>8</v>
      </c>
      <c r="C1446" t="s">
        <v>9</v>
      </c>
      <c r="D1446" t="str">
        <f t="shared" si="66"/>
        <v>Charles I</v>
      </c>
      <c r="E1446" t="str">
        <f t="shared" si="67"/>
        <v xml:space="preserve"> (1600â€“1649)</v>
      </c>
      <c r="F1446" t="str">
        <f t="shared" si="68"/>
        <v/>
      </c>
    </row>
    <row r="1447" spans="1:6">
      <c r="A1447">
        <v>111385</v>
      </c>
      <c r="B1447" t="s">
        <v>840</v>
      </c>
      <c r="C1447" t="s">
        <v>72</v>
      </c>
      <c r="D1447" t="str">
        <f t="shared" si="66"/>
        <v>Edward VII</v>
      </c>
      <c r="E1447" t="str">
        <f t="shared" si="67"/>
        <v>'s Coronation</v>
      </c>
      <c r="F1447" t="str">
        <f t="shared" si="68"/>
        <v xml:space="preserve">Edward Lenox Dutton (1831â€“1919), 4th Baron Sherborne and Emily Teresa de Stern (1846â€“1905), Lady Sherborne, Dressed for </v>
      </c>
    </row>
    <row r="1448" spans="1:6">
      <c r="A1448">
        <v>111418</v>
      </c>
      <c r="B1448" t="s">
        <v>841</v>
      </c>
      <c r="C1448" t="s">
        <v>16</v>
      </c>
      <c r="D1448" t="str">
        <f t="shared" si="66"/>
        <v>Queen Victoria</v>
      </c>
      <c r="E1448" t="str">
        <f t="shared" si="67"/>
        <v>, King Leopold of the Belgians, and Their Suites Riding Out in Windsor Great Park, 1839</v>
      </c>
      <c r="F1448" t="str">
        <f t="shared" si="68"/>
        <v/>
      </c>
    </row>
    <row r="1449" spans="1:6">
      <c r="A1449">
        <v>111447</v>
      </c>
      <c r="B1449" t="s">
        <v>126</v>
      </c>
      <c r="C1449" t="s">
        <v>122</v>
      </c>
      <c r="D1449" t="str">
        <f t="shared" si="66"/>
        <v>George IV</v>
      </c>
      <c r="E1449" t="str">
        <f t="shared" si="67"/>
        <v xml:space="preserve"> (1762â€“1830)</v>
      </c>
      <c r="F1449" t="str">
        <f t="shared" si="68"/>
        <v/>
      </c>
    </row>
    <row r="1450" spans="1:6">
      <c r="A1450">
        <v>111481</v>
      </c>
      <c r="B1450" t="s">
        <v>78</v>
      </c>
      <c r="C1450" t="s">
        <v>42</v>
      </c>
      <c r="D1450" t="str">
        <f t="shared" si="66"/>
        <v>Henry VIII</v>
      </c>
      <c r="E1450" t="str">
        <f t="shared" si="67"/>
        <v xml:space="preserve"> (1491â€“1547)</v>
      </c>
      <c r="F1450" t="str">
        <f t="shared" si="68"/>
        <v/>
      </c>
    </row>
    <row r="1451" spans="1:6">
      <c r="A1451">
        <v>111484</v>
      </c>
      <c r="B1451" t="s">
        <v>48</v>
      </c>
      <c r="C1451" t="s">
        <v>49</v>
      </c>
      <c r="D1451" t="str">
        <f t="shared" si="66"/>
        <v>Elizabeth I</v>
      </c>
      <c r="E1451" t="str">
        <f t="shared" si="67"/>
        <v xml:space="preserve"> (1533â€“1603)</v>
      </c>
      <c r="F1451" t="str">
        <f t="shared" si="68"/>
        <v/>
      </c>
    </row>
    <row r="1452" spans="1:6">
      <c r="A1452">
        <v>111502</v>
      </c>
      <c r="B1452" t="s">
        <v>78</v>
      </c>
      <c r="C1452" t="s">
        <v>42</v>
      </c>
      <c r="D1452" t="str">
        <f t="shared" si="66"/>
        <v>Henry VIII</v>
      </c>
      <c r="E1452" t="str">
        <f t="shared" si="67"/>
        <v xml:space="preserve"> (1491â€“1547)</v>
      </c>
      <c r="F1452" t="str">
        <f t="shared" si="68"/>
        <v/>
      </c>
    </row>
    <row r="1453" spans="1:6">
      <c r="A1453">
        <v>111503</v>
      </c>
      <c r="B1453" t="s">
        <v>196</v>
      </c>
      <c r="C1453" t="s">
        <v>197</v>
      </c>
      <c r="D1453" t="str">
        <f t="shared" si="66"/>
        <v>Edward VI</v>
      </c>
      <c r="E1453" t="str">
        <f t="shared" si="67"/>
        <v xml:space="preserve"> (1537â€“1553)</v>
      </c>
      <c r="F1453" t="str">
        <f t="shared" si="68"/>
        <v/>
      </c>
    </row>
    <row r="1454" spans="1:6">
      <c r="A1454">
        <v>111505</v>
      </c>
      <c r="B1454" t="s">
        <v>842</v>
      </c>
      <c r="C1454" t="s">
        <v>67</v>
      </c>
      <c r="D1454" t="str">
        <f t="shared" si="66"/>
        <v>George II</v>
      </c>
      <c r="E1454" t="str">
        <f t="shared" si="67"/>
        <v xml:space="preserve"> in the Royal Yacht on a Return from Hanover</v>
      </c>
      <c r="F1454" t="str">
        <f t="shared" si="68"/>
        <v xml:space="preserve">King </v>
      </c>
    </row>
    <row r="1455" spans="1:6">
      <c r="A1455">
        <v>111508</v>
      </c>
      <c r="B1455" t="s">
        <v>28</v>
      </c>
      <c r="C1455" t="s">
        <v>29</v>
      </c>
      <c r="D1455" t="str">
        <f t="shared" si="66"/>
        <v>George III</v>
      </c>
      <c r="E1455" t="str">
        <f t="shared" si="67"/>
        <v xml:space="preserve"> (1738â€“1820)</v>
      </c>
      <c r="F1455" t="str">
        <f t="shared" si="68"/>
        <v/>
      </c>
    </row>
    <row r="1456" spans="1:6">
      <c r="A1456">
        <v>111524</v>
      </c>
      <c r="B1456" t="s">
        <v>843</v>
      </c>
      <c r="C1456" t="s">
        <v>122</v>
      </c>
      <c r="D1456" t="str">
        <f t="shared" si="66"/>
        <v>George IV</v>
      </c>
      <c r="E1456" t="str">
        <f t="shared" si="67"/>
        <v xml:space="preserve"> and the Duke of Wellington</v>
      </c>
      <c r="F1456" t="str">
        <f t="shared" si="68"/>
        <v/>
      </c>
    </row>
    <row r="1457" spans="1:6">
      <c r="A1457">
        <v>111525</v>
      </c>
      <c r="B1457" t="s">
        <v>844</v>
      </c>
      <c r="C1457" t="s">
        <v>122</v>
      </c>
      <c r="D1457" t="str">
        <f t="shared" si="66"/>
        <v>George IV</v>
      </c>
      <c r="E1457" t="str">
        <f t="shared" si="67"/>
        <v xml:space="preserve"> and the Duke of Wellington at a Review at Windsor</v>
      </c>
      <c r="F1457" t="str">
        <f t="shared" si="68"/>
        <v/>
      </c>
    </row>
    <row r="1458" spans="1:6">
      <c r="A1458">
        <v>111540</v>
      </c>
      <c r="B1458" t="s">
        <v>845</v>
      </c>
      <c r="C1458" t="s">
        <v>12</v>
      </c>
      <c r="D1458" t="str">
        <f t="shared" si="66"/>
        <v>Margaret</v>
      </c>
      <c r="E1458" t="str">
        <f t="shared" si="67"/>
        <v xml:space="preserve"> Maskelyne (1733â€“1817), Lady Clive</v>
      </c>
      <c r="F1458" t="str">
        <f t="shared" si="68"/>
        <v/>
      </c>
    </row>
    <row r="1459" spans="1:6">
      <c r="A1459">
        <v>111553</v>
      </c>
      <c r="B1459" t="s">
        <v>26</v>
      </c>
      <c r="C1459" t="s">
        <v>27</v>
      </c>
      <c r="D1459" t="str">
        <f t="shared" si="66"/>
        <v>Charles II</v>
      </c>
      <c r="E1459" t="str">
        <f t="shared" si="67"/>
        <v xml:space="preserve"> (1630â€“1685)</v>
      </c>
      <c r="F1459" t="str">
        <f t="shared" si="68"/>
        <v/>
      </c>
    </row>
    <row r="1460" spans="1:6">
      <c r="A1460">
        <v>111601</v>
      </c>
      <c r="B1460" t="s">
        <v>28</v>
      </c>
      <c r="C1460" t="s">
        <v>29</v>
      </c>
      <c r="D1460" t="str">
        <f t="shared" si="66"/>
        <v>George III</v>
      </c>
      <c r="E1460" t="str">
        <f t="shared" si="67"/>
        <v xml:space="preserve"> (1738â€“1820)</v>
      </c>
      <c r="F1460" t="str">
        <f t="shared" si="68"/>
        <v/>
      </c>
    </row>
    <row r="1461" spans="1:6">
      <c r="A1461">
        <v>111686</v>
      </c>
      <c r="B1461" t="s">
        <v>26</v>
      </c>
      <c r="C1461" t="s">
        <v>27</v>
      </c>
      <c r="D1461" t="str">
        <f t="shared" si="66"/>
        <v>Charles II</v>
      </c>
      <c r="E1461" t="str">
        <f t="shared" si="67"/>
        <v xml:space="preserve"> (1630â€“1685)</v>
      </c>
      <c r="F1461" t="str">
        <f t="shared" si="68"/>
        <v/>
      </c>
    </row>
    <row r="1462" spans="1:6">
      <c r="A1462">
        <v>111687</v>
      </c>
      <c r="B1462" t="s">
        <v>8</v>
      </c>
      <c r="C1462" t="s">
        <v>9</v>
      </c>
      <c r="D1462" t="str">
        <f t="shared" si="66"/>
        <v>Charles I</v>
      </c>
      <c r="E1462" t="str">
        <f t="shared" si="67"/>
        <v xml:space="preserve"> (1600â€“1649)</v>
      </c>
      <c r="F1462" t="str">
        <f t="shared" si="68"/>
        <v/>
      </c>
    </row>
    <row r="1463" spans="1:6">
      <c r="A1463">
        <v>111690</v>
      </c>
      <c r="B1463" t="s">
        <v>78</v>
      </c>
      <c r="C1463" t="s">
        <v>42</v>
      </c>
      <c r="D1463" t="str">
        <f t="shared" si="66"/>
        <v>Henry VIII</v>
      </c>
      <c r="E1463" t="str">
        <f t="shared" si="67"/>
        <v xml:space="preserve"> (1491â€“1547)</v>
      </c>
      <c r="F1463" t="str">
        <f t="shared" si="68"/>
        <v/>
      </c>
    </row>
    <row r="1464" spans="1:6">
      <c r="A1464">
        <v>111691</v>
      </c>
      <c r="B1464" t="s">
        <v>48</v>
      </c>
      <c r="C1464" t="s">
        <v>49</v>
      </c>
      <c r="D1464" t="str">
        <f t="shared" si="66"/>
        <v>Elizabeth I</v>
      </c>
      <c r="E1464" t="str">
        <f t="shared" si="67"/>
        <v xml:space="preserve"> (1533â€“1603)</v>
      </c>
      <c r="F1464" t="str">
        <f t="shared" si="68"/>
        <v/>
      </c>
    </row>
    <row r="1465" spans="1:6">
      <c r="A1465">
        <v>111764</v>
      </c>
      <c r="B1465" t="s">
        <v>846</v>
      </c>
      <c r="C1465" t="s">
        <v>82</v>
      </c>
      <c r="D1465" t="str">
        <f t="shared" si="66"/>
        <v>James I</v>
      </c>
      <c r="E1465" t="e">
        <f t="shared" si="67"/>
        <v>#VALUE!</v>
      </c>
      <c r="F1465" t="e">
        <f t="shared" si="68"/>
        <v>#VALUE!</v>
      </c>
    </row>
    <row r="1466" spans="1:6">
      <c r="A1466">
        <v>111788</v>
      </c>
      <c r="B1466" t="s">
        <v>8</v>
      </c>
      <c r="C1466" t="s">
        <v>9</v>
      </c>
      <c r="D1466" t="str">
        <f t="shared" si="66"/>
        <v>Charles I</v>
      </c>
      <c r="E1466" t="str">
        <f t="shared" si="67"/>
        <v xml:space="preserve"> (1600â€“1649)</v>
      </c>
      <c r="F1466" t="str">
        <f t="shared" si="68"/>
        <v/>
      </c>
    </row>
    <row r="1467" spans="1:6">
      <c r="A1467">
        <v>111849</v>
      </c>
      <c r="B1467" t="s">
        <v>847</v>
      </c>
      <c r="C1467" t="s">
        <v>12</v>
      </c>
      <c r="D1467" t="str">
        <f t="shared" si="66"/>
        <v>Margaret</v>
      </c>
      <c r="E1467" t="str">
        <f t="shared" si="67"/>
        <v xml:space="preserve"> Kempson, Mrs Thomas Ferrers </v>
      </c>
      <c r="F1467" t="str">
        <f t="shared" si="68"/>
        <v/>
      </c>
    </row>
    <row r="1468" spans="1:6">
      <c r="A1468">
        <v>111872</v>
      </c>
      <c r="B1468" t="s">
        <v>848</v>
      </c>
      <c r="C1468" t="s">
        <v>12</v>
      </c>
      <c r="D1468" t="str">
        <f t="shared" si="66"/>
        <v>Margaret</v>
      </c>
      <c r="E1468" t="str">
        <f t="shared" si="67"/>
        <v xml:space="preserve"> Anne Ferrers (c.1820â€“1892), Mrs Arthur Edward Onslow</v>
      </c>
      <c r="F1468" t="str">
        <f t="shared" si="68"/>
        <v/>
      </c>
    </row>
    <row r="1469" spans="1:6">
      <c r="A1469">
        <v>112002</v>
      </c>
      <c r="B1469" t="s">
        <v>26</v>
      </c>
      <c r="C1469" t="s">
        <v>27</v>
      </c>
      <c r="D1469" t="str">
        <f t="shared" si="66"/>
        <v>Charles II</v>
      </c>
      <c r="E1469" t="str">
        <f t="shared" si="67"/>
        <v xml:space="preserve"> (1630â€“1685)</v>
      </c>
      <c r="F1469" t="str">
        <f t="shared" si="68"/>
        <v/>
      </c>
    </row>
    <row r="1470" spans="1:6">
      <c r="A1470">
        <v>112003</v>
      </c>
      <c r="B1470" t="s">
        <v>849</v>
      </c>
      <c r="C1470" t="s">
        <v>49</v>
      </c>
      <c r="D1470" t="str">
        <f t="shared" si="66"/>
        <v>Elizabeth I</v>
      </c>
      <c r="E1470" t="str">
        <f t="shared" si="67"/>
        <v xml:space="preserve"> (1533â€“1603), with a Miniature Sieve</v>
      </c>
      <c r="F1470" t="str">
        <f t="shared" si="68"/>
        <v/>
      </c>
    </row>
    <row r="1471" spans="1:6">
      <c r="A1471">
        <v>112005</v>
      </c>
      <c r="B1471" t="s">
        <v>26</v>
      </c>
      <c r="C1471" t="s">
        <v>27</v>
      </c>
      <c r="D1471" t="str">
        <f t="shared" si="66"/>
        <v>Charles II</v>
      </c>
      <c r="E1471" t="str">
        <f t="shared" si="67"/>
        <v xml:space="preserve"> (1630â€“1685)</v>
      </c>
      <c r="F1471" t="str">
        <f t="shared" si="68"/>
        <v/>
      </c>
    </row>
    <row r="1472" spans="1:6">
      <c r="A1472">
        <v>112009</v>
      </c>
      <c r="B1472" t="s">
        <v>850</v>
      </c>
      <c r="C1472" t="s">
        <v>236</v>
      </c>
      <c r="D1472" t="str">
        <f t="shared" si="66"/>
        <v>Mary I</v>
      </c>
      <c r="E1472" t="str">
        <f t="shared" si="67"/>
        <v xml:space="preserve"> (Mary Tudor) (1516â€“1558), Aged 41 </v>
      </c>
      <c r="F1472" t="str">
        <f t="shared" si="68"/>
        <v/>
      </c>
    </row>
    <row r="1473" spans="1:6">
      <c r="A1473">
        <v>112015</v>
      </c>
      <c r="B1473" t="s">
        <v>851</v>
      </c>
      <c r="C1473" t="s">
        <v>42</v>
      </c>
      <c r="D1473" t="str">
        <f t="shared" si="66"/>
        <v>Henry VIII</v>
      </c>
      <c r="E1473" t="str">
        <f t="shared" si="67"/>
        <v xml:space="preserve"> (1491â€“1547) </v>
      </c>
      <c r="F1473" t="str">
        <f t="shared" si="68"/>
        <v/>
      </c>
    </row>
    <row r="1474" spans="1:6">
      <c r="A1474">
        <v>112037</v>
      </c>
      <c r="B1474" t="s">
        <v>852</v>
      </c>
      <c r="C1474" t="s">
        <v>9</v>
      </c>
      <c r="D1474" t="str">
        <f t="shared" si="66"/>
        <v>Charles I</v>
      </c>
      <c r="E1474" t="str">
        <f t="shared" si="67"/>
        <v xml:space="preserve"> (1600â€“1649) </v>
      </c>
      <c r="F1474" t="str">
        <f t="shared" si="68"/>
        <v/>
      </c>
    </row>
    <row r="1475" spans="1:6">
      <c r="A1475">
        <v>112061</v>
      </c>
      <c r="B1475" t="s">
        <v>853</v>
      </c>
      <c r="C1475" t="s">
        <v>12</v>
      </c>
      <c r="D1475" t="str">
        <f t="shared" ref="D1475:D1538" si="69">SUBSTITUTE(C1475,"Monarch: ","")</f>
        <v>Margaret</v>
      </c>
      <c r="E1475" t="str">
        <f t="shared" ref="E1475:E1538" si="70">MID(B1475,SEARCH(D1475,B1475)+LEN(D1475),100)</f>
        <v>)</v>
      </c>
      <c r="F1475" t="str">
        <f t="shared" ref="F1475:F1538" si="71">LEFT(B1475,SEARCH(D1475,B1475)-1)</f>
        <v xml:space="preserve">Four Children of Sir Thomas Lucy III and Alice Spencer (Robert, Richard, Constance and </v>
      </c>
    </row>
    <row r="1476" spans="1:6">
      <c r="A1476">
        <v>112068</v>
      </c>
      <c r="B1476" t="s">
        <v>854</v>
      </c>
      <c r="C1476" t="s">
        <v>12</v>
      </c>
      <c r="D1476" t="str">
        <f t="shared" si="69"/>
        <v>Margaret</v>
      </c>
      <c r="E1476" t="str">
        <f t="shared" si="70"/>
        <v xml:space="preserve"> Spencer (d.1704), Mrs Robert Lucy, Later Lady Arundell of Wardour</v>
      </c>
      <c r="F1476" t="str">
        <f t="shared" si="71"/>
        <v/>
      </c>
    </row>
    <row r="1477" spans="1:6">
      <c r="A1477">
        <v>112082</v>
      </c>
      <c r="B1477" t="s">
        <v>21</v>
      </c>
      <c r="C1477" t="s">
        <v>22</v>
      </c>
      <c r="D1477" t="str">
        <f t="shared" si="69"/>
        <v>Queen Anne</v>
      </c>
      <c r="E1477" t="str">
        <f t="shared" si="70"/>
        <v xml:space="preserve"> (1665â€“1714)</v>
      </c>
      <c r="F1477" t="str">
        <f t="shared" si="71"/>
        <v/>
      </c>
    </row>
    <row r="1478" spans="1:6">
      <c r="A1478">
        <v>112299</v>
      </c>
      <c r="B1478" t="s">
        <v>855</v>
      </c>
      <c r="C1478" t="s">
        <v>145</v>
      </c>
      <c r="D1478" t="str">
        <f t="shared" si="69"/>
        <v>George I</v>
      </c>
      <c r="E1478" t="str">
        <f t="shared" si="70"/>
        <v xml:space="preserve"> (1660â€“1727) </v>
      </c>
      <c r="F1478" t="str">
        <f t="shared" si="71"/>
        <v/>
      </c>
    </row>
    <row r="1479" spans="1:6">
      <c r="A1479">
        <v>112317</v>
      </c>
      <c r="B1479" t="s">
        <v>788</v>
      </c>
      <c r="C1479" t="s">
        <v>27</v>
      </c>
      <c r="D1479" t="str">
        <f t="shared" si="69"/>
        <v>Charles II</v>
      </c>
      <c r="E1479" t="str">
        <f t="shared" si="70"/>
        <v xml:space="preserve"> (1630â€“1685), in Garter Robes</v>
      </c>
      <c r="F1479" t="str">
        <f t="shared" si="71"/>
        <v/>
      </c>
    </row>
    <row r="1480" spans="1:6">
      <c r="A1480">
        <v>112325</v>
      </c>
      <c r="B1480" t="s">
        <v>26</v>
      </c>
      <c r="C1480" t="s">
        <v>27</v>
      </c>
      <c r="D1480" t="str">
        <f t="shared" si="69"/>
        <v>Charles II</v>
      </c>
      <c r="E1480" t="str">
        <f t="shared" si="70"/>
        <v xml:space="preserve"> (1630â€“1685)</v>
      </c>
      <c r="F1480" t="str">
        <f t="shared" si="71"/>
        <v/>
      </c>
    </row>
    <row r="1481" spans="1:6">
      <c r="A1481">
        <v>112326</v>
      </c>
      <c r="B1481" t="s">
        <v>856</v>
      </c>
      <c r="C1481" t="s">
        <v>27</v>
      </c>
      <c r="D1481" t="str">
        <f t="shared" si="69"/>
        <v>Charles II</v>
      </c>
      <c r="E1481" t="str">
        <f t="shared" si="70"/>
        <v xml:space="preserve"> (1630â€“1685), as a Young Man</v>
      </c>
      <c r="F1481" t="str">
        <f t="shared" si="71"/>
        <v/>
      </c>
    </row>
    <row r="1482" spans="1:6">
      <c r="A1482">
        <v>112327</v>
      </c>
      <c r="B1482" t="s">
        <v>857</v>
      </c>
      <c r="C1482" t="s">
        <v>3</v>
      </c>
      <c r="D1482" t="str">
        <f t="shared" si="69"/>
        <v>Prince of Wales</v>
      </c>
      <c r="E1482" t="str">
        <f t="shared" si="70"/>
        <v>, Later Charles II</v>
      </c>
      <c r="F1482" t="str">
        <f t="shared" si="71"/>
        <v xml:space="preserve">Queen Henrietta Maria (1609â€“1669), and Her Son Charles (1630â€“1685), </v>
      </c>
    </row>
    <row r="1483" spans="1:6">
      <c r="A1483">
        <v>112329</v>
      </c>
      <c r="B1483" t="s">
        <v>8</v>
      </c>
      <c r="C1483" t="s">
        <v>9</v>
      </c>
      <c r="D1483" t="str">
        <f t="shared" si="69"/>
        <v>Charles I</v>
      </c>
      <c r="E1483" t="str">
        <f t="shared" si="70"/>
        <v xml:space="preserve"> (1600â€“1649)</v>
      </c>
      <c r="F1483" t="str">
        <f t="shared" si="71"/>
        <v/>
      </c>
    </row>
    <row r="1484" spans="1:6">
      <c r="A1484">
        <v>112331</v>
      </c>
      <c r="B1484" t="s">
        <v>858</v>
      </c>
      <c r="C1484" t="s">
        <v>27</v>
      </c>
      <c r="D1484" t="str">
        <f t="shared" si="69"/>
        <v>Charles II</v>
      </c>
      <c r="E1484" t="str">
        <f t="shared" si="70"/>
        <v xml:space="preserve"> (1630â€“1685) </v>
      </c>
      <c r="F1484" t="str">
        <f t="shared" si="71"/>
        <v/>
      </c>
    </row>
    <row r="1485" spans="1:6">
      <c r="A1485">
        <v>112349</v>
      </c>
      <c r="B1485" t="s">
        <v>196</v>
      </c>
      <c r="C1485" t="s">
        <v>197</v>
      </c>
      <c r="D1485" t="str">
        <f t="shared" si="69"/>
        <v>Edward VI</v>
      </c>
      <c r="E1485" t="str">
        <f t="shared" si="70"/>
        <v xml:space="preserve"> (1537â€“1553)</v>
      </c>
      <c r="F1485" t="str">
        <f t="shared" si="71"/>
        <v/>
      </c>
    </row>
    <row r="1486" spans="1:6">
      <c r="A1486">
        <v>112350</v>
      </c>
      <c r="B1486" t="s">
        <v>78</v>
      </c>
      <c r="C1486" t="s">
        <v>42</v>
      </c>
      <c r="D1486" t="str">
        <f t="shared" si="69"/>
        <v>Henry VIII</v>
      </c>
      <c r="E1486" t="str">
        <f t="shared" si="70"/>
        <v xml:space="preserve"> (1491â€“1547)</v>
      </c>
      <c r="F1486" t="str">
        <f t="shared" si="71"/>
        <v/>
      </c>
    </row>
    <row r="1487" spans="1:6">
      <c r="A1487">
        <v>112351</v>
      </c>
      <c r="B1487" t="s">
        <v>90</v>
      </c>
      <c r="C1487" t="s">
        <v>7</v>
      </c>
      <c r="D1487" t="str">
        <f t="shared" si="69"/>
        <v>Mary, Queen of Scots</v>
      </c>
      <c r="E1487" t="str">
        <f t="shared" si="70"/>
        <v xml:space="preserve"> (1542â€“1587)</v>
      </c>
      <c r="F1487" t="str">
        <f t="shared" si="71"/>
        <v/>
      </c>
    </row>
    <row r="1488" spans="1:6">
      <c r="A1488">
        <v>112352</v>
      </c>
      <c r="B1488" t="s">
        <v>26</v>
      </c>
      <c r="C1488" t="s">
        <v>27</v>
      </c>
      <c r="D1488" t="str">
        <f t="shared" si="69"/>
        <v>Charles II</v>
      </c>
      <c r="E1488" t="str">
        <f t="shared" si="70"/>
        <v xml:space="preserve"> (1630â€“1685)</v>
      </c>
      <c r="F1488" t="str">
        <f t="shared" si="71"/>
        <v/>
      </c>
    </row>
    <row r="1489" spans="1:6">
      <c r="A1489">
        <v>112356</v>
      </c>
      <c r="B1489" t="s">
        <v>859</v>
      </c>
      <c r="C1489" t="s">
        <v>53</v>
      </c>
      <c r="D1489" t="str">
        <f t="shared" si="69"/>
        <v>William IV</v>
      </c>
      <c r="E1489" t="str">
        <f t="shared" si="70"/>
        <v xml:space="preserve"> (1711â€“1751), Karl Heinrich Friso, Prince of Orange, Nassau, KG (?)</v>
      </c>
      <c r="F1489" t="str">
        <f t="shared" si="71"/>
        <v xml:space="preserve">Statthalter </v>
      </c>
    </row>
    <row r="1490" spans="1:6">
      <c r="A1490">
        <v>112381</v>
      </c>
      <c r="B1490" t="s">
        <v>860</v>
      </c>
      <c r="C1490" t="s">
        <v>12</v>
      </c>
      <c r="D1490" t="str">
        <f t="shared" si="69"/>
        <v>Margaret</v>
      </c>
      <c r="E1490" t="str">
        <f t="shared" si="70"/>
        <v xml:space="preserve"> Mills (1908â€“1970), Mrs Hardman</v>
      </c>
      <c r="F1490" t="str">
        <f t="shared" si="71"/>
        <v/>
      </c>
    </row>
    <row r="1491" spans="1:6">
      <c r="A1491">
        <v>112399</v>
      </c>
      <c r="B1491" t="s">
        <v>861</v>
      </c>
      <c r="C1491" t="s">
        <v>12</v>
      </c>
      <c r="D1491" t="str">
        <f t="shared" si="69"/>
        <v>Margaret</v>
      </c>
      <c r="E1491" t="str">
        <f t="shared" si="70"/>
        <v xml:space="preserve"> Gregg (1964â€“2004), Custodian at Townend</v>
      </c>
      <c r="F1491" t="str">
        <f t="shared" si="71"/>
        <v/>
      </c>
    </row>
    <row r="1492" spans="1:6">
      <c r="A1492">
        <v>112453</v>
      </c>
      <c r="B1492" t="s">
        <v>8</v>
      </c>
      <c r="C1492" t="s">
        <v>9</v>
      </c>
      <c r="D1492" t="str">
        <f t="shared" si="69"/>
        <v>Charles I</v>
      </c>
      <c r="E1492" t="str">
        <f t="shared" si="70"/>
        <v xml:space="preserve"> (1600â€“1649)</v>
      </c>
      <c r="F1492" t="str">
        <f t="shared" si="71"/>
        <v/>
      </c>
    </row>
    <row r="1493" spans="1:6">
      <c r="A1493">
        <v>112461</v>
      </c>
      <c r="B1493" t="s">
        <v>64</v>
      </c>
      <c r="C1493" t="s">
        <v>65</v>
      </c>
      <c r="D1493" t="str">
        <f t="shared" si="69"/>
        <v>William III</v>
      </c>
      <c r="E1493" t="str">
        <f t="shared" si="70"/>
        <v xml:space="preserve"> (1650â€“1702)</v>
      </c>
      <c r="F1493" t="str">
        <f t="shared" si="71"/>
        <v/>
      </c>
    </row>
    <row r="1494" spans="1:6">
      <c r="A1494">
        <v>112464</v>
      </c>
      <c r="B1494" t="s">
        <v>862</v>
      </c>
      <c r="C1494" t="s">
        <v>12</v>
      </c>
      <c r="D1494" t="str">
        <f t="shared" si="69"/>
        <v>Margaret</v>
      </c>
      <c r="E1494" t="str">
        <f t="shared" si="70"/>
        <v xml:space="preserve"> Henrietta Maria Grey (d.1852), Later Lady Milbank, as Children</v>
      </c>
      <c r="F1494" t="str">
        <f t="shared" si="71"/>
        <v xml:space="preserve">George Harry, Lord Grey of Groby (1826â€“1883), Later 7th Earl of Stamford, and His Sister Lady </v>
      </c>
    </row>
    <row r="1495" spans="1:6">
      <c r="A1495">
        <v>112486</v>
      </c>
      <c r="B1495" t="s">
        <v>863</v>
      </c>
      <c r="C1495" t="s">
        <v>136</v>
      </c>
      <c r="D1495" t="str">
        <f t="shared" si="69"/>
        <v>Edward IV</v>
      </c>
      <c r="E1495" t="str">
        <f t="shared" si="70"/>
        <v>, Earlier the Wife of Sir John Grey</v>
      </c>
      <c r="F1495" t="str">
        <f t="shared" si="71"/>
        <v xml:space="preserve">Elizabeth Woodville (c.1437â€“1492), Queen Consort to King </v>
      </c>
    </row>
    <row r="1496" spans="1:6">
      <c r="A1496">
        <v>112493</v>
      </c>
      <c r="B1496" t="s">
        <v>864</v>
      </c>
      <c r="C1496" t="s">
        <v>12</v>
      </c>
      <c r="D1496" t="str">
        <f t="shared" si="69"/>
        <v>Margaret</v>
      </c>
      <c r="E1496" t="str">
        <f t="shared" si="70"/>
        <v xml:space="preserve"> Wotton (c.1490â€“after 1535), Marchioness of Dorset</v>
      </c>
      <c r="F1496" t="str">
        <f t="shared" si="71"/>
        <v xml:space="preserve">An Imaginary Portrait of </v>
      </c>
    </row>
    <row r="1497" spans="1:6">
      <c r="A1497">
        <v>112578</v>
      </c>
      <c r="B1497" t="s">
        <v>13</v>
      </c>
      <c r="C1497" t="s">
        <v>14</v>
      </c>
      <c r="D1497" t="str">
        <f t="shared" si="69"/>
        <v>Oliver Cromwell</v>
      </c>
      <c r="E1497" t="str">
        <f t="shared" si="70"/>
        <v xml:space="preserve"> (1599â€“1658)</v>
      </c>
      <c r="F1497" t="str">
        <f t="shared" si="71"/>
        <v/>
      </c>
    </row>
    <row r="1498" spans="1:6">
      <c r="A1498">
        <v>112622</v>
      </c>
      <c r="B1498" t="s">
        <v>64</v>
      </c>
      <c r="C1498" t="s">
        <v>65</v>
      </c>
      <c r="D1498" t="str">
        <f t="shared" si="69"/>
        <v>William III</v>
      </c>
      <c r="E1498" t="str">
        <f t="shared" si="70"/>
        <v xml:space="preserve"> (1650â€“1702)</v>
      </c>
      <c r="F1498" t="str">
        <f t="shared" si="71"/>
        <v/>
      </c>
    </row>
    <row r="1499" spans="1:6">
      <c r="A1499">
        <v>112630</v>
      </c>
      <c r="B1499" t="s">
        <v>865</v>
      </c>
      <c r="C1499" t="s">
        <v>65</v>
      </c>
      <c r="D1499" t="str">
        <f t="shared" si="69"/>
        <v>William III</v>
      </c>
      <c r="E1499" t="str">
        <f t="shared" si="70"/>
        <v xml:space="preserve"> on His Favourite Horse, 'Sorrel'</v>
      </c>
      <c r="F1499" t="str">
        <f t="shared" si="71"/>
        <v/>
      </c>
    </row>
    <row r="1500" spans="1:6">
      <c r="A1500">
        <v>112690</v>
      </c>
      <c r="B1500" t="s">
        <v>866</v>
      </c>
      <c r="C1500" t="s">
        <v>65</v>
      </c>
      <c r="D1500" t="str">
        <f t="shared" si="69"/>
        <v>William III</v>
      </c>
      <c r="E1500" t="str">
        <f t="shared" si="70"/>
        <v xml:space="preserve"> (1650â€“1702), by Candlelight</v>
      </c>
      <c r="F1500" t="str">
        <f t="shared" si="71"/>
        <v/>
      </c>
    </row>
    <row r="1501" spans="1:6">
      <c r="A1501">
        <v>112700</v>
      </c>
      <c r="B1501" t="s">
        <v>867</v>
      </c>
      <c r="C1501" t="s">
        <v>65</v>
      </c>
      <c r="D1501" t="str">
        <f t="shared" si="69"/>
        <v>William III</v>
      </c>
      <c r="E1501" t="str">
        <f t="shared" si="70"/>
        <v xml:space="preserve"> (1650â€“1702), as Prince of Orange and Stadtholder of the Netherlands</v>
      </c>
      <c r="F1501" t="str">
        <f t="shared" si="71"/>
        <v/>
      </c>
    </row>
    <row r="1502" spans="1:6">
      <c r="A1502">
        <v>112715</v>
      </c>
      <c r="B1502" t="s">
        <v>868</v>
      </c>
      <c r="C1502" t="s">
        <v>12</v>
      </c>
      <c r="D1502" t="str">
        <f t="shared" si="69"/>
        <v>Margaret</v>
      </c>
      <c r="E1502" t="str">
        <f t="shared" si="70"/>
        <v xml:space="preserve"> Hill (d.1734), Mrs Thomas Harwood</v>
      </c>
      <c r="F1502" t="str">
        <f t="shared" si="71"/>
        <v/>
      </c>
    </row>
    <row r="1503" spans="1:6">
      <c r="A1503">
        <v>112812</v>
      </c>
      <c r="B1503" t="s">
        <v>869</v>
      </c>
      <c r="C1503" t="s">
        <v>65</v>
      </c>
      <c r="D1503" t="str">
        <f t="shared" si="69"/>
        <v>William III</v>
      </c>
      <c r="E1503" t="str">
        <f t="shared" si="70"/>
        <v xml:space="preserve"> (1650â€“1702), as Prince of Orange in Garter Robes</v>
      </c>
      <c r="F1503" t="str">
        <f t="shared" si="71"/>
        <v/>
      </c>
    </row>
    <row r="1504" spans="1:6">
      <c r="A1504">
        <v>112821</v>
      </c>
      <c r="B1504" t="s">
        <v>28</v>
      </c>
      <c r="C1504" t="s">
        <v>29</v>
      </c>
      <c r="D1504" t="str">
        <f t="shared" si="69"/>
        <v>George III</v>
      </c>
      <c r="E1504" t="str">
        <f t="shared" si="70"/>
        <v xml:space="preserve"> (1738â€“1820)</v>
      </c>
      <c r="F1504" t="str">
        <f t="shared" si="71"/>
        <v/>
      </c>
    </row>
    <row r="1505" spans="1:6">
      <c r="A1505">
        <v>112888</v>
      </c>
      <c r="B1505" t="s">
        <v>870</v>
      </c>
      <c r="C1505" t="s">
        <v>65</v>
      </c>
      <c r="D1505" t="str">
        <f t="shared" si="69"/>
        <v>William III</v>
      </c>
      <c r="E1505" t="str">
        <f t="shared" si="70"/>
        <v xml:space="preserve"> (1650â€“1702) </v>
      </c>
      <c r="F1505" t="str">
        <f t="shared" si="71"/>
        <v/>
      </c>
    </row>
    <row r="1506" spans="1:6">
      <c r="A1506">
        <v>113065</v>
      </c>
      <c r="B1506" t="s">
        <v>858</v>
      </c>
      <c r="C1506" t="s">
        <v>27</v>
      </c>
      <c r="D1506" t="str">
        <f t="shared" si="69"/>
        <v>Charles II</v>
      </c>
      <c r="E1506" t="str">
        <f t="shared" si="70"/>
        <v xml:space="preserve"> (1630â€“1685) </v>
      </c>
      <c r="F1506" t="str">
        <f t="shared" si="71"/>
        <v/>
      </c>
    </row>
    <row r="1507" spans="1:6">
      <c r="A1507">
        <v>113094</v>
      </c>
      <c r="B1507" t="s">
        <v>48</v>
      </c>
      <c r="C1507" t="s">
        <v>49</v>
      </c>
      <c r="D1507" t="str">
        <f t="shared" si="69"/>
        <v>Elizabeth I</v>
      </c>
      <c r="E1507" t="str">
        <f t="shared" si="70"/>
        <v xml:space="preserve"> (1533â€“1603)</v>
      </c>
      <c r="F1507" t="str">
        <f t="shared" si="71"/>
        <v/>
      </c>
    </row>
    <row r="1508" spans="1:6">
      <c r="A1508">
        <v>113197</v>
      </c>
      <c r="B1508" t="s">
        <v>871</v>
      </c>
      <c r="C1508" t="s">
        <v>12</v>
      </c>
      <c r="D1508" t="str">
        <f t="shared" si="69"/>
        <v>Margaret</v>
      </c>
      <c r="E1508" t="str">
        <f t="shared" si="70"/>
        <v xml:space="preserve"> in Prison </v>
      </c>
      <c r="F1508" t="str">
        <f t="shared" si="71"/>
        <v xml:space="preserve">The Theodore Watts-Dunton Cabinet: Faust and </v>
      </c>
    </row>
    <row r="1509" spans="1:6">
      <c r="A1509">
        <v>113240</v>
      </c>
      <c r="B1509" t="s">
        <v>872</v>
      </c>
      <c r="C1509" t="s">
        <v>12</v>
      </c>
      <c r="D1509" t="str">
        <f t="shared" si="69"/>
        <v>Margaret</v>
      </c>
      <c r="E1509" t="str">
        <f t="shared" si="70"/>
        <v xml:space="preserve"> Butler/Lowry-Corry (1748â€“1775), as Beauty and Virtue, to the Altar of Diana</v>
      </c>
      <c r="F1509" t="str">
        <f t="shared" si="71"/>
        <v xml:space="preserve">Allegorical Scene with Juliana, Countess of Carrick (1727/8â€“1804), as Wisdom Directing Her Younger Daughters, Lady Henrietta Butler (1750â€“1785), Later Viscountess Mountgarret, and Lady </v>
      </c>
    </row>
    <row r="1510" spans="1:6">
      <c r="A1510">
        <v>113241</v>
      </c>
      <c r="B1510" t="s">
        <v>873</v>
      </c>
      <c r="C1510" t="s">
        <v>12</v>
      </c>
      <c r="D1510" t="str">
        <f t="shared" si="69"/>
        <v>Margaret</v>
      </c>
      <c r="E1510" t="str">
        <f t="shared" si="70"/>
        <v xml:space="preserve"> Butler/Lowry-Corry (1748â€“1775), as Diana </v>
      </c>
      <c r="F1510" t="str">
        <f t="shared" si="71"/>
        <v xml:space="preserve">Lady </v>
      </c>
    </row>
    <row r="1511" spans="1:6">
      <c r="A1511">
        <v>113277</v>
      </c>
      <c r="B1511" t="s">
        <v>874</v>
      </c>
      <c r="C1511" t="s">
        <v>9</v>
      </c>
      <c r="D1511" t="str">
        <f t="shared" si="69"/>
        <v>Charles I</v>
      </c>
      <c r="E1511" t="str">
        <f t="shared" si="70"/>
        <v xml:space="preserve"> (1600â€“1649), as Prince of Wales</v>
      </c>
      <c r="F1511" t="str">
        <f t="shared" si="71"/>
        <v/>
      </c>
    </row>
    <row r="1512" spans="1:6">
      <c r="A1512">
        <v>113287</v>
      </c>
      <c r="B1512" t="s">
        <v>48</v>
      </c>
      <c r="C1512" t="s">
        <v>49</v>
      </c>
      <c r="D1512" t="str">
        <f t="shared" si="69"/>
        <v>Elizabeth I</v>
      </c>
      <c r="E1512" t="str">
        <f t="shared" si="70"/>
        <v xml:space="preserve"> (1533â€“1603)</v>
      </c>
      <c r="F1512" t="str">
        <f t="shared" si="71"/>
        <v/>
      </c>
    </row>
    <row r="1513" spans="1:6">
      <c r="A1513">
        <v>113325</v>
      </c>
      <c r="B1513" t="s">
        <v>875</v>
      </c>
      <c r="C1513" t="s">
        <v>12</v>
      </c>
      <c r="D1513" t="str">
        <f t="shared" si="69"/>
        <v>Margaret</v>
      </c>
      <c r="E1513" t="str">
        <f t="shared" si="70"/>
        <v xml:space="preserve"> Croft, Mrs Richard Oakley</v>
      </c>
      <c r="F1513" t="str">
        <f t="shared" si="71"/>
        <v/>
      </c>
    </row>
    <row r="1514" spans="1:6">
      <c r="A1514">
        <v>113353</v>
      </c>
      <c r="B1514" t="s">
        <v>876</v>
      </c>
      <c r="C1514" t="s">
        <v>53</v>
      </c>
      <c r="D1514" t="str">
        <f t="shared" si="69"/>
        <v>William IV</v>
      </c>
      <c r="E1514" t="str">
        <f t="shared" si="70"/>
        <v xml:space="preserve"> (1765â€“1837), as the Duke of Clarence</v>
      </c>
      <c r="F1514" t="str">
        <f t="shared" si="71"/>
        <v/>
      </c>
    </row>
    <row r="1515" spans="1:6">
      <c r="A1515">
        <v>113483</v>
      </c>
      <c r="B1515" t="s">
        <v>877</v>
      </c>
      <c r="C1515" t="s">
        <v>29</v>
      </c>
      <c r="D1515" t="str">
        <f t="shared" si="69"/>
        <v>George III</v>
      </c>
      <c r="E1515" t="str">
        <f t="shared" si="70"/>
        <v xml:space="preserve"> (1738â€“1820), and His Family</v>
      </c>
      <c r="F1515" t="str">
        <f t="shared" si="71"/>
        <v/>
      </c>
    </row>
    <row r="1516" spans="1:6">
      <c r="A1516">
        <v>113540</v>
      </c>
      <c r="B1516" t="s">
        <v>878</v>
      </c>
      <c r="C1516" t="s">
        <v>12</v>
      </c>
      <c r="D1516" t="str">
        <f t="shared" si="69"/>
        <v>Margaret</v>
      </c>
      <c r="E1516" t="str">
        <f t="shared" si="70"/>
        <v xml:space="preserve"> (c.1045â€“1093), Queen of Scotland</v>
      </c>
      <c r="F1516" t="str">
        <f t="shared" si="71"/>
        <v xml:space="preserve">Saint </v>
      </c>
    </row>
    <row r="1517" spans="1:6">
      <c r="A1517">
        <v>113570</v>
      </c>
      <c r="B1517" t="s">
        <v>879</v>
      </c>
      <c r="C1517" t="s">
        <v>12</v>
      </c>
      <c r="D1517" t="str">
        <f t="shared" si="69"/>
        <v>Margaret</v>
      </c>
      <c r="E1517" t="str">
        <f t="shared" si="70"/>
        <v xml:space="preserve"> Messenger (b.1737), Mrs Walter Strickland</v>
      </c>
      <c r="F1517" t="str">
        <f t="shared" si="71"/>
        <v/>
      </c>
    </row>
    <row r="1518" spans="1:6">
      <c r="A1518">
        <v>113581</v>
      </c>
      <c r="B1518" t="s">
        <v>880</v>
      </c>
      <c r="C1518" t="s">
        <v>212</v>
      </c>
      <c r="D1518" t="str">
        <f t="shared" si="69"/>
        <v>James III</v>
      </c>
      <c r="E1518" t="str">
        <f t="shared" si="70"/>
        <v xml:space="preserve"> (1688â€“1766), â€˜The Old Pretenderâ€™, as Prince of Wales</v>
      </c>
      <c r="F1518" t="str">
        <f t="shared" si="71"/>
        <v/>
      </c>
    </row>
    <row r="1519" spans="1:6">
      <c r="A1519">
        <v>113595</v>
      </c>
      <c r="B1519" t="s">
        <v>26</v>
      </c>
      <c r="C1519" t="s">
        <v>27</v>
      </c>
      <c r="D1519" t="str">
        <f t="shared" si="69"/>
        <v>Charles II</v>
      </c>
      <c r="E1519" t="str">
        <f t="shared" si="70"/>
        <v xml:space="preserve"> (1630â€“1685)</v>
      </c>
      <c r="F1519" t="str">
        <f t="shared" si="71"/>
        <v/>
      </c>
    </row>
    <row r="1520" spans="1:6">
      <c r="A1520">
        <v>113596</v>
      </c>
      <c r="B1520" t="s">
        <v>24</v>
      </c>
      <c r="C1520" t="s">
        <v>25</v>
      </c>
      <c r="D1520" t="str">
        <f t="shared" si="69"/>
        <v>James II</v>
      </c>
      <c r="E1520" t="str">
        <f t="shared" si="70"/>
        <v xml:space="preserve"> (1633â€“1701)</v>
      </c>
      <c r="F1520" t="str">
        <f t="shared" si="71"/>
        <v/>
      </c>
    </row>
    <row r="1521" spans="1:6">
      <c r="A1521">
        <v>113597</v>
      </c>
      <c r="B1521" t="s">
        <v>881</v>
      </c>
      <c r="C1521" t="s">
        <v>7</v>
      </c>
      <c r="D1521" t="str">
        <f t="shared" si="69"/>
        <v>Mary, Queen of Scots</v>
      </c>
      <c r="E1521" t="e">
        <f t="shared" si="70"/>
        <v>#VALUE!</v>
      </c>
      <c r="F1521" t="e">
        <f t="shared" si="71"/>
        <v>#VALUE!</v>
      </c>
    </row>
    <row r="1522" spans="1:6">
      <c r="A1522">
        <v>113671</v>
      </c>
      <c r="B1522" t="s">
        <v>26</v>
      </c>
      <c r="C1522" t="s">
        <v>27</v>
      </c>
      <c r="D1522" t="str">
        <f t="shared" si="69"/>
        <v>Charles II</v>
      </c>
      <c r="E1522" t="str">
        <f t="shared" si="70"/>
        <v xml:space="preserve"> (1630â€“1685)</v>
      </c>
      <c r="F1522" t="str">
        <f t="shared" si="71"/>
        <v/>
      </c>
    </row>
    <row r="1523" spans="1:6">
      <c r="A1523">
        <v>113679</v>
      </c>
      <c r="B1523" t="s">
        <v>870</v>
      </c>
      <c r="C1523" t="s">
        <v>65</v>
      </c>
      <c r="D1523" t="str">
        <f t="shared" si="69"/>
        <v>William III</v>
      </c>
      <c r="E1523" t="str">
        <f t="shared" si="70"/>
        <v xml:space="preserve"> (1650â€“1702) </v>
      </c>
      <c r="F1523" t="str">
        <f t="shared" si="71"/>
        <v/>
      </c>
    </row>
    <row r="1524" spans="1:6">
      <c r="A1524">
        <v>113684</v>
      </c>
      <c r="B1524" t="s">
        <v>882</v>
      </c>
      <c r="C1524" t="s">
        <v>12</v>
      </c>
      <c r="D1524" t="str">
        <f t="shared" si="69"/>
        <v>Margaret</v>
      </c>
      <c r="E1524" t="str">
        <f t="shared" si="70"/>
        <v xml:space="preserve"> Maxwell (1805â€“1880), Viscountess Bangor</v>
      </c>
      <c r="F1524" t="str">
        <f t="shared" si="71"/>
        <v xml:space="preserve">The Honourable Harriet </v>
      </c>
    </row>
    <row r="1525" spans="1:6">
      <c r="A1525">
        <v>113768</v>
      </c>
      <c r="B1525" t="s">
        <v>883</v>
      </c>
      <c r="C1525" t="s">
        <v>12</v>
      </c>
      <c r="D1525" t="str">
        <f t="shared" si="69"/>
        <v>Margaret</v>
      </c>
      <c r="E1525" t="str">
        <f t="shared" si="70"/>
        <v xml:space="preserve"> Anson (1796â€“1882), Later Countess of Rosebery, and George Anson (1797â€“1857), Later Major Genera</v>
      </c>
      <c r="F1525" t="str">
        <f t="shared" si="71"/>
        <v xml:space="preserve">Thomas William Anson (1795â€“1854), Later 1st Earl of Lichfield, Anne </v>
      </c>
    </row>
    <row r="1526" spans="1:6">
      <c r="A1526">
        <v>113790</v>
      </c>
      <c r="B1526" t="s">
        <v>884</v>
      </c>
      <c r="C1526" t="s">
        <v>12</v>
      </c>
      <c r="D1526" t="str">
        <f t="shared" si="69"/>
        <v>Margaret</v>
      </c>
      <c r="E1526" t="str">
        <f t="shared" si="70"/>
        <v xml:space="preserve"> Anson (1796â€“1882), Countess of Rosebery</v>
      </c>
      <c r="F1526" t="str">
        <f t="shared" si="71"/>
        <v xml:space="preserve">The Honourable Anne </v>
      </c>
    </row>
    <row r="1527" spans="1:6">
      <c r="A1527">
        <v>113800</v>
      </c>
      <c r="B1527" t="s">
        <v>885</v>
      </c>
      <c r="C1527" t="s">
        <v>12</v>
      </c>
      <c r="D1527" t="str">
        <f t="shared" si="69"/>
        <v>Margaret</v>
      </c>
      <c r="E1527" t="str">
        <f t="shared" si="70"/>
        <v xml:space="preserve"> Coke (1779â€“1843), Viscountess Anson</v>
      </c>
      <c r="F1527" t="str">
        <f t="shared" si="71"/>
        <v xml:space="preserve">Lady Anne </v>
      </c>
    </row>
    <row r="1528" spans="1:6">
      <c r="A1528">
        <v>113839</v>
      </c>
      <c r="B1528" t="s">
        <v>20</v>
      </c>
      <c r="C1528" t="s">
        <v>16</v>
      </c>
      <c r="D1528" t="str">
        <f t="shared" si="69"/>
        <v>Queen Victoria</v>
      </c>
      <c r="E1528" t="str">
        <f t="shared" si="70"/>
        <v xml:space="preserve"> (1819â€“1901)</v>
      </c>
      <c r="F1528" t="str">
        <f t="shared" si="71"/>
        <v/>
      </c>
    </row>
    <row r="1529" spans="1:6">
      <c r="A1529">
        <v>113951</v>
      </c>
      <c r="B1529" t="s">
        <v>886</v>
      </c>
      <c r="C1529" t="s">
        <v>12</v>
      </c>
      <c r="D1529" t="str">
        <f t="shared" si="69"/>
        <v>Margaret</v>
      </c>
      <c r="E1529" t="str">
        <f t="shared" si="70"/>
        <v xml:space="preserve"> Bradshaw, Mrs George Farington</v>
      </c>
      <c r="F1529" t="str">
        <f t="shared" si="71"/>
        <v/>
      </c>
    </row>
    <row r="1530" spans="1:6">
      <c r="A1530">
        <v>113971</v>
      </c>
      <c r="B1530" t="s">
        <v>887</v>
      </c>
      <c r="C1530" t="s">
        <v>3</v>
      </c>
      <c r="D1530" t="str">
        <f t="shared" si="69"/>
        <v>Prince of Wales</v>
      </c>
      <c r="E1530" t="str">
        <f t="shared" si="70"/>
        <v>, â€˜The Black Princeâ€™</v>
      </c>
      <c r="F1530" t="str">
        <f t="shared" si="71"/>
        <v xml:space="preserve">Prince Edward (1330â€“1375), </v>
      </c>
    </row>
    <row r="1531" spans="1:6">
      <c r="A1531">
        <v>114010</v>
      </c>
      <c r="B1531" t="s">
        <v>8</v>
      </c>
      <c r="C1531" t="s">
        <v>9</v>
      </c>
      <c r="D1531" t="str">
        <f t="shared" si="69"/>
        <v>Charles I</v>
      </c>
      <c r="E1531" t="str">
        <f t="shared" si="70"/>
        <v xml:space="preserve"> (1600â€“1649)</v>
      </c>
      <c r="F1531" t="str">
        <f t="shared" si="71"/>
        <v/>
      </c>
    </row>
    <row r="1532" spans="1:6">
      <c r="A1532">
        <v>114012</v>
      </c>
      <c r="B1532" t="s">
        <v>888</v>
      </c>
      <c r="C1532" t="s">
        <v>12</v>
      </c>
      <c r="D1532" t="str">
        <f t="shared" si="69"/>
        <v>Margaret</v>
      </c>
      <c r="E1532" t="str">
        <f t="shared" si="70"/>
        <v xml:space="preserve"> Chambre, Later Mrs George Hanbury-Williams </v>
      </c>
      <c r="F1532" t="str">
        <f t="shared" si="71"/>
        <v/>
      </c>
    </row>
    <row r="1533" spans="1:6">
      <c r="A1533">
        <v>114019</v>
      </c>
      <c r="B1533" t="s">
        <v>506</v>
      </c>
      <c r="C1533" t="s">
        <v>27</v>
      </c>
      <c r="D1533" t="str">
        <f t="shared" si="69"/>
        <v>Charles II</v>
      </c>
      <c r="E1533" t="str">
        <f t="shared" si="70"/>
        <v xml:space="preserve"> (1630â€“1685), as a Boy</v>
      </c>
      <c r="F1533" t="str">
        <f t="shared" si="71"/>
        <v/>
      </c>
    </row>
    <row r="1534" spans="1:6">
      <c r="A1534">
        <v>114024</v>
      </c>
      <c r="B1534" t="s">
        <v>889</v>
      </c>
      <c r="C1534" t="s">
        <v>7</v>
      </c>
      <c r="D1534" t="str">
        <f t="shared" si="69"/>
        <v>Mary, Queen of Scots</v>
      </c>
      <c r="E1534" t="str">
        <f t="shared" si="70"/>
        <v>)'</v>
      </c>
      <c r="F1534" t="str">
        <f t="shared" si="71"/>
        <v xml:space="preserve">Called 'Anne Capel, Mrs John Hanbury (d.1669) (as </v>
      </c>
    </row>
    <row r="1535" spans="1:6">
      <c r="A1535">
        <v>114045</v>
      </c>
      <c r="B1535" t="s">
        <v>8</v>
      </c>
      <c r="C1535" t="s">
        <v>9</v>
      </c>
      <c r="D1535" t="str">
        <f t="shared" si="69"/>
        <v>Charles I</v>
      </c>
      <c r="E1535" t="str">
        <f t="shared" si="70"/>
        <v xml:space="preserve"> (1600â€“1649)</v>
      </c>
      <c r="F1535" t="str">
        <f t="shared" si="71"/>
        <v/>
      </c>
    </row>
    <row r="1536" spans="1:6">
      <c r="A1536">
        <v>114046</v>
      </c>
      <c r="B1536" t="s">
        <v>66</v>
      </c>
      <c r="C1536" t="s">
        <v>67</v>
      </c>
      <c r="D1536" t="str">
        <f t="shared" si="69"/>
        <v>George II</v>
      </c>
      <c r="E1536" t="str">
        <f t="shared" si="70"/>
        <v xml:space="preserve"> (1683â€“1760)</v>
      </c>
      <c r="F1536" t="str">
        <f t="shared" si="71"/>
        <v/>
      </c>
    </row>
    <row r="1537" spans="1:6">
      <c r="A1537">
        <v>114049</v>
      </c>
      <c r="B1537" t="s">
        <v>858</v>
      </c>
      <c r="C1537" t="s">
        <v>27</v>
      </c>
      <c r="D1537" t="str">
        <f t="shared" si="69"/>
        <v>Charles II</v>
      </c>
      <c r="E1537" t="str">
        <f t="shared" si="70"/>
        <v xml:space="preserve"> (1630â€“1685) </v>
      </c>
      <c r="F1537" t="str">
        <f t="shared" si="71"/>
        <v/>
      </c>
    </row>
    <row r="1538" spans="1:6">
      <c r="A1538">
        <v>114054</v>
      </c>
      <c r="B1538" t="s">
        <v>890</v>
      </c>
      <c r="C1538" t="s">
        <v>12</v>
      </c>
      <c r="D1538" t="str">
        <f t="shared" si="69"/>
        <v>Margaret</v>
      </c>
      <c r="E1538" t="str">
        <f t="shared" si="70"/>
        <v xml:space="preserve"> Legh, Lady (John) Arden</v>
      </c>
      <c r="F1538" t="str">
        <f t="shared" si="71"/>
        <v/>
      </c>
    </row>
    <row r="1539" spans="1:6">
      <c r="A1539">
        <v>114061</v>
      </c>
      <c r="B1539" t="s">
        <v>891</v>
      </c>
      <c r="C1539" t="s">
        <v>12</v>
      </c>
      <c r="D1539" t="str">
        <f t="shared" ref="D1539:D1602" si="72">SUBSTITUTE(C1539,"Monarch: ","")</f>
        <v>Margaret</v>
      </c>
      <c r="E1539" t="str">
        <f t="shared" ref="E1539:E1602" si="73">MID(B1539,SEARCH(D1539,B1539)+LEN(D1539),100)</f>
        <v xml:space="preserve"> Gerard (1569/1570â€“1603), Lady Legh</v>
      </c>
      <c r="F1539" t="str">
        <f t="shared" ref="F1539:F1602" si="74">LEFT(B1539,SEARCH(D1539,B1539)-1)</f>
        <v/>
      </c>
    </row>
    <row r="1540" spans="1:6">
      <c r="A1540">
        <v>114093</v>
      </c>
      <c r="B1540" t="s">
        <v>858</v>
      </c>
      <c r="C1540" t="s">
        <v>27</v>
      </c>
      <c r="D1540" t="str">
        <f t="shared" si="72"/>
        <v>Charles II</v>
      </c>
      <c r="E1540" t="str">
        <f t="shared" si="73"/>
        <v xml:space="preserve"> (1630â€“1685) </v>
      </c>
      <c r="F1540" t="str">
        <f t="shared" si="74"/>
        <v/>
      </c>
    </row>
    <row r="1541" spans="1:6">
      <c r="A1541">
        <v>114094</v>
      </c>
      <c r="B1541" t="s">
        <v>8</v>
      </c>
      <c r="C1541" t="s">
        <v>9</v>
      </c>
      <c r="D1541" t="str">
        <f t="shared" si="72"/>
        <v>Charles I</v>
      </c>
      <c r="E1541" t="str">
        <f t="shared" si="73"/>
        <v xml:space="preserve"> (1600â€“1649)</v>
      </c>
      <c r="F1541" t="str">
        <f t="shared" si="74"/>
        <v/>
      </c>
    </row>
    <row r="1542" spans="1:6">
      <c r="A1542">
        <v>114095</v>
      </c>
      <c r="B1542" t="s">
        <v>90</v>
      </c>
      <c r="C1542" t="s">
        <v>7</v>
      </c>
      <c r="D1542" t="str">
        <f t="shared" si="72"/>
        <v>Mary, Queen of Scots</v>
      </c>
      <c r="E1542" t="str">
        <f t="shared" si="73"/>
        <v xml:space="preserve"> (1542â€“1587)</v>
      </c>
      <c r="F1542" t="str">
        <f t="shared" si="74"/>
        <v/>
      </c>
    </row>
    <row r="1543" spans="1:6">
      <c r="A1543">
        <v>114096</v>
      </c>
      <c r="B1543" t="s">
        <v>892</v>
      </c>
      <c r="C1543" t="s">
        <v>82</v>
      </c>
      <c r="D1543" t="str">
        <f t="shared" si="72"/>
        <v>James I</v>
      </c>
      <c r="E1543" t="str">
        <f t="shared" si="73"/>
        <v xml:space="preserve"> and James VI of Scotland (1566â€“1625) </v>
      </c>
      <c r="F1543" t="str">
        <f t="shared" si="74"/>
        <v/>
      </c>
    </row>
    <row r="1544" spans="1:6">
      <c r="A1544">
        <v>114097</v>
      </c>
      <c r="B1544" t="s">
        <v>893</v>
      </c>
      <c r="C1544" t="s">
        <v>22</v>
      </c>
      <c r="D1544" t="str">
        <f t="shared" si="72"/>
        <v>Queen Anne</v>
      </c>
      <c r="E1544" t="str">
        <f t="shared" si="73"/>
        <v xml:space="preserve"> (1665â€“1714) </v>
      </c>
      <c r="F1544" t="str">
        <f t="shared" si="74"/>
        <v/>
      </c>
    </row>
    <row r="1545" spans="1:6">
      <c r="A1545">
        <v>114098</v>
      </c>
      <c r="B1545" t="s">
        <v>894</v>
      </c>
      <c r="C1545" t="s">
        <v>25</v>
      </c>
      <c r="D1545" t="str">
        <f t="shared" si="72"/>
        <v>James II</v>
      </c>
      <c r="E1545" t="str">
        <f t="shared" si="73"/>
        <v xml:space="preserve"> (1633â€“1701) </v>
      </c>
      <c r="F1545" t="str">
        <f t="shared" si="74"/>
        <v/>
      </c>
    </row>
    <row r="1546" spans="1:6">
      <c r="A1546">
        <v>114128</v>
      </c>
      <c r="B1546" t="s">
        <v>895</v>
      </c>
      <c r="C1546" t="s">
        <v>12</v>
      </c>
      <c r="D1546" t="str">
        <f t="shared" si="72"/>
        <v>Margaret</v>
      </c>
      <c r="E1546" t="str">
        <f t="shared" si="73"/>
        <v xml:space="preserve"> Frances Anne Vane-Tempest-Stewart (1910â€“1966), Lady Helen Maglona Vane-Tempest-Stewart (1911â€“19</v>
      </c>
      <c r="F1546" t="str">
        <f t="shared" si="74"/>
        <v xml:space="preserve">'Circe and the Sirens': A Group Portrait of the Honourable Edith Chaplin (1878â€“1959), Marchioness of Londonderry, and Her Three Youngest Daughters, Lady </v>
      </c>
    </row>
    <row r="1547" spans="1:6">
      <c r="A1547">
        <v>114137</v>
      </c>
      <c r="B1547" t="s">
        <v>896</v>
      </c>
      <c r="C1547" t="s">
        <v>12</v>
      </c>
      <c r="D1547" t="str">
        <f t="shared" si="72"/>
        <v>Margaret</v>
      </c>
      <c r="E1547" t="str">
        <f t="shared" si="73"/>
        <v xml:space="preserve"> Frances Anne Vane-Tempest-Stewart (1910â€“1966), Aged 4, and Lady Helen Maglona Vane-Tempest-Stewar</v>
      </c>
      <c r="F1547" t="str">
        <f t="shared" si="74"/>
        <v xml:space="preserve">Lady </v>
      </c>
    </row>
    <row r="1548" spans="1:6">
      <c r="A1548">
        <v>114199</v>
      </c>
      <c r="B1548" t="s">
        <v>897</v>
      </c>
      <c r="C1548" t="s">
        <v>65</v>
      </c>
      <c r="D1548" t="str">
        <f t="shared" si="72"/>
        <v>William III</v>
      </c>
      <c r="E1548" t="str">
        <f t="shared" si="73"/>
        <v xml:space="preserve"> (William of Orange) (1650â€“1702), at the Second Seige of Namur, 2 July to 1 September 1695</v>
      </c>
      <c r="F1548" t="str">
        <f t="shared" si="74"/>
        <v/>
      </c>
    </row>
    <row r="1549" spans="1:6">
      <c r="A1549">
        <v>114205</v>
      </c>
      <c r="B1549" t="s">
        <v>898</v>
      </c>
      <c r="C1549" t="s">
        <v>31</v>
      </c>
      <c r="D1549" t="str">
        <f t="shared" si="72"/>
        <v>George V</v>
      </c>
      <c r="E1549" t="str">
        <f t="shared" si="73"/>
        <v>, 1911</v>
      </c>
      <c r="F1549" t="str">
        <f t="shared" si="74"/>
        <v xml:space="preserve">Edward Charles Stewart Robert Vane-Tempest-Stewart (1902â€“1955), Lord Stewart, 8th Marquess of Londonderry, as a Page at the Coronation of King </v>
      </c>
    </row>
    <row r="1550" spans="1:6">
      <c r="A1550">
        <v>114304</v>
      </c>
      <c r="B1550" t="s">
        <v>899</v>
      </c>
      <c r="C1550" t="s">
        <v>12</v>
      </c>
      <c r="D1550" t="str">
        <f t="shared" si="72"/>
        <v>Margaret</v>
      </c>
      <c r="E1550" t="str">
        <f t="shared" si="73"/>
        <v xml:space="preserve"> Wotton (1617â€“before 1657), Lady Tufton</v>
      </c>
      <c r="F1550" t="str">
        <f t="shared" si="74"/>
        <v xml:space="preserve">The Honourable </v>
      </c>
    </row>
    <row r="1551" spans="1:6">
      <c r="A1551">
        <v>114371</v>
      </c>
      <c r="B1551" t="s">
        <v>13</v>
      </c>
      <c r="C1551" t="s">
        <v>14</v>
      </c>
      <c r="D1551" t="str">
        <f t="shared" si="72"/>
        <v>Oliver Cromwell</v>
      </c>
      <c r="E1551" t="str">
        <f t="shared" si="73"/>
        <v xml:space="preserve"> (1599â€“1658)</v>
      </c>
      <c r="F1551" t="str">
        <f t="shared" si="74"/>
        <v/>
      </c>
    </row>
    <row r="1552" spans="1:6">
      <c r="A1552">
        <v>114466</v>
      </c>
      <c r="B1552" t="s">
        <v>64</v>
      </c>
      <c r="C1552" t="s">
        <v>65</v>
      </c>
      <c r="D1552" t="str">
        <f t="shared" si="72"/>
        <v>William III</v>
      </c>
      <c r="E1552" t="str">
        <f t="shared" si="73"/>
        <v xml:space="preserve"> (1650â€“1702)</v>
      </c>
      <c r="F1552" t="str">
        <f t="shared" si="74"/>
        <v/>
      </c>
    </row>
    <row r="1553" spans="1:6">
      <c r="A1553">
        <v>114584</v>
      </c>
      <c r="B1553" t="s">
        <v>26</v>
      </c>
      <c r="C1553" t="s">
        <v>27</v>
      </c>
      <c r="D1553" t="str">
        <f t="shared" si="72"/>
        <v>Charles II</v>
      </c>
      <c r="E1553" t="str">
        <f t="shared" si="73"/>
        <v xml:space="preserve"> (1630â€“1685)</v>
      </c>
      <c r="F1553" t="str">
        <f t="shared" si="74"/>
        <v/>
      </c>
    </row>
    <row r="1554" spans="1:6">
      <c r="A1554">
        <v>114586</v>
      </c>
      <c r="B1554" t="s">
        <v>833</v>
      </c>
      <c r="C1554" t="s">
        <v>9</v>
      </c>
      <c r="D1554" t="str">
        <f t="shared" si="72"/>
        <v>Charles I</v>
      </c>
      <c r="E1554" t="str">
        <f t="shared" si="73"/>
        <v xml:space="preserve"> (1600â€“1649), in the Hunting Field</v>
      </c>
      <c r="F1554" t="str">
        <f t="shared" si="74"/>
        <v/>
      </c>
    </row>
    <row r="1555" spans="1:6">
      <c r="A1555">
        <v>114666</v>
      </c>
      <c r="B1555" t="s">
        <v>184</v>
      </c>
      <c r="C1555" t="s">
        <v>25</v>
      </c>
      <c r="D1555" t="str">
        <f t="shared" si="72"/>
        <v>James II</v>
      </c>
      <c r="E1555" t="str">
        <f t="shared" si="73"/>
        <v xml:space="preserve"> (1633â€“1701), as Duke of York</v>
      </c>
      <c r="F1555" t="str">
        <f t="shared" si="74"/>
        <v/>
      </c>
    </row>
    <row r="1556" spans="1:6">
      <c r="A1556">
        <v>114905</v>
      </c>
      <c r="B1556" t="s">
        <v>64</v>
      </c>
      <c r="C1556" t="s">
        <v>65</v>
      </c>
      <c r="D1556" t="str">
        <f t="shared" si="72"/>
        <v>William III</v>
      </c>
      <c r="E1556" t="str">
        <f t="shared" si="73"/>
        <v xml:space="preserve"> (1650â€“1702)</v>
      </c>
      <c r="F1556" t="str">
        <f t="shared" si="74"/>
        <v/>
      </c>
    </row>
    <row r="1557" spans="1:6">
      <c r="A1557">
        <v>114998</v>
      </c>
      <c r="B1557" t="s">
        <v>900</v>
      </c>
      <c r="C1557" t="s">
        <v>197</v>
      </c>
      <c r="D1557" t="str">
        <f t="shared" si="72"/>
        <v>Edward VI</v>
      </c>
      <c r="E1557" t="str">
        <f t="shared" si="73"/>
        <v xml:space="preserve"> (1537â€“1553), Aged 13</v>
      </c>
      <c r="F1557" t="str">
        <f t="shared" si="74"/>
        <v/>
      </c>
    </row>
    <row r="1558" spans="1:6">
      <c r="A1558">
        <v>115002</v>
      </c>
      <c r="B1558" t="s">
        <v>901</v>
      </c>
      <c r="C1558" t="s">
        <v>16</v>
      </c>
      <c r="D1558" t="str">
        <f t="shared" si="72"/>
        <v>Queen Victoria</v>
      </c>
      <c r="E1558" t="str">
        <f t="shared" si="73"/>
        <v>, 7 September 1843</v>
      </c>
      <c r="F1558" t="str">
        <f t="shared" si="74"/>
        <v xml:space="preserve">The Departure from TrÃ©port of </v>
      </c>
    </row>
    <row r="1559" spans="1:6">
      <c r="A1559">
        <v>115007</v>
      </c>
      <c r="B1559" t="s">
        <v>902</v>
      </c>
      <c r="C1559" t="s">
        <v>16</v>
      </c>
      <c r="D1559" t="str">
        <f t="shared" si="72"/>
        <v>Queen Victoria</v>
      </c>
      <c r="E1559" t="str">
        <f t="shared" si="73"/>
        <v>'s Spaniel, 'Tilco' (d.1850)</v>
      </c>
      <c r="F1559" t="str">
        <f t="shared" si="74"/>
        <v/>
      </c>
    </row>
    <row r="1560" spans="1:6">
      <c r="A1560">
        <v>115057</v>
      </c>
      <c r="B1560" t="s">
        <v>903</v>
      </c>
      <c r="C1560" t="s">
        <v>12</v>
      </c>
      <c r="D1560" t="str">
        <f t="shared" si="72"/>
        <v>Margaret</v>
      </c>
      <c r="E1560" t="str">
        <f t="shared" si="73"/>
        <v xml:space="preserve"> Wotton (c.1490â€“after 1535), Marchioness of Dorset</v>
      </c>
      <c r="F1560" t="str">
        <f t="shared" si="74"/>
        <v/>
      </c>
    </row>
    <row r="1561" spans="1:6">
      <c r="A1561">
        <v>115141</v>
      </c>
      <c r="B1561" t="s">
        <v>904</v>
      </c>
      <c r="C1561" t="s">
        <v>9</v>
      </c>
      <c r="D1561" t="str">
        <f t="shared" si="72"/>
        <v>Charles I</v>
      </c>
      <c r="E1561" t="str">
        <f t="shared" si="73"/>
        <v xml:space="preserve"> and an Upturned Crown</v>
      </c>
      <c r="F1561" t="str">
        <f t="shared" si="74"/>
        <v xml:space="preserve">Still Life with a Print of King </v>
      </c>
    </row>
    <row r="1562" spans="1:6">
      <c r="A1562">
        <v>115173</v>
      </c>
      <c r="B1562" t="s">
        <v>905</v>
      </c>
      <c r="C1562" t="s">
        <v>236</v>
      </c>
      <c r="D1562" t="str">
        <f t="shared" si="72"/>
        <v>Mary I</v>
      </c>
      <c r="E1562" t="str">
        <f t="shared" si="73"/>
        <v xml:space="preserve"> (1516â€“1558) (Mary Tudor)</v>
      </c>
      <c r="F1562" t="str">
        <f t="shared" si="74"/>
        <v/>
      </c>
    </row>
    <row r="1563" spans="1:6">
      <c r="A1563">
        <v>115174</v>
      </c>
      <c r="B1563" t="s">
        <v>190</v>
      </c>
      <c r="C1563" t="s">
        <v>148</v>
      </c>
      <c r="D1563" t="str">
        <f t="shared" si="72"/>
        <v>Henry VII</v>
      </c>
      <c r="E1563" t="str">
        <f t="shared" si="73"/>
        <v xml:space="preserve"> (1457â€“1509)</v>
      </c>
      <c r="F1563" t="str">
        <f t="shared" si="74"/>
        <v/>
      </c>
    </row>
    <row r="1564" spans="1:6">
      <c r="A1564">
        <v>115177</v>
      </c>
      <c r="B1564" t="s">
        <v>244</v>
      </c>
      <c r="C1564" t="s">
        <v>136</v>
      </c>
      <c r="D1564" t="str">
        <f t="shared" si="72"/>
        <v>Edward IV</v>
      </c>
      <c r="E1564" t="str">
        <f t="shared" si="73"/>
        <v xml:space="preserve"> (1442â€“1483)</v>
      </c>
      <c r="F1564" t="str">
        <f t="shared" si="74"/>
        <v/>
      </c>
    </row>
    <row r="1565" spans="1:6">
      <c r="A1565">
        <v>115178</v>
      </c>
      <c r="B1565" t="s">
        <v>78</v>
      </c>
      <c r="C1565" t="s">
        <v>42</v>
      </c>
      <c r="D1565" t="str">
        <f t="shared" si="72"/>
        <v>Henry VIII</v>
      </c>
      <c r="E1565" t="str">
        <f t="shared" si="73"/>
        <v xml:space="preserve"> (1491â€“1547)</v>
      </c>
      <c r="F1565" t="str">
        <f t="shared" si="74"/>
        <v/>
      </c>
    </row>
    <row r="1566" spans="1:6">
      <c r="A1566">
        <v>115179</v>
      </c>
      <c r="B1566" t="s">
        <v>174</v>
      </c>
      <c r="C1566" t="s">
        <v>89</v>
      </c>
      <c r="D1566" t="str">
        <f t="shared" si="72"/>
        <v>Richard III</v>
      </c>
      <c r="E1566" t="str">
        <f t="shared" si="73"/>
        <v xml:space="preserve"> (1452â€“1485)</v>
      </c>
      <c r="F1566" t="str">
        <f t="shared" si="74"/>
        <v/>
      </c>
    </row>
    <row r="1567" spans="1:6">
      <c r="A1567">
        <v>115180</v>
      </c>
      <c r="B1567" t="s">
        <v>906</v>
      </c>
      <c r="C1567" t="s">
        <v>122</v>
      </c>
      <c r="D1567" t="str">
        <f t="shared" si="72"/>
        <v>George IV</v>
      </c>
      <c r="E1567" t="str">
        <f t="shared" si="73"/>
        <v xml:space="preserve"> from Whitehall: The Opening of Waterloo Bridge, 1817</v>
      </c>
      <c r="F1567" t="str">
        <f t="shared" si="74"/>
        <v xml:space="preserve">The Embarkation of </v>
      </c>
    </row>
    <row r="1568" spans="1:6">
      <c r="A1568">
        <v>115182</v>
      </c>
      <c r="B1568" t="s">
        <v>337</v>
      </c>
      <c r="C1568" t="s">
        <v>338</v>
      </c>
      <c r="D1568" t="str">
        <f t="shared" si="72"/>
        <v>Richard II</v>
      </c>
      <c r="E1568" t="str">
        <f t="shared" si="73"/>
        <v xml:space="preserve"> (1367â€“1400)</v>
      </c>
      <c r="F1568" t="str">
        <f t="shared" si="74"/>
        <v/>
      </c>
    </row>
    <row r="1569" spans="1:6">
      <c r="A1569">
        <v>115183</v>
      </c>
      <c r="B1569" t="s">
        <v>907</v>
      </c>
      <c r="C1569" t="s">
        <v>105</v>
      </c>
      <c r="D1569" t="str">
        <f t="shared" si="72"/>
        <v>Henry IV</v>
      </c>
      <c r="E1569" t="str">
        <f t="shared" si="73"/>
        <v xml:space="preserve"> (1367â€“1413)</v>
      </c>
      <c r="F1569" t="str">
        <f t="shared" si="74"/>
        <v xml:space="preserve">An Imaginary Portrait of King </v>
      </c>
    </row>
    <row r="1570" spans="1:6">
      <c r="A1570">
        <v>115184</v>
      </c>
      <c r="B1570" t="s">
        <v>48</v>
      </c>
      <c r="C1570" t="s">
        <v>49</v>
      </c>
      <c r="D1570" t="str">
        <f t="shared" si="72"/>
        <v>Elizabeth I</v>
      </c>
      <c r="E1570" t="str">
        <f t="shared" si="73"/>
        <v xml:space="preserve"> (1533â€“1603)</v>
      </c>
      <c r="F1570" t="str">
        <f t="shared" si="74"/>
        <v/>
      </c>
    </row>
    <row r="1571" spans="1:6">
      <c r="A1571">
        <v>115273</v>
      </c>
      <c r="B1571" t="s">
        <v>908</v>
      </c>
      <c r="C1571" t="s">
        <v>16</v>
      </c>
      <c r="D1571" t="str">
        <f t="shared" si="72"/>
        <v>Queen Victoria</v>
      </c>
      <c r="E1571" t="str">
        <f t="shared" si="73"/>
        <v xml:space="preserve"> and Prince Albert, with His Favourite Greyhound, 'Eos', and Terrier, 'Dandit', and Victoria, the Pr</v>
      </c>
      <c r="F1571" t="str">
        <f t="shared" si="74"/>
        <v xml:space="preserve">'Windsor Castle in Modern Times': </v>
      </c>
    </row>
    <row r="1572" spans="1:6">
      <c r="A1572">
        <v>115330</v>
      </c>
      <c r="B1572" t="s">
        <v>667</v>
      </c>
      <c r="C1572" t="s">
        <v>14</v>
      </c>
      <c r="D1572" t="str">
        <f t="shared" si="72"/>
        <v>Oliver Cromwell</v>
      </c>
      <c r="E1572" t="str">
        <f t="shared" si="73"/>
        <v xml:space="preserve"> (1599â€“1658), Lord Protector</v>
      </c>
      <c r="F1572" t="str">
        <f t="shared" si="74"/>
        <v/>
      </c>
    </row>
    <row r="1573" spans="1:6">
      <c r="A1573">
        <v>115394</v>
      </c>
      <c r="B1573" t="s">
        <v>909</v>
      </c>
      <c r="C1573" t="s">
        <v>122</v>
      </c>
      <c r="D1573" t="str">
        <f t="shared" si="72"/>
        <v>George IV</v>
      </c>
      <c r="E1573" t="str">
        <f t="shared" si="73"/>
        <v xml:space="preserve"> (1726â€“1830), Leaving Ireland and Embarking at Kingstown, 3 September 1821</v>
      </c>
      <c r="F1573" t="str">
        <f t="shared" si="74"/>
        <v xml:space="preserve">King </v>
      </c>
    </row>
    <row r="1574" spans="1:6">
      <c r="A1574">
        <v>115411</v>
      </c>
      <c r="B1574" t="s">
        <v>910</v>
      </c>
      <c r="C1574" t="s">
        <v>29</v>
      </c>
      <c r="D1574" t="str">
        <f t="shared" si="72"/>
        <v>George III</v>
      </c>
      <c r="E1574" t="str">
        <f t="shared" si="73"/>
        <v xml:space="preserve"> (1738â€“1820), and Queen Charlotte (1744â€“1818)</v>
      </c>
      <c r="F1574" t="str">
        <f t="shared" si="74"/>
        <v xml:space="preserve">Neptune Rising from the Sea in His Chariot, Holding aloft the Royal Coat-of-Arms, with Attendants Holding Portraits of </v>
      </c>
    </row>
    <row r="1575" spans="1:6">
      <c r="A1575">
        <v>115425</v>
      </c>
      <c r="B1575" t="s">
        <v>911</v>
      </c>
      <c r="C1575" t="s">
        <v>82</v>
      </c>
      <c r="D1575" t="str">
        <f t="shared" si="72"/>
        <v>James I</v>
      </c>
      <c r="E1575" t="str">
        <f t="shared" si="73"/>
        <v xml:space="preserve"> &amp; VI (1566â€“1625)</v>
      </c>
      <c r="F1575" t="str">
        <f t="shared" si="74"/>
        <v xml:space="preserve">Fanciful Portrait of King </v>
      </c>
    </row>
    <row r="1576" spans="1:6">
      <c r="A1576">
        <v>115468</v>
      </c>
      <c r="B1576" t="s">
        <v>912</v>
      </c>
      <c r="C1576" t="s">
        <v>12</v>
      </c>
      <c r="D1576" t="str">
        <f t="shared" si="72"/>
        <v>Margaret</v>
      </c>
      <c r="E1576" t="str">
        <f t="shared" si="73"/>
        <v xml:space="preserve"> Watson-Armstrong (1894â€“1912)</v>
      </c>
      <c r="F1576" t="str">
        <f t="shared" si="74"/>
        <v xml:space="preserve">Winifred </v>
      </c>
    </row>
    <row r="1577" spans="1:6">
      <c r="A1577">
        <v>115492</v>
      </c>
      <c r="B1577" t="s">
        <v>912</v>
      </c>
      <c r="C1577" t="s">
        <v>12</v>
      </c>
      <c r="D1577" t="str">
        <f t="shared" si="72"/>
        <v>Margaret</v>
      </c>
      <c r="E1577" t="str">
        <f t="shared" si="73"/>
        <v xml:space="preserve"> Watson-Armstrong (1894â€“1912)</v>
      </c>
      <c r="F1577" t="str">
        <f t="shared" si="74"/>
        <v xml:space="preserve">Winifred </v>
      </c>
    </row>
    <row r="1578" spans="1:6">
      <c r="A1578">
        <v>115508</v>
      </c>
      <c r="B1578" t="s">
        <v>913</v>
      </c>
      <c r="C1578" t="s">
        <v>12</v>
      </c>
      <c r="D1578" t="str">
        <f t="shared" si="72"/>
        <v>Margaret</v>
      </c>
      <c r="E1578" t="str">
        <f t="shared" si="73"/>
        <v xml:space="preserve"> Ramshaw (1807â€“1893), Lady Armstrong</v>
      </c>
      <c r="F1578" t="str">
        <f t="shared" si="74"/>
        <v/>
      </c>
    </row>
    <row r="1579" spans="1:6">
      <c r="A1579">
        <v>115555</v>
      </c>
      <c r="B1579" t="s">
        <v>905</v>
      </c>
      <c r="C1579" t="s">
        <v>236</v>
      </c>
      <c r="D1579" t="str">
        <f t="shared" si="72"/>
        <v>Mary I</v>
      </c>
      <c r="E1579" t="str">
        <f t="shared" si="73"/>
        <v xml:space="preserve"> (1516â€“1558) (Mary Tudor)</v>
      </c>
      <c r="F1579" t="str">
        <f t="shared" si="74"/>
        <v/>
      </c>
    </row>
    <row r="1580" spans="1:6">
      <c r="A1580">
        <v>115557</v>
      </c>
      <c r="B1580" t="s">
        <v>788</v>
      </c>
      <c r="C1580" t="s">
        <v>27</v>
      </c>
      <c r="D1580" t="str">
        <f t="shared" si="72"/>
        <v>Charles II</v>
      </c>
      <c r="E1580" t="str">
        <f t="shared" si="73"/>
        <v xml:space="preserve"> (1630â€“1685), in Garter Robes</v>
      </c>
      <c r="F1580" t="str">
        <f t="shared" si="74"/>
        <v/>
      </c>
    </row>
    <row r="1581" spans="1:6">
      <c r="A1581">
        <v>115562</v>
      </c>
      <c r="B1581" t="s">
        <v>64</v>
      </c>
      <c r="C1581" t="s">
        <v>65</v>
      </c>
      <c r="D1581" t="str">
        <f t="shared" si="72"/>
        <v>William III</v>
      </c>
      <c r="E1581" t="str">
        <f t="shared" si="73"/>
        <v xml:space="preserve"> (1650â€“1702)</v>
      </c>
      <c r="F1581" t="str">
        <f t="shared" si="74"/>
        <v/>
      </c>
    </row>
    <row r="1582" spans="1:6">
      <c r="A1582">
        <v>115621</v>
      </c>
      <c r="B1582" t="s">
        <v>8</v>
      </c>
      <c r="C1582" t="s">
        <v>9</v>
      </c>
      <c r="D1582" t="str">
        <f t="shared" si="72"/>
        <v>Charles I</v>
      </c>
      <c r="E1582" t="str">
        <f t="shared" si="73"/>
        <v xml:space="preserve"> (1600â€“1649)</v>
      </c>
      <c r="F1582" t="str">
        <f t="shared" si="74"/>
        <v/>
      </c>
    </row>
    <row r="1583" spans="1:6">
      <c r="A1583">
        <v>115623</v>
      </c>
      <c r="B1583" t="s">
        <v>190</v>
      </c>
      <c r="C1583" t="s">
        <v>148</v>
      </c>
      <c r="D1583" t="str">
        <f t="shared" si="72"/>
        <v>Henry VII</v>
      </c>
      <c r="E1583" t="str">
        <f t="shared" si="73"/>
        <v xml:space="preserve"> (1457â€“1509)</v>
      </c>
      <c r="F1583" t="str">
        <f t="shared" si="74"/>
        <v/>
      </c>
    </row>
    <row r="1584" spans="1:6">
      <c r="A1584">
        <v>115624</v>
      </c>
      <c r="B1584" t="s">
        <v>48</v>
      </c>
      <c r="C1584" t="s">
        <v>49</v>
      </c>
      <c r="D1584" t="str">
        <f t="shared" si="72"/>
        <v>Elizabeth I</v>
      </c>
      <c r="E1584" t="str">
        <f t="shared" si="73"/>
        <v xml:space="preserve"> (1533â€“1603)</v>
      </c>
      <c r="F1584" t="str">
        <f t="shared" si="74"/>
        <v/>
      </c>
    </row>
    <row r="1585" spans="1:6">
      <c r="A1585">
        <v>115625</v>
      </c>
      <c r="B1585" t="s">
        <v>78</v>
      </c>
      <c r="C1585" t="s">
        <v>42</v>
      </c>
      <c r="D1585" t="str">
        <f t="shared" si="72"/>
        <v>Henry VIII</v>
      </c>
      <c r="E1585" t="str">
        <f t="shared" si="73"/>
        <v xml:space="preserve"> (1491â€“1547)</v>
      </c>
      <c r="F1585" t="str">
        <f t="shared" si="74"/>
        <v/>
      </c>
    </row>
    <row r="1586" spans="1:6">
      <c r="A1586">
        <v>115827</v>
      </c>
      <c r="B1586" t="s">
        <v>914</v>
      </c>
      <c r="C1586" t="s">
        <v>49</v>
      </c>
      <c r="D1586" t="str">
        <f t="shared" si="72"/>
        <v>Elizabeth I</v>
      </c>
      <c r="E1586" t="str">
        <f t="shared" si="73"/>
        <v>'</v>
      </c>
      <c r="F1586" t="str">
        <f t="shared" si="74"/>
        <v>Called '</v>
      </c>
    </row>
    <row r="1587" spans="1:6">
      <c r="A1587">
        <v>115828</v>
      </c>
      <c r="B1587" t="s">
        <v>78</v>
      </c>
      <c r="C1587" t="s">
        <v>42</v>
      </c>
      <c r="D1587" t="str">
        <f t="shared" si="72"/>
        <v>Henry VIII</v>
      </c>
      <c r="E1587" t="str">
        <f t="shared" si="73"/>
        <v xml:space="preserve"> (1491â€“1547)</v>
      </c>
      <c r="F1587" t="str">
        <f t="shared" si="74"/>
        <v/>
      </c>
    </row>
    <row r="1588" spans="1:6">
      <c r="A1588">
        <v>115832</v>
      </c>
      <c r="B1588" t="s">
        <v>833</v>
      </c>
      <c r="C1588" t="s">
        <v>9</v>
      </c>
      <c r="D1588" t="str">
        <f t="shared" si="72"/>
        <v>Charles I</v>
      </c>
      <c r="E1588" t="str">
        <f t="shared" si="73"/>
        <v xml:space="preserve"> (1600â€“1649), in the Hunting Field</v>
      </c>
      <c r="F1588" t="str">
        <f t="shared" si="74"/>
        <v/>
      </c>
    </row>
    <row r="1589" spans="1:6">
      <c r="A1589">
        <v>115839</v>
      </c>
      <c r="B1589" t="s">
        <v>915</v>
      </c>
      <c r="C1589" t="s">
        <v>38</v>
      </c>
      <c r="D1589" t="str">
        <f t="shared" si="72"/>
        <v>Henry VI</v>
      </c>
      <c r="E1589" t="str">
        <f t="shared" si="73"/>
        <v xml:space="preserve"> on 30 January 1442</v>
      </c>
      <c r="F1589" t="str">
        <f t="shared" si="74"/>
        <v xml:space="preserve">Historical Picture showing Sir John Astley (1408â€“1484), KG, Participating in a Tournament in Paris before King Charles of France on 29 August 1438, and a Tournament at Smithfield before </v>
      </c>
    </row>
    <row r="1590" spans="1:6">
      <c r="A1590">
        <v>115865</v>
      </c>
      <c r="B1590" t="s">
        <v>916</v>
      </c>
      <c r="C1590" t="s">
        <v>12</v>
      </c>
      <c r="D1590" t="str">
        <f t="shared" si="72"/>
        <v>Margaret</v>
      </c>
      <c r="E1590" t="str">
        <f t="shared" si="73"/>
        <v xml:space="preserve"> Molyneux (b.1544/1545), Mrs John Warren, Aged 50</v>
      </c>
      <c r="F1590" t="str">
        <f t="shared" si="74"/>
        <v/>
      </c>
    </row>
    <row r="1591" spans="1:6">
      <c r="A1591">
        <v>115920</v>
      </c>
      <c r="B1591" t="s">
        <v>917</v>
      </c>
      <c r="C1591" t="s">
        <v>12</v>
      </c>
      <c r="D1591" t="str">
        <f t="shared" si="72"/>
        <v>Margaret</v>
      </c>
      <c r="E1591" t="str">
        <f t="shared" si="73"/>
        <v xml:space="preserve"> Lawrance (d.1940), Lady Vernon</v>
      </c>
      <c r="F1591" t="str">
        <f t="shared" si="74"/>
        <v xml:space="preserve">Frances </v>
      </c>
    </row>
    <row r="1592" spans="1:6">
      <c r="A1592">
        <v>115932</v>
      </c>
      <c r="B1592" t="s">
        <v>28</v>
      </c>
      <c r="C1592" t="s">
        <v>29</v>
      </c>
      <c r="D1592" t="str">
        <f t="shared" si="72"/>
        <v>George III</v>
      </c>
      <c r="E1592" t="str">
        <f t="shared" si="73"/>
        <v xml:space="preserve"> (1738â€“1820)</v>
      </c>
      <c r="F1592" t="str">
        <f t="shared" si="74"/>
        <v/>
      </c>
    </row>
    <row r="1593" spans="1:6">
      <c r="A1593">
        <v>115960</v>
      </c>
      <c r="B1593" t="s">
        <v>918</v>
      </c>
      <c r="C1593" t="s">
        <v>12</v>
      </c>
      <c r="D1593" t="str">
        <f t="shared" si="72"/>
        <v>Margaret</v>
      </c>
      <c r="E1593" t="str">
        <f t="shared" si="73"/>
        <v xml:space="preserve"> Onley (1642â€“1675), Mrs George Vernon</v>
      </c>
      <c r="F1593" t="str">
        <f t="shared" si="74"/>
        <v/>
      </c>
    </row>
    <row r="1594" spans="1:6">
      <c r="A1594">
        <v>115966</v>
      </c>
      <c r="B1594" t="s">
        <v>919</v>
      </c>
      <c r="C1594" t="s">
        <v>12</v>
      </c>
      <c r="D1594" t="str">
        <f t="shared" si="72"/>
        <v>Margaret</v>
      </c>
      <c r="E1594" t="str">
        <f t="shared" si="73"/>
        <v xml:space="preserve"> Onley (1642â€“1675), Mrs George Vernon, Aged 19</v>
      </c>
      <c r="F1594" t="str">
        <f t="shared" si="74"/>
        <v/>
      </c>
    </row>
    <row r="1595" spans="1:6">
      <c r="A1595">
        <v>115968</v>
      </c>
      <c r="B1595" t="s">
        <v>920</v>
      </c>
      <c r="C1595" t="s">
        <v>25</v>
      </c>
      <c r="D1595" t="str">
        <f t="shared" si="72"/>
        <v>James II</v>
      </c>
      <c r="E1595" t="str">
        <f t="shared" si="73"/>
        <v xml:space="preserve"> (1633â€“1701)'</v>
      </c>
      <c r="F1595" t="str">
        <f t="shared" si="74"/>
        <v>Portrait Impossibly Called '</v>
      </c>
    </row>
    <row r="1596" spans="1:6">
      <c r="A1596">
        <v>115971</v>
      </c>
      <c r="B1596" t="s">
        <v>78</v>
      </c>
      <c r="C1596" t="s">
        <v>42</v>
      </c>
      <c r="D1596" t="str">
        <f t="shared" si="72"/>
        <v>Henry VIII</v>
      </c>
      <c r="E1596" t="str">
        <f t="shared" si="73"/>
        <v xml:space="preserve"> (1491â€“1547)</v>
      </c>
      <c r="F1596" t="str">
        <f t="shared" si="74"/>
        <v/>
      </c>
    </row>
    <row r="1597" spans="1:6">
      <c r="A1597">
        <v>115972</v>
      </c>
      <c r="B1597" t="s">
        <v>667</v>
      </c>
      <c r="C1597" t="s">
        <v>14</v>
      </c>
      <c r="D1597" t="str">
        <f t="shared" si="72"/>
        <v>Oliver Cromwell</v>
      </c>
      <c r="E1597" t="str">
        <f t="shared" si="73"/>
        <v xml:space="preserve"> (1599â€“1658), Lord Protector</v>
      </c>
      <c r="F1597" t="str">
        <f t="shared" si="74"/>
        <v/>
      </c>
    </row>
    <row r="1598" spans="1:6">
      <c r="A1598">
        <v>115974</v>
      </c>
      <c r="B1598" t="s">
        <v>284</v>
      </c>
      <c r="C1598" t="s">
        <v>82</v>
      </c>
      <c r="D1598" t="str">
        <f t="shared" si="72"/>
        <v>James I</v>
      </c>
      <c r="E1598" t="e">
        <f t="shared" si="73"/>
        <v>#VALUE!</v>
      </c>
      <c r="F1598" t="e">
        <f t="shared" si="74"/>
        <v>#VALUE!</v>
      </c>
    </row>
    <row r="1599" spans="1:6">
      <c r="A1599">
        <v>115985</v>
      </c>
      <c r="B1599" t="s">
        <v>899</v>
      </c>
      <c r="C1599" t="s">
        <v>12</v>
      </c>
      <c r="D1599" t="str">
        <f t="shared" si="72"/>
        <v>Margaret</v>
      </c>
      <c r="E1599" t="str">
        <f t="shared" si="73"/>
        <v xml:space="preserve"> Wotton (1617â€“before 1657), Lady Tufton</v>
      </c>
      <c r="F1599" t="str">
        <f t="shared" si="74"/>
        <v xml:space="preserve">The Honourable </v>
      </c>
    </row>
    <row r="1600" spans="1:6">
      <c r="A1600">
        <v>115993</v>
      </c>
      <c r="B1600" t="s">
        <v>48</v>
      </c>
      <c r="C1600" t="s">
        <v>49</v>
      </c>
      <c r="D1600" t="str">
        <f t="shared" si="72"/>
        <v>Elizabeth I</v>
      </c>
      <c r="E1600" t="str">
        <f t="shared" si="73"/>
        <v xml:space="preserve"> (1533â€“1603)</v>
      </c>
      <c r="F1600" t="str">
        <f t="shared" si="74"/>
        <v/>
      </c>
    </row>
    <row r="1601" spans="1:6">
      <c r="A1601">
        <v>115994</v>
      </c>
      <c r="B1601" t="s">
        <v>28</v>
      </c>
      <c r="C1601" t="s">
        <v>29</v>
      </c>
      <c r="D1601" t="str">
        <f t="shared" si="72"/>
        <v>George III</v>
      </c>
      <c r="E1601" t="str">
        <f t="shared" si="73"/>
        <v xml:space="preserve"> (1738â€“1820)</v>
      </c>
      <c r="F1601" t="str">
        <f t="shared" si="74"/>
        <v/>
      </c>
    </row>
    <row r="1602" spans="1:6">
      <c r="A1602">
        <v>116001</v>
      </c>
      <c r="B1602" t="s">
        <v>921</v>
      </c>
      <c r="C1602" t="s">
        <v>12</v>
      </c>
      <c r="D1602" t="str">
        <f t="shared" si="72"/>
        <v>Margaret</v>
      </c>
      <c r="E1602" t="str">
        <f t="shared" si="73"/>
        <v xml:space="preserve"> Naunton (d.1494), Lady Hobart, the Widow of John Dorward</v>
      </c>
      <c r="F1602" t="str">
        <f t="shared" si="74"/>
        <v xml:space="preserve">A Copy of the East Window in Loddon Church, with the Kneeling Figures of Sir James Hobart (1436â€“1507), PC, MP, JP, and His Third Wife, </v>
      </c>
    </row>
    <row r="1603" spans="1:6">
      <c r="A1603">
        <v>116002</v>
      </c>
      <c r="B1603" t="s">
        <v>922</v>
      </c>
      <c r="C1603" t="s">
        <v>9</v>
      </c>
      <c r="D1603" t="str">
        <f t="shared" ref="D1603:D1666" si="75">SUBSTITUTE(C1603,"Monarch: ","")</f>
        <v>Charles I</v>
      </c>
      <c r="E1603" t="str">
        <f t="shared" ref="E1603:E1666" si="76">MID(B1603,SEARCH(D1603,B1603)+LEN(D1603),100)</f>
        <v xml:space="preserve"> (1600â€“1649), and His Eldest Son, Charles (1630â€“1685), Prince of Wales, Later Charles II</v>
      </c>
      <c r="F1603" t="str">
        <f t="shared" ref="F1603:F1666" si="77">LEFT(B1603,SEARCH(D1603,B1603)-1)</f>
        <v/>
      </c>
    </row>
    <row r="1604" spans="1:6">
      <c r="A1604">
        <v>116014</v>
      </c>
      <c r="B1604" t="s">
        <v>923</v>
      </c>
      <c r="C1604" t="s">
        <v>67</v>
      </c>
      <c r="D1604" t="str">
        <f t="shared" si="75"/>
        <v>George II</v>
      </c>
      <c r="E1604" t="str">
        <f t="shared" si="76"/>
        <v xml:space="preserve"> (1683â€“1760), on Horseback</v>
      </c>
      <c r="F1604" t="str">
        <f t="shared" si="77"/>
        <v/>
      </c>
    </row>
    <row r="1605" spans="1:6">
      <c r="A1605">
        <v>116042</v>
      </c>
      <c r="B1605" t="s">
        <v>284</v>
      </c>
      <c r="C1605" t="s">
        <v>82</v>
      </c>
      <c r="D1605" t="str">
        <f t="shared" si="75"/>
        <v>James I</v>
      </c>
      <c r="E1605" t="e">
        <f t="shared" si="76"/>
        <v>#VALUE!</v>
      </c>
      <c r="F1605" t="e">
        <f t="shared" si="77"/>
        <v>#VALUE!</v>
      </c>
    </row>
    <row r="1606" spans="1:6">
      <c r="A1606">
        <v>116076</v>
      </c>
      <c r="B1606" t="s">
        <v>196</v>
      </c>
      <c r="C1606" t="s">
        <v>197</v>
      </c>
      <c r="D1606" t="str">
        <f t="shared" si="75"/>
        <v>Edward VI</v>
      </c>
      <c r="E1606" t="str">
        <f t="shared" si="76"/>
        <v xml:space="preserve"> (1537â€“1553)</v>
      </c>
      <c r="F1606" t="str">
        <f t="shared" si="77"/>
        <v/>
      </c>
    </row>
    <row r="1607" spans="1:6">
      <c r="A1607">
        <v>116077</v>
      </c>
      <c r="B1607" t="s">
        <v>924</v>
      </c>
      <c r="C1607" t="s">
        <v>236</v>
      </c>
      <c r="D1607" t="str">
        <f t="shared" si="75"/>
        <v>Mary I</v>
      </c>
      <c r="E1607" t="str">
        <f t="shared" si="76"/>
        <v xml:space="preserve"> (1516â€“1558) (Mary Tudor)</v>
      </c>
      <c r="F1607" t="str">
        <f t="shared" si="77"/>
        <v xml:space="preserve">Imaginary Portrait of </v>
      </c>
    </row>
    <row r="1608" spans="1:6">
      <c r="A1608">
        <v>116078</v>
      </c>
      <c r="B1608" t="s">
        <v>925</v>
      </c>
      <c r="C1608" t="s">
        <v>89</v>
      </c>
      <c r="D1608" t="str">
        <f t="shared" si="75"/>
        <v>Richard III</v>
      </c>
      <c r="E1608" t="str">
        <f t="shared" si="76"/>
        <v xml:space="preserve"> (1452â€“1485)</v>
      </c>
      <c r="F1608" t="str">
        <f t="shared" si="77"/>
        <v xml:space="preserve">Imaginary Portrait of </v>
      </c>
    </row>
    <row r="1609" spans="1:6">
      <c r="A1609">
        <v>116079</v>
      </c>
      <c r="B1609" t="s">
        <v>926</v>
      </c>
      <c r="C1609" t="s">
        <v>49</v>
      </c>
      <c r="D1609" t="str">
        <f t="shared" si="75"/>
        <v>Elizabeth I</v>
      </c>
      <c r="E1609" t="str">
        <f t="shared" si="76"/>
        <v xml:space="preserve"> (1533â€“1603)</v>
      </c>
      <c r="F1609" t="str">
        <f t="shared" si="77"/>
        <v xml:space="preserve">Imaginary Portrait of </v>
      </c>
    </row>
    <row r="1610" spans="1:6">
      <c r="A1610">
        <v>116084</v>
      </c>
      <c r="B1610" t="s">
        <v>8</v>
      </c>
      <c r="C1610" t="s">
        <v>9</v>
      </c>
      <c r="D1610" t="str">
        <f t="shared" si="75"/>
        <v>Charles I</v>
      </c>
      <c r="E1610" t="str">
        <f t="shared" si="76"/>
        <v xml:space="preserve"> (1600â€“1649)</v>
      </c>
      <c r="F1610" t="str">
        <f t="shared" si="77"/>
        <v/>
      </c>
    </row>
    <row r="1611" spans="1:6">
      <c r="A1611">
        <v>116259</v>
      </c>
      <c r="B1611" t="s">
        <v>927</v>
      </c>
      <c r="C1611" t="s">
        <v>7</v>
      </c>
      <c r="D1611" t="str">
        <f t="shared" si="75"/>
        <v>Mary, Queen of Scots</v>
      </c>
      <c r="E1611" t="str">
        <f t="shared" si="76"/>
        <v>, Returning to Scotland from France, Passing the Cliffs of Dover</v>
      </c>
      <c r="F1611" t="str">
        <f t="shared" si="77"/>
        <v/>
      </c>
    </row>
    <row r="1612" spans="1:6">
      <c r="A1612">
        <v>116297</v>
      </c>
      <c r="B1612" t="s">
        <v>8</v>
      </c>
      <c r="C1612" t="s">
        <v>9</v>
      </c>
      <c r="D1612" t="str">
        <f t="shared" si="75"/>
        <v>Charles I</v>
      </c>
      <c r="E1612" t="str">
        <f t="shared" si="76"/>
        <v xml:space="preserve"> (1600â€“1649)</v>
      </c>
      <c r="F1612" t="str">
        <f t="shared" si="77"/>
        <v/>
      </c>
    </row>
    <row r="1613" spans="1:6">
      <c r="A1613">
        <v>116317</v>
      </c>
      <c r="B1613" t="s">
        <v>928</v>
      </c>
      <c r="C1613" t="s">
        <v>12</v>
      </c>
      <c r="D1613" t="str">
        <f t="shared" si="75"/>
        <v>Margaret</v>
      </c>
      <c r="E1613" t="str">
        <f t="shared" si="76"/>
        <v xml:space="preserve"> Lushington (d.1906), Mrs Stephen Langton Massingberd</v>
      </c>
      <c r="F1613" t="str">
        <f t="shared" si="77"/>
        <v/>
      </c>
    </row>
    <row r="1614" spans="1:6">
      <c r="A1614">
        <v>116410</v>
      </c>
      <c r="B1614" t="s">
        <v>929</v>
      </c>
      <c r="C1614" t="s">
        <v>27</v>
      </c>
      <c r="D1614" t="str">
        <f t="shared" si="75"/>
        <v>Charles II</v>
      </c>
      <c r="E1614" t="str">
        <f t="shared" si="76"/>
        <v xml:space="preserve"> (1661â€“1700), King of Spain, as a Child</v>
      </c>
      <c r="F1614" t="str">
        <f t="shared" si="77"/>
        <v/>
      </c>
    </row>
    <row r="1615" spans="1:6">
      <c r="A1615">
        <v>116420</v>
      </c>
      <c r="B1615" t="s">
        <v>284</v>
      </c>
      <c r="C1615" t="s">
        <v>82</v>
      </c>
      <c r="D1615" t="str">
        <f t="shared" si="75"/>
        <v>James I</v>
      </c>
      <c r="E1615" t="e">
        <f t="shared" si="76"/>
        <v>#VALUE!</v>
      </c>
      <c r="F1615" t="e">
        <f t="shared" si="77"/>
        <v>#VALUE!</v>
      </c>
    </row>
    <row r="1616" spans="1:6">
      <c r="A1616">
        <v>116425</v>
      </c>
      <c r="B1616" t="s">
        <v>144</v>
      </c>
      <c r="C1616" t="s">
        <v>145</v>
      </c>
      <c r="D1616" t="str">
        <f t="shared" si="75"/>
        <v>George I</v>
      </c>
      <c r="E1616" t="str">
        <f t="shared" si="76"/>
        <v xml:space="preserve"> (1660â€“1727)</v>
      </c>
      <c r="F1616" t="str">
        <f t="shared" si="77"/>
        <v/>
      </c>
    </row>
    <row r="1617" spans="1:6">
      <c r="A1617">
        <v>116426</v>
      </c>
      <c r="B1617" t="s">
        <v>930</v>
      </c>
      <c r="C1617" t="s">
        <v>67</v>
      </c>
      <c r="D1617" t="str">
        <f t="shared" si="75"/>
        <v>George II</v>
      </c>
      <c r="E1617" t="str">
        <f t="shared" si="76"/>
        <v xml:space="preserve"> (1683â€“1760), as Prince of Wales</v>
      </c>
      <c r="F1617" t="str">
        <f t="shared" si="77"/>
        <v/>
      </c>
    </row>
    <row r="1618" spans="1:6">
      <c r="A1618">
        <v>116427</v>
      </c>
      <c r="B1618" t="s">
        <v>64</v>
      </c>
      <c r="C1618" t="s">
        <v>65</v>
      </c>
      <c r="D1618" t="str">
        <f t="shared" si="75"/>
        <v>William III</v>
      </c>
      <c r="E1618" t="str">
        <f t="shared" si="76"/>
        <v xml:space="preserve"> (1650â€“1702)</v>
      </c>
      <c r="F1618" t="str">
        <f t="shared" si="77"/>
        <v/>
      </c>
    </row>
    <row r="1619" spans="1:6">
      <c r="A1619">
        <v>116428</v>
      </c>
      <c r="B1619" t="s">
        <v>931</v>
      </c>
      <c r="C1619" t="s">
        <v>74</v>
      </c>
      <c r="D1619" t="str">
        <f t="shared" si="75"/>
        <v>Princess of Wales</v>
      </c>
      <c r="E1619" t="str">
        <f t="shared" si="76"/>
        <v/>
      </c>
      <c r="F1619" t="str">
        <f t="shared" si="77"/>
        <v xml:space="preserve">Queen Caroline of Brandenburg Ansbach (1683â€“1737), as </v>
      </c>
    </row>
    <row r="1620" spans="1:6">
      <c r="A1620">
        <v>116516</v>
      </c>
      <c r="B1620" t="s">
        <v>932</v>
      </c>
      <c r="C1620" t="s">
        <v>16</v>
      </c>
      <c r="D1620" t="str">
        <f t="shared" si="75"/>
        <v>Queen Victoria</v>
      </c>
      <c r="E1620" t="str">
        <f t="shared" si="76"/>
        <v>, Prince Albert and Arthur Wellesley, 1st Duke of Wellington, Riding from the Castle</v>
      </c>
      <c r="F1620" t="str">
        <f t="shared" si="77"/>
        <v xml:space="preserve">Windsor Castle with </v>
      </c>
    </row>
    <row r="1621" spans="1:6">
      <c r="A1621">
        <v>116537</v>
      </c>
      <c r="B1621" t="s">
        <v>933</v>
      </c>
      <c r="C1621" t="s">
        <v>122</v>
      </c>
      <c r="D1621" t="str">
        <f t="shared" si="75"/>
        <v>George IV</v>
      </c>
      <c r="E1621" t="str">
        <f t="shared" si="76"/>
        <v>, with Mrs Maria Anne Fitzherbert, nÃ©e Smythe (1756â€“1837), Accompanied by Richard Brinsley Sherid</v>
      </c>
      <c r="F1621" t="str">
        <f t="shared" si="77"/>
        <v xml:space="preserve">Allegorical Scene of the Reconciliation of the Prince of Wales (1762â€“1830), Later </v>
      </c>
    </row>
    <row r="1622" spans="1:6">
      <c r="A1622">
        <v>116599</v>
      </c>
      <c r="B1622" t="s">
        <v>48</v>
      </c>
      <c r="C1622" t="s">
        <v>49</v>
      </c>
      <c r="D1622" t="str">
        <f t="shared" si="75"/>
        <v>Elizabeth I</v>
      </c>
      <c r="E1622" t="str">
        <f t="shared" si="76"/>
        <v xml:space="preserve"> (1533â€“1603)</v>
      </c>
      <c r="F1622" t="str">
        <f t="shared" si="77"/>
        <v/>
      </c>
    </row>
    <row r="1623" spans="1:6">
      <c r="A1623">
        <v>116719</v>
      </c>
      <c r="B1623" t="s">
        <v>66</v>
      </c>
      <c r="C1623" t="s">
        <v>67</v>
      </c>
      <c r="D1623" t="str">
        <f t="shared" si="75"/>
        <v>George II</v>
      </c>
      <c r="E1623" t="str">
        <f t="shared" si="76"/>
        <v xml:space="preserve"> (1683â€“1760)</v>
      </c>
      <c r="F1623" t="str">
        <f t="shared" si="77"/>
        <v/>
      </c>
    </row>
    <row r="1624" spans="1:6">
      <c r="A1624">
        <v>116736</v>
      </c>
      <c r="B1624" t="s">
        <v>28</v>
      </c>
      <c r="C1624" t="s">
        <v>29</v>
      </c>
      <c r="D1624" t="str">
        <f t="shared" si="75"/>
        <v>George III</v>
      </c>
      <c r="E1624" t="str">
        <f t="shared" si="76"/>
        <v xml:space="preserve"> (1738â€“1820)</v>
      </c>
      <c r="F1624" t="str">
        <f t="shared" si="77"/>
        <v/>
      </c>
    </row>
    <row r="1625" spans="1:6">
      <c r="A1625">
        <v>116773</v>
      </c>
      <c r="B1625" t="s">
        <v>934</v>
      </c>
      <c r="C1625" t="s">
        <v>9</v>
      </c>
      <c r="D1625" t="str">
        <f t="shared" si="75"/>
        <v>Charles I</v>
      </c>
      <c r="E1625" t="str">
        <f t="shared" si="76"/>
        <v xml:space="preserve"> (1600â€“1649), and Queen Henrietta Maria (1609â€“1669)</v>
      </c>
      <c r="F1625" t="str">
        <f t="shared" si="77"/>
        <v/>
      </c>
    </row>
    <row r="1626" spans="1:6">
      <c r="A1626">
        <v>116838</v>
      </c>
      <c r="B1626" t="s">
        <v>935</v>
      </c>
      <c r="C1626" t="s">
        <v>74</v>
      </c>
      <c r="D1626" t="str">
        <f t="shared" si="75"/>
        <v>Princess of Wales</v>
      </c>
      <c r="E1626" t="str">
        <f t="shared" si="76"/>
        <v/>
      </c>
      <c r="F1626" t="str">
        <f t="shared" si="77"/>
        <v xml:space="preserve">Princess Augusta of Saxe-Gotha-Altenburg (1719â€“1772), </v>
      </c>
    </row>
    <row r="1627" spans="1:6">
      <c r="A1627">
        <v>116842</v>
      </c>
      <c r="B1627" t="s">
        <v>26</v>
      </c>
      <c r="C1627" t="s">
        <v>27</v>
      </c>
      <c r="D1627" t="str">
        <f t="shared" si="75"/>
        <v>Charles II</v>
      </c>
      <c r="E1627" t="str">
        <f t="shared" si="76"/>
        <v xml:space="preserve"> (1630â€“1685)</v>
      </c>
      <c r="F1627" t="str">
        <f t="shared" si="77"/>
        <v/>
      </c>
    </row>
    <row r="1628" spans="1:6">
      <c r="A1628">
        <v>116884</v>
      </c>
      <c r="B1628" t="s">
        <v>936</v>
      </c>
      <c r="C1628" t="s">
        <v>7</v>
      </c>
      <c r="D1628" t="str">
        <f t="shared" si="75"/>
        <v>Mary, Queen of Scots</v>
      </c>
      <c r="E1628" t="str">
        <f t="shared" si="76"/>
        <v xml:space="preserve"> (1542â€“1587)'</v>
      </c>
      <c r="F1628" t="str">
        <f t="shared" si="77"/>
        <v>Called '</v>
      </c>
    </row>
    <row r="1629" spans="1:6">
      <c r="A1629">
        <v>116939</v>
      </c>
      <c r="B1629" t="s">
        <v>794</v>
      </c>
      <c r="C1629" t="s">
        <v>25</v>
      </c>
      <c r="D1629" t="str">
        <f t="shared" si="75"/>
        <v>James II</v>
      </c>
      <c r="E1629" t="str">
        <f t="shared" si="76"/>
        <v xml:space="preserve"> (1633â€“1701), as Duke of York, in Garter Robes</v>
      </c>
      <c r="F1629" t="str">
        <f t="shared" si="77"/>
        <v/>
      </c>
    </row>
    <row r="1630" spans="1:6">
      <c r="A1630">
        <v>116980</v>
      </c>
      <c r="B1630" t="s">
        <v>937</v>
      </c>
      <c r="C1630" t="s">
        <v>282</v>
      </c>
      <c r="D1630" t="str">
        <f t="shared" si="75"/>
        <v>Edward I</v>
      </c>
      <c r="E1630" t="str">
        <f t="shared" si="76"/>
        <v>'s Wound</v>
      </c>
      <c r="F1630" t="str">
        <f t="shared" si="77"/>
        <v xml:space="preserve">Queen Eleanor Sucking the Poison from Her Husband King </v>
      </c>
    </row>
    <row r="1631" spans="1:6">
      <c r="A1631">
        <v>116981</v>
      </c>
      <c r="B1631" t="s">
        <v>938</v>
      </c>
      <c r="C1631" t="s">
        <v>136</v>
      </c>
      <c r="D1631" t="str">
        <f t="shared" si="75"/>
        <v>Edward IV</v>
      </c>
      <c r="E1631" t="str">
        <f t="shared" si="76"/>
        <v xml:space="preserve"> to Restore Her Husband's Lands</v>
      </c>
      <c r="F1631" t="str">
        <f t="shared" si="77"/>
        <v xml:space="preserve">Elizabeth Woodville, Later Queen, the Widow of Sir John Grey, Imploring King </v>
      </c>
    </row>
    <row r="1632" spans="1:6">
      <c r="A1632">
        <v>117021</v>
      </c>
      <c r="B1632" t="s">
        <v>8</v>
      </c>
      <c r="C1632" t="s">
        <v>9</v>
      </c>
      <c r="D1632" t="str">
        <f t="shared" si="75"/>
        <v>Charles I</v>
      </c>
      <c r="E1632" t="str">
        <f t="shared" si="76"/>
        <v xml:space="preserve"> (1600â€“1649)</v>
      </c>
      <c r="F1632" t="str">
        <f t="shared" si="77"/>
        <v/>
      </c>
    </row>
    <row r="1633" spans="1:6">
      <c r="A1633">
        <v>117079</v>
      </c>
      <c r="B1633" t="s">
        <v>90</v>
      </c>
      <c r="C1633" t="s">
        <v>7</v>
      </c>
      <c r="D1633" t="str">
        <f t="shared" si="75"/>
        <v>Mary, Queen of Scots</v>
      </c>
      <c r="E1633" t="str">
        <f t="shared" si="76"/>
        <v xml:space="preserve"> (1542â€“1587)</v>
      </c>
      <c r="F1633" t="str">
        <f t="shared" si="77"/>
        <v/>
      </c>
    </row>
    <row r="1634" spans="1:6">
      <c r="A1634">
        <v>117080</v>
      </c>
      <c r="B1634" t="s">
        <v>285</v>
      </c>
      <c r="C1634" t="s">
        <v>82</v>
      </c>
      <c r="D1634" t="str">
        <f t="shared" si="75"/>
        <v>James I</v>
      </c>
      <c r="E1634" t="str">
        <f t="shared" si="76"/>
        <v xml:space="preserve"> and VI (1566â€“1625)</v>
      </c>
      <c r="F1634" t="str">
        <f t="shared" si="77"/>
        <v/>
      </c>
    </row>
    <row r="1635" spans="1:6">
      <c r="A1635">
        <v>117090</v>
      </c>
      <c r="B1635" t="s">
        <v>939</v>
      </c>
      <c r="C1635" t="s">
        <v>82</v>
      </c>
      <c r="D1635" t="str">
        <f t="shared" si="75"/>
        <v>James I</v>
      </c>
      <c r="E1635" t="str">
        <f t="shared" si="76"/>
        <v xml:space="preserve"> and VI (1566â€“1625), as a Boy</v>
      </c>
      <c r="F1635" t="str">
        <f t="shared" si="77"/>
        <v/>
      </c>
    </row>
    <row r="1636" spans="1:6">
      <c r="A1636">
        <v>117094</v>
      </c>
      <c r="B1636" t="s">
        <v>940</v>
      </c>
      <c r="C1636" t="s">
        <v>82</v>
      </c>
      <c r="D1636" t="str">
        <f t="shared" si="75"/>
        <v>James I</v>
      </c>
      <c r="E1636" t="str">
        <f t="shared" si="76"/>
        <v xml:space="preserve"> (James VI of Scotland) (1566â€“1625), as a Boy (?)</v>
      </c>
      <c r="F1636" t="str">
        <f t="shared" si="77"/>
        <v xml:space="preserve">King </v>
      </c>
    </row>
    <row r="1637" spans="1:6">
      <c r="A1637">
        <v>117103</v>
      </c>
      <c r="B1637" t="s">
        <v>48</v>
      </c>
      <c r="C1637" t="s">
        <v>49</v>
      </c>
      <c r="D1637" t="str">
        <f t="shared" si="75"/>
        <v>Elizabeth I</v>
      </c>
      <c r="E1637" t="str">
        <f t="shared" si="76"/>
        <v xml:space="preserve"> (1533â€“1603)</v>
      </c>
      <c r="F1637" t="str">
        <f t="shared" si="77"/>
        <v/>
      </c>
    </row>
    <row r="1638" spans="1:6">
      <c r="A1638">
        <v>117127</v>
      </c>
      <c r="B1638" t="s">
        <v>941</v>
      </c>
      <c r="C1638" t="s">
        <v>656</v>
      </c>
      <c r="D1638" t="str">
        <f t="shared" si="75"/>
        <v>James V</v>
      </c>
      <c r="E1638" t="str">
        <f t="shared" si="76"/>
        <v xml:space="preserve"> (1512â€“1542), King of Scotland, and Mary of Guise (1515â€“1560), Queen of Scotland</v>
      </c>
      <c r="F1638" t="str">
        <f t="shared" si="77"/>
        <v/>
      </c>
    </row>
    <row r="1639" spans="1:6">
      <c r="A1639">
        <v>117133</v>
      </c>
      <c r="B1639" t="s">
        <v>78</v>
      </c>
      <c r="C1639" t="s">
        <v>42</v>
      </c>
      <c r="D1639" t="str">
        <f t="shared" si="75"/>
        <v>Henry VIII</v>
      </c>
      <c r="E1639" t="str">
        <f t="shared" si="76"/>
        <v xml:space="preserve"> (1491â€“1547)</v>
      </c>
      <c r="F1639" t="str">
        <f t="shared" si="77"/>
        <v/>
      </c>
    </row>
    <row r="1640" spans="1:6">
      <c r="A1640">
        <v>117141</v>
      </c>
      <c r="B1640" t="s">
        <v>78</v>
      </c>
      <c r="C1640" t="s">
        <v>42</v>
      </c>
      <c r="D1640" t="str">
        <f t="shared" si="75"/>
        <v>Henry VIII</v>
      </c>
      <c r="E1640" t="str">
        <f t="shared" si="76"/>
        <v xml:space="preserve"> (1491â€“1547)</v>
      </c>
      <c r="F1640" t="str">
        <f t="shared" si="77"/>
        <v/>
      </c>
    </row>
    <row r="1641" spans="1:6">
      <c r="A1641">
        <v>117142</v>
      </c>
      <c r="B1641" t="s">
        <v>190</v>
      </c>
      <c r="C1641" t="s">
        <v>148</v>
      </c>
      <c r="D1641" t="str">
        <f t="shared" si="75"/>
        <v>Henry VII</v>
      </c>
      <c r="E1641" t="str">
        <f t="shared" si="76"/>
        <v xml:space="preserve"> (1457â€“1509)</v>
      </c>
      <c r="F1641" t="str">
        <f t="shared" si="77"/>
        <v/>
      </c>
    </row>
    <row r="1642" spans="1:6">
      <c r="A1642">
        <v>117144</v>
      </c>
      <c r="B1642" t="s">
        <v>272</v>
      </c>
      <c r="C1642" t="s">
        <v>105</v>
      </c>
      <c r="D1642" t="str">
        <f t="shared" si="75"/>
        <v>Henry IV</v>
      </c>
      <c r="E1642" t="str">
        <f t="shared" si="76"/>
        <v xml:space="preserve"> (1367â€“1413)</v>
      </c>
      <c r="F1642" t="str">
        <f t="shared" si="77"/>
        <v/>
      </c>
    </row>
    <row r="1643" spans="1:6">
      <c r="A1643">
        <v>117145</v>
      </c>
      <c r="B1643" t="s">
        <v>37</v>
      </c>
      <c r="C1643" t="s">
        <v>38</v>
      </c>
      <c r="D1643" t="str">
        <f t="shared" si="75"/>
        <v>Henry VI</v>
      </c>
      <c r="E1643" t="str">
        <f t="shared" si="76"/>
        <v xml:space="preserve"> (1421â€“1471)</v>
      </c>
      <c r="F1643" t="str">
        <f t="shared" si="77"/>
        <v/>
      </c>
    </row>
    <row r="1644" spans="1:6">
      <c r="A1644">
        <v>117146</v>
      </c>
      <c r="B1644" t="s">
        <v>190</v>
      </c>
      <c r="C1644" t="s">
        <v>148</v>
      </c>
      <c r="D1644" t="str">
        <f t="shared" si="75"/>
        <v>Henry VII</v>
      </c>
      <c r="E1644" t="str">
        <f t="shared" si="76"/>
        <v xml:space="preserve"> (1457â€“1509)</v>
      </c>
      <c r="F1644" t="str">
        <f t="shared" si="77"/>
        <v/>
      </c>
    </row>
    <row r="1645" spans="1:6">
      <c r="A1645">
        <v>117151</v>
      </c>
      <c r="B1645" t="s">
        <v>196</v>
      </c>
      <c r="C1645" t="s">
        <v>197</v>
      </c>
      <c r="D1645" t="str">
        <f t="shared" si="75"/>
        <v>Edward VI</v>
      </c>
      <c r="E1645" t="str">
        <f t="shared" si="76"/>
        <v xml:space="preserve"> (1537â€“1553)</v>
      </c>
      <c r="F1645" t="str">
        <f t="shared" si="77"/>
        <v/>
      </c>
    </row>
    <row r="1646" spans="1:6">
      <c r="A1646">
        <v>117153</v>
      </c>
      <c r="B1646" t="s">
        <v>78</v>
      </c>
      <c r="C1646" t="s">
        <v>42</v>
      </c>
      <c r="D1646" t="str">
        <f t="shared" si="75"/>
        <v>Henry VIII</v>
      </c>
      <c r="E1646" t="str">
        <f t="shared" si="76"/>
        <v xml:space="preserve"> (1491â€“1547)</v>
      </c>
      <c r="F1646" t="str">
        <f t="shared" si="77"/>
        <v/>
      </c>
    </row>
    <row r="1647" spans="1:6">
      <c r="A1647">
        <v>117154</v>
      </c>
      <c r="B1647" t="s">
        <v>936</v>
      </c>
      <c r="C1647" t="s">
        <v>7</v>
      </c>
      <c r="D1647" t="str">
        <f t="shared" si="75"/>
        <v>Mary, Queen of Scots</v>
      </c>
      <c r="E1647" t="str">
        <f t="shared" si="76"/>
        <v xml:space="preserve"> (1542â€“1587)'</v>
      </c>
      <c r="F1647" t="str">
        <f t="shared" si="77"/>
        <v>Called '</v>
      </c>
    </row>
    <row r="1648" spans="1:6">
      <c r="A1648">
        <v>117183</v>
      </c>
      <c r="B1648" t="s">
        <v>942</v>
      </c>
      <c r="C1648" t="s">
        <v>12</v>
      </c>
      <c r="D1648" t="str">
        <f t="shared" si="75"/>
        <v>Margaret</v>
      </c>
      <c r="E1648" t="str">
        <f t="shared" si="76"/>
        <v xml:space="preserve"> Cavendish-Harley (1715â€“1785), Duchess of Portland</v>
      </c>
      <c r="F1648" t="str">
        <f t="shared" si="77"/>
        <v xml:space="preserve">Lady </v>
      </c>
    </row>
    <row r="1649" spans="1:6">
      <c r="A1649">
        <v>117190</v>
      </c>
      <c r="B1649" t="s">
        <v>64</v>
      </c>
      <c r="C1649" t="s">
        <v>65</v>
      </c>
      <c r="D1649" t="str">
        <f t="shared" si="75"/>
        <v>William III</v>
      </c>
      <c r="E1649" t="str">
        <f t="shared" si="76"/>
        <v xml:space="preserve"> (1650â€“1702)</v>
      </c>
      <c r="F1649" t="str">
        <f t="shared" si="77"/>
        <v/>
      </c>
    </row>
    <row r="1650" spans="1:6">
      <c r="A1650">
        <v>117191</v>
      </c>
      <c r="B1650" t="s">
        <v>21</v>
      </c>
      <c r="C1650" t="s">
        <v>22</v>
      </c>
      <c r="D1650" t="str">
        <f t="shared" si="75"/>
        <v>Queen Anne</v>
      </c>
      <c r="E1650" t="str">
        <f t="shared" si="76"/>
        <v xml:space="preserve"> (1665â€“1714)</v>
      </c>
      <c r="F1650" t="str">
        <f t="shared" si="77"/>
        <v/>
      </c>
    </row>
    <row r="1651" spans="1:6">
      <c r="A1651">
        <v>117193</v>
      </c>
      <c r="B1651" t="s">
        <v>943</v>
      </c>
      <c r="C1651" t="s">
        <v>7</v>
      </c>
      <c r="D1651" t="str">
        <f t="shared" si="75"/>
        <v>Mary, Queen of Scots</v>
      </c>
      <c r="E1651" t="str">
        <f t="shared" si="76"/>
        <v xml:space="preserve"> (1542â€“1587)</v>
      </c>
      <c r="F1651" t="str">
        <f t="shared" si="77"/>
        <v xml:space="preserve">Henry Stuart (1545â€“1567), Lord Darnley, and </v>
      </c>
    </row>
    <row r="1652" spans="1:6">
      <c r="A1652">
        <v>117239</v>
      </c>
      <c r="B1652" t="s">
        <v>944</v>
      </c>
      <c r="C1652" t="s">
        <v>12</v>
      </c>
      <c r="D1652" t="str">
        <f t="shared" si="75"/>
        <v>Margaret</v>
      </c>
      <c r="E1652" t="str">
        <f t="shared" si="76"/>
        <v xml:space="preserve"> Kennedy (1800â€“1889), Mrs Thomas Radcliffe-Livingstone-Eyre</v>
      </c>
      <c r="F1652" t="str">
        <f t="shared" si="77"/>
        <v xml:space="preserve">Lady </v>
      </c>
    </row>
    <row r="1653" spans="1:6">
      <c r="A1653">
        <v>117297</v>
      </c>
      <c r="B1653" t="s">
        <v>945</v>
      </c>
      <c r="C1653" t="s">
        <v>16</v>
      </c>
      <c r="D1653" t="str">
        <f t="shared" si="75"/>
        <v>Queen Victoria</v>
      </c>
      <c r="E1653" t="str">
        <f t="shared" si="76"/>
        <v xml:space="preserve"> (1819â€“1901), as a Child with Her Mother, Maria Louisa Victoria of Saxe-Coburg-Saalfield (1786â€“1</v>
      </c>
      <c r="F1653" t="str">
        <f t="shared" si="77"/>
        <v/>
      </c>
    </row>
    <row r="1654" spans="1:6">
      <c r="A1654">
        <v>117312</v>
      </c>
      <c r="B1654" t="s">
        <v>946</v>
      </c>
      <c r="C1654" t="s">
        <v>12</v>
      </c>
      <c r="D1654" t="str">
        <f t="shared" si="75"/>
        <v>Margaret</v>
      </c>
      <c r="E1654" t="str">
        <f t="shared" si="76"/>
        <v xml:space="preserve"> Compton (1817â€“1888), Viscountess Alford</v>
      </c>
      <c r="F1654" t="str">
        <f t="shared" si="77"/>
        <v xml:space="preserve">Lady Marian </v>
      </c>
    </row>
    <row r="1655" spans="1:6">
      <c r="A1655">
        <v>117367</v>
      </c>
      <c r="B1655" t="s">
        <v>947</v>
      </c>
      <c r="C1655" t="s">
        <v>12</v>
      </c>
      <c r="D1655" t="str">
        <f t="shared" si="75"/>
        <v>Margaret</v>
      </c>
      <c r="E1655" t="str">
        <f t="shared" si="76"/>
        <v xml:space="preserve"> Brownlow (1687â€“1710)</v>
      </c>
      <c r="F1655" t="str">
        <f t="shared" si="77"/>
        <v/>
      </c>
    </row>
    <row r="1656" spans="1:6">
      <c r="A1656">
        <v>117380</v>
      </c>
      <c r="B1656" t="s">
        <v>946</v>
      </c>
      <c r="C1656" t="s">
        <v>12</v>
      </c>
      <c r="D1656" t="str">
        <f t="shared" si="75"/>
        <v>Margaret</v>
      </c>
      <c r="E1656" t="str">
        <f t="shared" si="76"/>
        <v xml:space="preserve"> Compton (1817â€“1888), Viscountess Alford</v>
      </c>
      <c r="F1656" t="str">
        <f t="shared" si="77"/>
        <v xml:space="preserve">Lady Marian </v>
      </c>
    </row>
    <row r="1657" spans="1:6">
      <c r="A1657">
        <v>117388</v>
      </c>
      <c r="B1657" t="s">
        <v>948</v>
      </c>
      <c r="C1657" t="s">
        <v>119</v>
      </c>
      <c r="D1657" t="str">
        <f t="shared" si="75"/>
        <v>Edward VIII</v>
      </c>
      <c r="E1657" t="str">
        <f t="shared" si="76"/>
        <v xml:space="preserve"> (1894â€“1972), Arriving at Westminster for the State Opening of Parliament</v>
      </c>
      <c r="F1657" t="str">
        <f t="shared" si="77"/>
        <v/>
      </c>
    </row>
    <row r="1658" spans="1:6">
      <c r="A1658">
        <v>117403</v>
      </c>
      <c r="B1658" t="s">
        <v>949</v>
      </c>
      <c r="C1658" t="s">
        <v>12</v>
      </c>
      <c r="D1658" t="str">
        <f t="shared" si="75"/>
        <v>Margaret</v>
      </c>
      <c r="E1658" t="str">
        <f t="shared" si="76"/>
        <v xml:space="preserve"> Long (c.1637â€“1711), Lady Mason</v>
      </c>
      <c r="F1658" t="str">
        <f t="shared" si="77"/>
        <v xml:space="preserve">Anne </v>
      </c>
    </row>
    <row r="1659" spans="1:6">
      <c r="A1659">
        <v>117407</v>
      </c>
      <c r="B1659" t="s">
        <v>946</v>
      </c>
      <c r="C1659" t="s">
        <v>12</v>
      </c>
      <c r="D1659" t="str">
        <f t="shared" si="75"/>
        <v>Margaret</v>
      </c>
      <c r="E1659" t="str">
        <f t="shared" si="76"/>
        <v xml:space="preserve"> Compton (1817â€“1888), Viscountess Alford</v>
      </c>
      <c r="F1659" t="str">
        <f t="shared" si="77"/>
        <v xml:space="preserve">Lady Marian </v>
      </c>
    </row>
    <row r="1660" spans="1:6">
      <c r="A1660">
        <v>117421</v>
      </c>
      <c r="B1660" t="s">
        <v>950</v>
      </c>
      <c r="C1660" t="s">
        <v>22</v>
      </c>
      <c r="D1660" t="str">
        <f t="shared" si="75"/>
        <v>Queen Anne</v>
      </c>
      <c r="E1660" t="str">
        <f t="shared" si="76"/>
        <v xml:space="preserve"> (1665â€“1714), in Garter Robes</v>
      </c>
      <c r="F1660" t="str">
        <f t="shared" si="77"/>
        <v/>
      </c>
    </row>
    <row r="1661" spans="1:6">
      <c r="A1661">
        <v>117422</v>
      </c>
      <c r="B1661" t="s">
        <v>951</v>
      </c>
      <c r="C1661" t="s">
        <v>145</v>
      </c>
      <c r="D1661" t="str">
        <f t="shared" si="75"/>
        <v>George I</v>
      </c>
      <c r="E1661" t="str">
        <f t="shared" si="76"/>
        <v xml:space="preserve"> (1660â€“1727), Wearing Garter Robes</v>
      </c>
      <c r="F1661" t="str">
        <f t="shared" si="77"/>
        <v/>
      </c>
    </row>
    <row r="1662" spans="1:6">
      <c r="A1662">
        <v>117432</v>
      </c>
      <c r="B1662" t="s">
        <v>947</v>
      </c>
      <c r="C1662" t="s">
        <v>12</v>
      </c>
      <c r="D1662" t="str">
        <f t="shared" si="75"/>
        <v>Margaret</v>
      </c>
      <c r="E1662" t="str">
        <f t="shared" si="76"/>
        <v xml:space="preserve"> Brownlow (1687â€“1710)</v>
      </c>
      <c r="F1662" t="str">
        <f t="shared" si="77"/>
        <v/>
      </c>
    </row>
    <row r="1663" spans="1:6">
      <c r="A1663">
        <v>117433</v>
      </c>
      <c r="B1663" t="s">
        <v>952</v>
      </c>
      <c r="C1663" t="s">
        <v>65</v>
      </c>
      <c r="D1663" t="str">
        <f t="shared" si="75"/>
        <v>William III</v>
      </c>
      <c r="E1663" t="str">
        <f t="shared" si="76"/>
        <v xml:space="preserve"> (1650â€“1702), in Garter Robes</v>
      </c>
      <c r="F1663" t="str">
        <f t="shared" si="77"/>
        <v/>
      </c>
    </row>
    <row r="1664" spans="1:6">
      <c r="A1664">
        <v>117439</v>
      </c>
      <c r="B1664" t="s">
        <v>788</v>
      </c>
      <c r="C1664" t="s">
        <v>27</v>
      </c>
      <c r="D1664" t="str">
        <f t="shared" si="75"/>
        <v>Charles II</v>
      </c>
      <c r="E1664" t="str">
        <f t="shared" si="76"/>
        <v xml:space="preserve"> (1630â€“1685), in Garter Robes</v>
      </c>
      <c r="F1664" t="str">
        <f t="shared" si="77"/>
        <v/>
      </c>
    </row>
    <row r="1665" spans="1:6">
      <c r="A1665">
        <v>117449</v>
      </c>
      <c r="B1665" t="s">
        <v>953</v>
      </c>
      <c r="C1665" t="s">
        <v>29</v>
      </c>
      <c r="D1665" t="str">
        <f t="shared" si="75"/>
        <v>George III</v>
      </c>
      <c r="E1665" t="str">
        <f t="shared" si="76"/>
        <v xml:space="preserve"> (1738â€“1820), Wearing Garter Robes</v>
      </c>
      <c r="F1665" t="str">
        <f t="shared" si="77"/>
        <v/>
      </c>
    </row>
    <row r="1666" spans="1:6">
      <c r="A1666">
        <v>117455</v>
      </c>
      <c r="B1666" t="s">
        <v>28</v>
      </c>
      <c r="C1666" t="s">
        <v>29</v>
      </c>
      <c r="D1666" t="str">
        <f t="shared" si="75"/>
        <v>George III</v>
      </c>
      <c r="E1666" t="str">
        <f t="shared" si="76"/>
        <v xml:space="preserve"> (1738â€“1820)</v>
      </c>
      <c r="F1666" t="str">
        <f t="shared" si="77"/>
        <v/>
      </c>
    </row>
    <row r="1667" spans="1:6">
      <c r="A1667">
        <v>117482</v>
      </c>
      <c r="B1667" t="s">
        <v>954</v>
      </c>
      <c r="C1667" t="s">
        <v>67</v>
      </c>
      <c r="D1667" t="str">
        <f t="shared" ref="D1667:D1730" si="78">SUBSTITUTE(C1667,"Monarch: ","")</f>
        <v>George II</v>
      </c>
      <c r="E1667" t="str">
        <f t="shared" ref="E1667:E1730" si="79">MID(B1667,SEARCH(D1667,B1667)+LEN(D1667),100)</f>
        <v xml:space="preserve"> (1683â€“1760), Wearing Garter Robes</v>
      </c>
      <c r="F1667" t="str">
        <f t="shared" ref="F1667:F1730" si="80">LEFT(B1667,SEARCH(D1667,B1667)-1)</f>
        <v/>
      </c>
    </row>
    <row r="1668" spans="1:6">
      <c r="A1668">
        <v>117486</v>
      </c>
      <c r="B1668" t="s">
        <v>946</v>
      </c>
      <c r="C1668" t="s">
        <v>12</v>
      </c>
      <c r="D1668" t="str">
        <f t="shared" si="78"/>
        <v>Margaret</v>
      </c>
      <c r="E1668" t="str">
        <f t="shared" si="79"/>
        <v xml:space="preserve"> Compton (1817â€“1888), Viscountess Alford</v>
      </c>
      <c r="F1668" t="str">
        <f t="shared" si="80"/>
        <v xml:space="preserve">Lady Marian </v>
      </c>
    </row>
    <row r="1669" spans="1:6">
      <c r="A1669">
        <v>117504</v>
      </c>
      <c r="B1669" t="s">
        <v>947</v>
      </c>
      <c r="C1669" t="s">
        <v>12</v>
      </c>
      <c r="D1669" t="str">
        <f t="shared" si="78"/>
        <v>Margaret</v>
      </c>
      <c r="E1669" t="str">
        <f t="shared" si="79"/>
        <v xml:space="preserve"> Brownlow (1687â€“1710)</v>
      </c>
      <c r="F1669" t="str">
        <f t="shared" si="80"/>
        <v/>
      </c>
    </row>
    <row r="1670" spans="1:6">
      <c r="A1670">
        <v>117515</v>
      </c>
      <c r="B1670" t="s">
        <v>952</v>
      </c>
      <c r="C1670" t="s">
        <v>65</v>
      </c>
      <c r="D1670" t="str">
        <f t="shared" si="78"/>
        <v>William III</v>
      </c>
      <c r="E1670" t="str">
        <f t="shared" si="79"/>
        <v xml:space="preserve"> (1650â€“1702), in Garter Robes</v>
      </c>
      <c r="F1670" t="str">
        <f t="shared" si="80"/>
        <v/>
      </c>
    </row>
    <row r="1671" spans="1:6">
      <c r="A1671">
        <v>117525</v>
      </c>
      <c r="B1671" t="s">
        <v>64</v>
      </c>
      <c r="C1671" t="s">
        <v>65</v>
      </c>
      <c r="D1671" t="str">
        <f t="shared" si="78"/>
        <v>William III</v>
      </c>
      <c r="E1671" t="str">
        <f t="shared" si="79"/>
        <v xml:space="preserve"> (1650â€“1702)</v>
      </c>
      <c r="F1671" t="str">
        <f t="shared" si="80"/>
        <v/>
      </c>
    </row>
    <row r="1672" spans="1:6">
      <c r="A1672">
        <v>117671</v>
      </c>
      <c r="B1672" t="s">
        <v>955</v>
      </c>
      <c r="C1672" t="s">
        <v>12</v>
      </c>
      <c r="D1672" t="str">
        <f t="shared" si="78"/>
        <v>Margaret</v>
      </c>
      <c r="E1672" t="str">
        <f t="shared" si="79"/>
        <v xml:space="preserve"> Pelham (1700â€“1758), Lady Shelley</v>
      </c>
      <c r="F1672" t="str">
        <f t="shared" si="80"/>
        <v xml:space="preserve">The Honourable </v>
      </c>
    </row>
    <row r="1673" spans="1:6">
      <c r="A1673">
        <v>117789</v>
      </c>
      <c r="B1673" t="s">
        <v>956</v>
      </c>
      <c r="C1673" t="s">
        <v>16</v>
      </c>
      <c r="D1673" t="str">
        <f t="shared" si="78"/>
        <v>Queen Victoria</v>
      </c>
      <c r="E1673" t="str">
        <f t="shared" si="79"/>
        <v xml:space="preserve"> Surrounded by Some of Her Dogs</v>
      </c>
      <c r="F1673" t="str">
        <f t="shared" si="80"/>
        <v xml:space="preserve">Loyal Subjects: A Bust of </v>
      </c>
    </row>
    <row r="1674" spans="1:6">
      <c r="A1674">
        <v>117877</v>
      </c>
      <c r="B1674" t="s">
        <v>797</v>
      </c>
      <c r="C1674" t="s">
        <v>9</v>
      </c>
      <c r="D1674" t="str">
        <f t="shared" si="78"/>
        <v>Charles I</v>
      </c>
      <c r="E1674" t="str">
        <f t="shared" si="79"/>
        <v xml:space="preserve"> (1600â€“1649), on Horseback</v>
      </c>
      <c r="F1674" t="str">
        <f t="shared" si="80"/>
        <v/>
      </c>
    </row>
    <row r="1675" spans="1:6">
      <c r="A1675">
        <v>117883</v>
      </c>
      <c r="B1675" t="s">
        <v>957</v>
      </c>
      <c r="C1675" t="s">
        <v>12</v>
      </c>
      <c r="D1675" t="str">
        <f t="shared" si="78"/>
        <v>Margaret</v>
      </c>
      <c r="E1675" t="str">
        <f t="shared" si="79"/>
        <v xml:space="preserve"> Murray (c.1638â€“1682), Lady Maynard</v>
      </c>
      <c r="F1675" t="str">
        <f t="shared" si="80"/>
        <v xml:space="preserve">Elizabeth Murray (1626â€“1698), Countess of Dysart, with Her First Husband, Sir Lionel Tollemache (1624â€“1669), and Her Sister, </v>
      </c>
    </row>
    <row r="1676" spans="1:6">
      <c r="A1676">
        <v>117915</v>
      </c>
      <c r="B1676" t="s">
        <v>958</v>
      </c>
      <c r="C1676" t="s">
        <v>27</v>
      </c>
      <c r="D1676" t="str">
        <f t="shared" si="78"/>
        <v>Charles II</v>
      </c>
      <c r="E1676" t="str">
        <f t="shared" si="79"/>
        <v xml:space="preserve"> (1630â€“1685)'</v>
      </c>
      <c r="F1676" t="str">
        <f t="shared" si="80"/>
        <v xml:space="preserve">Called 'John Rose (1619â€“1677), the Royal Gardener, Presenting a Pineapple to King </v>
      </c>
    </row>
    <row r="1677" spans="1:6">
      <c r="A1677">
        <v>117943</v>
      </c>
      <c r="B1677" t="s">
        <v>959</v>
      </c>
      <c r="C1677" t="s">
        <v>12</v>
      </c>
      <c r="D1677" t="str">
        <f t="shared" si="78"/>
        <v>Margaret</v>
      </c>
      <c r="E1677" t="str">
        <f t="shared" si="79"/>
        <v xml:space="preserve"> Murray (c.1638â€“1682), Lady Maynard</v>
      </c>
      <c r="F1677" t="str">
        <f t="shared" si="80"/>
        <v xml:space="preserve">Lady </v>
      </c>
    </row>
    <row r="1678" spans="1:6">
      <c r="A1678">
        <v>117946</v>
      </c>
      <c r="B1678" t="s">
        <v>8</v>
      </c>
      <c r="C1678" t="s">
        <v>9</v>
      </c>
      <c r="D1678" t="str">
        <f t="shared" si="78"/>
        <v>Charles I</v>
      </c>
      <c r="E1678" t="str">
        <f t="shared" si="79"/>
        <v xml:space="preserve"> (1600â€“1649)</v>
      </c>
      <c r="F1678" t="str">
        <f t="shared" si="80"/>
        <v/>
      </c>
    </row>
    <row r="1679" spans="1:6">
      <c r="A1679">
        <v>117951</v>
      </c>
      <c r="B1679" t="s">
        <v>26</v>
      </c>
      <c r="C1679" t="s">
        <v>27</v>
      </c>
      <c r="D1679" t="str">
        <f t="shared" si="78"/>
        <v>Charles II</v>
      </c>
      <c r="E1679" t="str">
        <f t="shared" si="79"/>
        <v xml:space="preserve"> (1630â€“1685)</v>
      </c>
      <c r="F1679" t="str">
        <f t="shared" si="80"/>
        <v/>
      </c>
    </row>
    <row r="1680" spans="1:6">
      <c r="A1680">
        <v>118034</v>
      </c>
      <c r="B1680" t="s">
        <v>960</v>
      </c>
      <c r="C1680" t="s">
        <v>82</v>
      </c>
      <c r="D1680" t="str">
        <f t="shared" si="78"/>
        <v>James I</v>
      </c>
      <c r="E1680" t="str">
        <f t="shared" si="79"/>
        <v xml:space="preserve"> (James VI of Scotland) (1566â€“1625), in Garter Robes</v>
      </c>
      <c r="F1680" t="str">
        <f t="shared" si="80"/>
        <v/>
      </c>
    </row>
    <row r="1681" spans="1:6">
      <c r="A1681">
        <v>118101</v>
      </c>
      <c r="B1681" t="s">
        <v>26</v>
      </c>
      <c r="C1681" t="s">
        <v>27</v>
      </c>
      <c r="D1681" t="str">
        <f t="shared" si="78"/>
        <v>Charles II</v>
      </c>
      <c r="E1681" t="str">
        <f t="shared" si="79"/>
        <v xml:space="preserve"> (1630â€“1685)</v>
      </c>
      <c r="F1681" t="str">
        <f t="shared" si="80"/>
        <v/>
      </c>
    </row>
    <row r="1682" spans="1:6">
      <c r="A1682">
        <v>118155</v>
      </c>
      <c r="B1682" t="s">
        <v>897</v>
      </c>
      <c r="C1682" t="s">
        <v>65</v>
      </c>
      <c r="D1682" t="str">
        <f t="shared" si="78"/>
        <v>William III</v>
      </c>
      <c r="E1682" t="str">
        <f t="shared" si="79"/>
        <v xml:space="preserve"> (William of Orange) (1650â€“1702), at the Second Seige of Namur, 2 July to 1 September 1695</v>
      </c>
      <c r="F1682" t="str">
        <f t="shared" si="80"/>
        <v/>
      </c>
    </row>
    <row r="1683" spans="1:6">
      <c r="A1683">
        <v>118158</v>
      </c>
      <c r="B1683" t="s">
        <v>961</v>
      </c>
      <c r="C1683" t="s">
        <v>145</v>
      </c>
      <c r="D1683" t="str">
        <f t="shared" si="78"/>
        <v>George I</v>
      </c>
      <c r="E1683" t="str">
        <f t="shared" si="79"/>
        <v xml:space="preserve"> (1660â€“1727), in Profile, 'The Coin Portrait'</v>
      </c>
      <c r="F1683" t="str">
        <f t="shared" si="80"/>
        <v/>
      </c>
    </row>
    <row r="1684" spans="1:6">
      <c r="A1684">
        <v>118176</v>
      </c>
      <c r="B1684" t="s">
        <v>26</v>
      </c>
      <c r="C1684" t="s">
        <v>27</v>
      </c>
      <c r="D1684" t="str">
        <f t="shared" si="78"/>
        <v>Charles II</v>
      </c>
      <c r="E1684" t="str">
        <f t="shared" si="79"/>
        <v xml:space="preserve"> (1630â€“1685)</v>
      </c>
      <c r="F1684" t="str">
        <f t="shared" si="80"/>
        <v/>
      </c>
    </row>
    <row r="1685" spans="1:6">
      <c r="A1685">
        <v>118178</v>
      </c>
      <c r="B1685" t="s">
        <v>126</v>
      </c>
      <c r="C1685" t="s">
        <v>122</v>
      </c>
      <c r="D1685" t="str">
        <f t="shared" si="78"/>
        <v>George IV</v>
      </c>
      <c r="E1685" t="str">
        <f t="shared" si="79"/>
        <v xml:space="preserve"> (1762â€“1830)</v>
      </c>
      <c r="F1685" t="str">
        <f t="shared" si="80"/>
        <v/>
      </c>
    </row>
    <row r="1686" spans="1:6">
      <c r="A1686">
        <v>118310</v>
      </c>
      <c r="B1686" t="s">
        <v>962</v>
      </c>
      <c r="C1686" t="s">
        <v>3</v>
      </c>
      <c r="D1686" t="str">
        <f t="shared" si="78"/>
        <v>Prince of Wales</v>
      </c>
      <c r="E1686" t="str">
        <f t="shared" si="79"/>
        <v/>
      </c>
      <c r="F1686" t="str">
        <f t="shared" si="80"/>
        <v xml:space="preserve">Prince Frederick Louis (1707â€“1751), </v>
      </c>
    </row>
    <row r="1687" spans="1:6">
      <c r="A1687">
        <v>118336</v>
      </c>
      <c r="B1687" t="s">
        <v>963</v>
      </c>
      <c r="C1687" t="s">
        <v>29</v>
      </c>
      <c r="D1687" t="str">
        <f t="shared" si="78"/>
        <v>George III</v>
      </c>
      <c r="E1687" t="str">
        <f t="shared" si="79"/>
        <v xml:space="preserve"> (1738â€“1820), in Windsor Uniform</v>
      </c>
      <c r="F1687" t="str">
        <f t="shared" si="80"/>
        <v/>
      </c>
    </row>
    <row r="1688" spans="1:6">
      <c r="A1688">
        <v>118370</v>
      </c>
      <c r="B1688" t="s">
        <v>187</v>
      </c>
      <c r="C1688" t="s">
        <v>3</v>
      </c>
      <c r="D1688" t="str">
        <f t="shared" si="78"/>
        <v>Prince of Wales</v>
      </c>
      <c r="E1688" t="str">
        <f t="shared" si="79"/>
        <v/>
      </c>
      <c r="F1688" t="str">
        <f t="shared" si="80"/>
        <v xml:space="preserve">Frederick Louis (1707â€“1751), </v>
      </c>
    </row>
    <row r="1689" spans="1:6">
      <c r="A1689">
        <v>118376</v>
      </c>
      <c r="B1689" t="s">
        <v>26</v>
      </c>
      <c r="C1689" t="s">
        <v>27</v>
      </c>
      <c r="D1689" t="str">
        <f t="shared" si="78"/>
        <v>Charles II</v>
      </c>
      <c r="E1689" t="str">
        <f t="shared" si="79"/>
        <v xml:space="preserve"> (1630â€“1685)</v>
      </c>
      <c r="F1689" t="str">
        <f t="shared" si="80"/>
        <v/>
      </c>
    </row>
    <row r="1690" spans="1:6">
      <c r="A1690">
        <v>118377</v>
      </c>
      <c r="B1690" t="s">
        <v>935</v>
      </c>
      <c r="C1690" t="s">
        <v>74</v>
      </c>
      <c r="D1690" t="str">
        <f t="shared" si="78"/>
        <v>Princess of Wales</v>
      </c>
      <c r="E1690" t="str">
        <f t="shared" si="79"/>
        <v/>
      </c>
      <c r="F1690" t="str">
        <f t="shared" si="80"/>
        <v xml:space="preserve">Princess Augusta of Saxe-Gotha-Altenburg (1719â€“1772), </v>
      </c>
    </row>
    <row r="1691" spans="1:6">
      <c r="A1691">
        <v>118382</v>
      </c>
      <c r="B1691" t="s">
        <v>24</v>
      </c>
      <c r="C1691" t="s">
        <v>25</v>
      </c>
      <c r="D1691" t="str">
        <f t="shared" si="78"/>
        <v>James II</v>
      </c>
      <c r="E1691" t="str">
        <f t="shared" si="79"/>
        <v xml:space="preserve"> (1633â€“1701)</v>
      </c>
      <c r="F1691" t="str">
        <f t="shared" si="80"/>
        <v/>
      </c>
    </row>
    <row r="1692" spans="1:6">
      <c r="A1692">
        <v>118390</v>
      </c>
      <c r="B1692" t="s">
        <v>964</v>
      </c>
      <c r="C1692" t="s">
        <v>67</v>
      </c>
      <c r="D1692" t="str">
        <f t="shared" si="78"/>
        <v>George II</v>
      </c>
      <c r="E1692" t="str">
        <f t="shared" si="79"/>
        <v xml:space="preserve"> Columns, Hartwell House, Buckinghamshire</v>
      </c>
      <c r="F1692" t="str">
        <f t="shared" si="80"/>
        <v xml:space="preserve">The Topiary Arcades and </v>
      </c>
    </row>
    <row r="1693" spans="1:6">
      <c r="A1693">
        <v>118429</v>
      </c>
      <c r="B1693" t="s">
        <v>965</v>
      </c>
      <c r="C1693" t="s">
        <v>25</v>
      </c>
      <c r="D1693" t="str">
        <f t="shared" si="78"/>
        <v>James II</v>
      </c>
      <c r="E1693" t="str">
        <f t="shared" si="79"/>
        <v xml:space="preserve"> (1633â€“1701), as Duke of York, Aged 27</v>
      </c>
      <c r="F1693" t="str">
        <f t="shared" si="80"/>
        <v/>
      </c>
    </row>
    <row r="1694" spans="1:6">
      <c r="A1694">
        <v>118432</v>
      </c>
      <c r="B1694" t="s">
        <v>876</v>
      </c>
      <c r="C1694" t="s">
        <v>53</v>
      </c>
      <c r="D1694" t="str">
        <f t="shared" si="78"/>
        <v>William IV</v>
      </c>
      <c r="E1694" t="str">
        <f t="shared" si="79"/>
        <v xml:space="preserve"> (1765â€“1837), as the Duke of Clarence</v>
      </c>
      <c r="F1694" t="str">
        <f t="shared" si="80"/>
        <v/>
      </c>
    </row>
    <row r="1695" spans="1:6">
      <c r="A1695">
        <v>118433</v>
      </c>
      <c r="B1695" t="s">
        <v>966</v>
      </c>
      <c r="C1695" t="s">
        <v>122</v>
      </c>
      <c r="D1695" t="str">
        <f t="shared" si="78"/>
        <v>George IV</v>
      </c>
      <c r="E1695" t="str">
        <f t="shared" si="79"/>
        <v xml:space="preserve"> (1762â€“1830), as Prince of Wales</v>
      </c>
      <c r="F1695" t="str">
        <f t="shared" si="80"/>
        <v/>
      </c>
    </row>
    <row r="1696" spans="1:6">
      <c r="A1696">
        <v>118459</v>
      </c>
      <c r="B1696" t="s">
        <v>174</v>
      </c>
      <c r="C1696" t="s">
        <v>89</v>
      </c>
      <c r="D1696" t="str">
        <f t="shared" si="78"/>
        <v>Richard III</v>
      </c>
      <c r="E1696" t="str">
        <f t="shared" si="79"/>
        <v xml:space="preserve"> (1452â€“1485)</v>
      </c>
      <c r="F1696" t="str">
        <f t="shared" si="80"/>
        <v/>
      </c>
    </row>
    <row r="1697" spans="1:6">
      <c r="A1697">
        <v>118482</v>
      </c>
      <c r="B1697" t="s">
        <v>90</v>
      </c>
      <c r="C1697" t="s">
        <v>7</v>
      </c>
      <c r="D1697" t="str">
        <f t="shared" si="78"/>
        <v>Mary, Queen of Scots</v>
      </c>
      <c r="E1697" t="str">
        <f t="shared" si="79"/>
        <v xml:space="preserve"> (1542â€“1587)</v>
      </c>
      <c r="F1697" t="str">
        <f t="shared" si="80"/>
        <v/>
      </c>
    </row>
    <row r="1698" spans="1:6">
      <c r="A1698">
        <v>118509</v>
      </c>
      <c r="B1698" t="s">
        <v>20</v>
      </c>
      <c r="C1698" t="s">
        <v>16</v>
      </c>
      <c r="D1698" t="str">
        <f t="shared" si="78"/>
        <v>Queen Victoria</v>
      </c>
      <c r="E1698" t="str">
        <f t="shared" si="79"/>
        <v xml:space="preserve"> (1819â€“1901)</v>
      </c>
      <c r="F1698" t="str">
        <f t="shared" si="80"/>
        <v/>
      </c>
    </row>
    <row r="1699" spans="1:6">
      <c r="A1699">
        <v>118516</v>
      </c>
      <c r="B1699" t="s">
        <v>967</v>
      </c>
      <c r="C1699" t="s">
        <v>12</v>
      </c>
      <c r="D1699" t="str">
        <f t="shared" si="78"/>
        <v>Margaret</v>
      </c>
      <c r="E1699" t="str">
        <f t="shared" si="79"/>
        <v xml:space="preserve"> Power (1789â€“1849), Countess of Blessington</v>
      </c>
      <c r="F1699" t="str">
        <f t="shared" si="80"/>
        <v/>
      </c>
    </row>
    <row r="1700" spans="1:6">
      <c r="A1700">
        <v>118529</v>
      </c>
      <c r="B1700" t="s">
        <v>8</v>
      </c>
      <c r="C1700" t="s">
        <v>9</v>
      </c>
      <c r="D1700" t="str">
        <f t="shared" si="78"/>
        <v>Charles I</v>
      </c>
      <c r="E1700" t="str">
        <f t="shared" si="79"/>
        <v xml:space="preserve"> (1600â€“1649)</v>
      </c>
      <c r="F1700" t="str">
        <f t="shared" si="80"/>
        <v/>
      </c>
    </row>
    <row r="1701" spans="1:6">
      <c r="A1701">
        <v>118547</v>
      </c>
      <c r="B1701" t="s">
        <v>968</v>
      </c>
      <c r="C1701" t="s">
        <v>12</v>
      </c>
      <c r="D1701" t="str">
        <f t="shared" si="78"/>
        <v>Margaret</v>
      </c>
      <c r="E1701" t="str">
        <f t="shared" si="79"/>
        <v xml:space="preserve"> (Anderson) (1863â€“1942), The Honourable Mrs Ronald, Later Dame Margaret, Greville, DBE</v>
      </c>
      <c r="F1701" t="str">
        <f t="shared" si="80"/>
        <v/>
      </c>
    </row>
    <row r="1702" spans="1:6">
      <c r="A1702">
        <v>118555</v>
      </c>
      <c r="B1702" t="s">
        <v>969</v>
      </c>
      <c r="C1702" t="s">
        <v>656</v>
      </c>
      <c r="D1702" t="str">
        <f t="shared" si="78"/>
        <v>James V</v>
      </c>
      <c r="E1702" t="str">
        <f t="shared" si="79"/>
        <v>, King of Scotland (1512â€“ 1542), Aged 25</v>
      </c>
      <c r="F1702" t="str">
        <f t="shared" si="80"/>
        <v xml:space="preserve">King </v>
      </c>
    </row>
    <row r="1703" spans="1:6">
      <c r="A1703">
        <v>118581</v>
      </c>
      <c r="B1703" t="s">
        <v>970</v>
      </c>
      <c r="C1703" t="s">
        <v>12</v>
      </c>
      <c r="D1703" t="str">
        <f t="shared" si="78"/>
        <v>Margaret</v>
      </c>
      <c r="E1703" t="str">
        <f t="shared" si="79"/>
        <v>, Theodosius and King David</v>
      </c>
      <c r="F1703" t="str">
        <f t="shared" si="80"/>
        <v xml:space="preserve">The Madonna and Child Adored by Saint Peter and Saint Paul and Four Angels; the Crucified Christ with the Virgin, the Magdalen, and Saint John; Two Evangelical Beasts; and a Sibyl, Saint </v>
      </c>
    </row>
    <row r="1704" spans="1:6">
      <c r="A1704">
        <v>118613</v>
      </c>
      <c r="B1704" t="s">
        <v>971</v>
      </c>
      <c r="C1704" t="s">
        <v>12</v>
      </c>
      <c r="D1704" t="str">
        <f t="shared" si="78"/>
        <v>Margaret</v>
      </c>
      <c r="E1704" t="str">
        <f t="shared" si="79"/>
        <v xml:space="preserve"> (d.1845), George (1778â€“1846), and John (1778â€“1858)</v>
      </c>
      <c r="F1704" t="str">
        <f t="shared" si="80"/>
        <v xml:space="preserve">The Paterson Children: </v>
      </c>
    </row>
    <row r="1705" spans="1:6">
      <c r="A1705">
        <v>118622</v>
      </c>
      <c r="B1705" t="s">
        <v>968</v>
      </c>
      <c r="C1705" t="s">
        <v>12</v>
      </c>
      <c r="D1705" t="str">
        <f t="shared" si="78"/>
        <v>Margaret</v>
      </c>
      <c r="E1705" t="str">
        <f t="shared" si="79"/>
        <v xml:space="preserve"> (Anderson) (1863â€“1942), The Honourable Mrs Ronald, Later Dame Margaret, Greville, DBE</v>
      </c>
      <c r="F1705" t="str">
        <f t="shared" si="80"/>
        <v/>
      </c>
    </row>
    <row r="1706" spans="1:6">
      <c r="A1706">
        <v>118650</v>
      </c>
      <c r="B1706" t="s">
        <v>8</v>
      </c>
      <c r="C1706" t="s">
        <v>9</v>
      </c>
      <c r="D1706" t="str">
        <f t="shared" si="78"/>
        <v>Charles I</v>
      </c>
      <c r="E1706" t="str">
        <f t="shared" si="79"/>
        <v xml:space="preserve"> (1600â€“1649)</v>
      </c>
      <c r="F1706" t="str">
        <f t="shared" si="80"/>
        <v/>
      </c>
    </row>
    <row r="1707" spans="1:6">
      <c r="A1707">
        <v>118653</v>
      </c>
      <c r="B1707" t="s">
        <v>972</v>
      </c>
      <c r="C1707" t="s">
        <v>448</v>
      </c>
      <c r="D1707" t="str">
        <f t="shared" si="78"/>
        <v>Henry III</v>
      </c>
      <c r="E1707" t="str">
        <f t="shared" si="79"/>
        <v xml:space="preserve"> Jones (1640/1641â€“1687)</v>
      </c>
      <c r="F1707" t="str">
        <f t="shared" si="80"/>
        <v/>
      </c>
    </row>
    <row r="1708" spans="1:6">
      <c r="A1708">
        <v>118655</v>
      </c>
      <c r="B1708" t="s">
        <v>26</v>
      </c>
      <c r="C1708" t="s">
        <v>27</v>
      </c>
      <c r="D1708" t="str">
        <f t="shared" si="78"/>
        <v>Charles II</v>
      </c>
      <c r="E1708" t="str">
        <f t="shared" si="79"/>
        <v xml:space="preserve"> (1630â€“1685)</v>
      </c>
      <c r="F1708" t="str">
        <f t="shared" si="80"/>
        <v/>
      </c>
    </row>
    <row r="1709" spans="1:6">
      <c r="A1709">
        <v>118663</v>
      </c>
      <c r="B1709" t="s">
        <v>973</v>
      </c>
      <c r="C1709" t="s">
        <v>12</v>
      </c>
      <c r="D1709" t="str">
        <f t="shared" si="78"/>
        <v>Margaret</v>
      </c>
      <c r="E1709" t="str">
        <f t="shared" si="79"/>
        <v xml:space="preserve"> Willmer (d.1727), Lady Beachcroft</v>
      </c>
      <c r="F1709" t="str">
        <f t="shared" si="80"/>
        <v/>
      </c>
    </row>
    <row r="1710" spans="1:6">
      <c r="A1710">
        <v>118665</v>
      </c>
      <c r="B1710" t="s">
        <v>21</v>
      </c>
      <c r="C1710" t="s">
        <v>22</v>
      </c>
      <c r="D1710" t="str">
        <f t="shared" si="78"/>
        <v>Queen Anne</v>
      </c>
      <c r="E1710" t="str">
        <f t="shared" si="79"/>
        <v xml:space="preserve"> (1665â€“1714)</v>
      </c>
      <c r="F1710" t="str">
        <f t="shared" si="80"/>
        <v/>
      </c>
    </row>
    <row r="1711" spans="1:6">
      <c r="A1711">
        <v>118775</v>
      </c>
      <c r="B1711" t="s">
        <v>974</v>
      </c>
      <c r="C1711" t="s">
        <v>105</v>
      </c>
      <c r="D1711" t="str">
        <f t="shared" si="78"/>
        <v>Henry IV</v>
      </c>
      <c r="E1711" t="str">
        <f t="shared" si="79"/>
        <v xml:space="preserve"> Jones (1700/1701â€“1761)</v>
      </c>
      <c r="F1711" t="str">
        <f t="shared" si="80"/>
        <v/>
      </c>
    </row>
    <row r="1712" spans="1:6">
      <c r="A1712">
        <v>118848</v>
      </c>
      <c r="B1712" t="s">
        <v>975</v>
      </c>
      <c r="C1712" t="s">
        <v>27</v>
      </c>
      <c r="D1712" t="str">
        <f t="shared" si="78"/>
        <v>Charles II</v>
      </c>
      <c r="E1712" t="str">
        <f t="shared" si="79"/>
        <v xml:space="preserve"> (1630â€“1685), as a Young Man in Exile</v>
      </c>
      <c r="F1712" t="str">
        <f t="shared" si="80"/>
        <v/>
      </c>
    </row>
    <row r="1713" spans="1:6">
      <c r="A1713">
        <v>118867</v>
      </c>
      <c r="B1713" t="s">
        <v>26</v>
      </c>
      <c r="C1713" t="s">
        <v>27</v>
      </c>
      <c r="D1713" t="str">
        <f t="shared" si="78"/>
        <v>Charles II</v>
      </c>
      <c r="E1713" t="str">
        <f t="shared" si="79"/>
        <v xml:space="preserve"> (1630â€“1685)</v>
      </c>
      <c r="F1713" t="str">
        <f t="shared" si="80"/>
        <v/>
      </c>
    </row>
    <row r="1714" spans="1:6">
      <c r="A1714">
        <v>118949</v>
      </c>
      <c r="B1714" t="s">
        <v>976</v>
      </c>
      <c r="C1714" t="s">
        <v>12</v>
      </c>
      <c r="D1714" t="str">
        <f t="shared" si="78"/>
        <v>Margaret</v>
      </c>
      <c r="E1714" t="str">
        <f t="shared" si="79"/>
        <v xml:space="preserve"> Rebecca Armstrong (1800â€“1872), Mrs William Backhouse Astor</v>
      </c>
      <c r="F1714" t="str">
        <f t="shared" si="80"/>
        <v/>
      </c>
    </row>
    <row r="1715" spans="1:6">
      <c r="A1715">
        <v>118959</v>
      </c>
      <c r="B1715" t="s">
        <v>187</v>
      </c>
      <c r="C1715" t="s">
        <v>3</v>
      </c>
      <c r="D1715" t="str">
        <f t="shared" si="78"/>
        <v>Prince of Wales</v>
      </c>
      <c r="E1715" t="str">
        <f t="shared" si="79"/>
        <v/>
      </c>
      <c r="F1715" t="str">
        <f t="shared" si="80"/>
        <v xml:space="preserve">Frederick Louis (1707â€“1751), </v>
      </c>
    </row>
    <row r="1716" spans="1:6">
      <c r="A1716">
        <v>118960</v>
      </c>
      <c r="B1716" t="s">
        <v>729</v>
      </c>
      <c r="C1716" t="s">
        <v>74</v>
      </c>
      <c r="D1716" t="str">
        <f t="shared" si="78"/>
        <v>Princess of Wales</v>
      </c>
      <c r="E1716" t="str">
        <f t="shared" si="79"/>
        <v/>
      </c>
      <c r="F1716" t="str">
        <f t="shared" si="80"/>
        <v xml:space="preserve">Augusta of Saxe-Gotha (1719â€“1772), </v>
      </c>
    </row>
    <row r="1717" spans="1:6">
      <c r="A1717">
        <v>118961</v>
      </c>
      <c r="B1717" t="s">
        <v>66</v>
      </c>
      <c r="C1717" t="s">
        <v>67</v>
      </c>
      <c r="D1717" t="str">
        <f t="shared" si="78"/>
        <v>George II</v>
      </c>
      <c r="E1717" t="str">
        <f t="shared" si="79"/>
        <v xml:space="preserve"> (1683â€“1760)</v>
      </c>
      <c r="F1717" t="str">
        <f t="shared" si="80"/>
        <v/>
      </c>
    </row>
    <row r="1718" spans="1:6">
      <c r="A1718">
        <v>118967</v>
      </c>
      <c r="B1718" t="s">
        <v>187</v>
      </c>
      <c r="C1718" t="s">
        <v>3</v>
      </c>
      <c r="D1718" t="str">
        <f t="shared" si="78"/>
        <v>Prince of Wales</v>
      </c>
      <c r="E1718" t="str">
        <f t="shared" si="79"/>
        <v/>
      </c>
      <c r="F1718" t="str">
        <f t="shared" si="80"/>
        <v xml:space="preserve">Frederick Louis (1707â€“1751), </v>
      </c>
    </row>
    <row r="1719" spans="1:6">
      <c r="A1719">
        <v>118968</v>
      </c>
      <c r="B1719" t="s">
        <v>729</v>
      </c>
      <c r="C1719" t="s">
        <v>74</v>
      </c>
      <c r="D1719" t="str">
        <f t="shared" si="78"/>
        <v>Princess of Wales</v>
      </c>
      <c r="E1719" t="str">
        <f t="shared" si="79"/>
        <v/>
      </c>
      <c r="F1719" t="str">
        <f t="shared" si="80"/>
        <v xml:space="preserve">Augusta of Saxe-Gotha (1719â€“1772), </v>
      </c>
    </row>
    <row r="1720" spans="1:6">
      <c r="A1720">
        <v>118970</v>
      </c>
      <c r="B1720" t="s">
        <v>977</v>
      </c>
      <c r="C1720" t="s">
        <v>3</v>
      </c>
      <c r="D1720" t="str">
        <f t="shared" si="78"/>
        <v>Prince of Wales</v>
      </c>
      <c r="E1720" t="str">
        <f t="shared" si="79"/>
        <v xml:space="preserve">, Accompanied by His Sisters, Anne (1709â€“1759), Caroline (1713â€“1757), and Amelia (1711â€“1786), </v>
      </c>
      <c r="F1720" t="str">
        <f t="shared" si="80"/>
        <v xml:space="preserve">Frederick Louis (1707â€“1751), </v>
      </c>
    </row>
    <row r="1721" spans="1:6">
      <c r="A1721">
        <v>118977</v>
      </c>
      <c r="B1721" t="s">
        <v>978</v>
      </c>
      <c r="C1721" t="s">
        <v>72</v>
      </c>
      <c r="D1721" t="str">
        <f t="shared" si="78"/>
        <v>Edward VII</v>
      </c>
      <c r="E1721" t="str">
        <f t="shared" si="79"/>
        <v xml:space="preserve"> (1841â€“1910), as Prince of Wales in the Robes of Chancellor of the University of Wales</v>
      </c>
      <c r="F1721" t="str">
        <f t="shared" si="80"/>
        <v/>
      </c>
    </row>
    <row r="1722" spans="1:6">
      <c r="A1722">
        <v>118982</v>
      </c>
      <c r="B1722" t="s">
        <v>8</v>
      </c>
      <c r="C1722" t="s">
        <v>9</v>
      </c>
      <c r="D1722" t="str">
        <f t="shared" si="78"/>
        <v>Charles I</v>
      </c>
      <c r="E1722" t="str">
        <f t="shared" si="79"/>
        <v xml:space="preserve"> (1600â€“1649)</v>
      </c>
      <c r="F1722" t="str">
        <f t="shared" si="80"/>
        <v/>
      </c>
    </row>
    <row r="1723" spans="1:6">
      <c r="A1723">
        <v>118985</v>
      </c>
      <c r="B1723" t="s">
        <v>20</v>
      </c>
      <c r="C1723" t="s">
        <v>16</v>
      </c>
      <c r="D1723" t="str">
        <f t="shared" si="78"/>
        <v>Queen Victoria</v>
      </c>
      <c r="E1723" t="str">
        <f t="shared" si="79"/>
        <v xml:space="preserve"> (1819â€“1901)</v>
      </c>
      <c r="F1723" t="str">
        <f t="shared" si="80"/>
        <v/>
      </c>
    </row>
    <row r="1724" spans="1:6">
      <c r="A1724">
        <v>119024</v>
      </c>
      <c r="B1724" t="s">
        <v>979</v>
      </c>
      <c r="C1724" t="s">
        <v>31</v>
      </c>
      <c r="D1724" t="str">
        <f t="shared" si="78"/>
        <v>George V</v>
      </c>
      <c r="E1724" t="str">
        <f t="shared" si="79"/>
        <v xml:space="preserve"> (1865â€“1936), as Duke of York</v>
      </c>
      <c r="F1724" t="str">
        <f t="shared" si="80"/>
        <v/>
      </c>
    </row>
    <row r="1725" spans="1:6">
      <c r="A1725">
        <v>119267</v>
      </c>
      <c r="B1725" t="s">
        <v>28</v>
      </c>
      <c r="C1725" t="s">
        <v>29</v>
      </c>
      <c r="D1725" t="str">
        <f t="shared" si="78"/>
        <v>George III</v>
      </c>
      <c r="E1725" t="str">
        <f t="shared" si="79"/>
        <v xml:space="preserve"> (1738â€“1820)</v>
      </c>
      <c r="F1725" t="str">
        <f t="shared" si="80"/>
        <v/>
      </c>
    </row>
    <row r="1726" spans="1:6">
      <c r="A1726">
        <v>119286</v>
      </c>
      <c r="B1726" t="s">
        <v>980</v>
      </c>
      <c r="C1726" t="s">
        <v>12</v>
      </c>
      <c r="D1726" t="str">
        <f t="shared" si="78"/>
        <v>Margaret</v>
      </c>
      <c r="E1726" t="str">
        <f t="shared" si="79"/>
        <v xml:space="preserve"> Aitken (1771â€“1853), Mrs James Carlyle (Carlyle's Mother)</v>
      </c>
      <c r="F1726" t="str">
        <f t="shared" si="80"/>
        <v/>
      </c>
    </row>
    <row r="1727" spans="1:6">
      <c r="A1727">
        <v>119290</v>
      </c>
      <c r="B1727" t="s">
        <v>667</v>
      </c>
      <c r="C1727" t="s">
        <v>14</v>
      </c>
      <c r="D1727" t="str">
        <f t="shared" si="78"/>
        <v>Oliver Cromwell</v>
      </c>
      <c r="E1727" t="str">
        <f t="shared" si="79"/>
        <v xml:space="preserve"> (1599â€“1658), Lord Protector</v>
      </c>
      <c r="F1727" t="str">
        <f t="shared" si="80"/>
        <v/>
      </c>
    </row>
    <row r="1728" spans="1:6">
      <c r="A1728">
        <v>119293</v>
      </c>
      <c r="B1728" t="s">
        <v>981</v>
      </c>
      <c r="C1728" t="s">
        <v>12</v>
      </c>
      <c r="D1728" t="str">
        <f t="shared" si="78"/>
        <v>Margaret</v>
      </c>
      <c r="E1728" t="str">
        <f t="shared" si="79"/>
        <v xml:space="preserve"> Aitken (1771â€“1853), Mrs James Carlyle</v>
      </c>
      <c r="F1728" t="str">
        <f t="shared" si="80"/>
        <v/>
      </c>
    </row>
    <row r="1729" spans="1:6">
      <c r="A1729">
        <v>119306</v>
      </c>
      <c r="B1729" t="s">
        <v>982</v>
      </c>
      <c r="C1729" t="s">
        <v>22</v>
      </c>
      <c r="D1729" t="str">
        <f t="shared" si="78"/>
        <v>Queen Anne</v>
      </c>
      <c r="E1729" t="str">
        <f t="shared" si="79"/>
        <v xml:space="preserve"> Dress</v>
      </c>
      <c r="F1729" t="str">
        <f t="shared" si="80"/>
        <v xml:space="preserve">Figure of Lady in </v>
      </c>
    </row>
    <row r="1730" spans="1:6">
      <c r="A1730">
        <v>119307</v>
      </c>
      <c r="B1730" t="s">
        <v>983</v>
      </c>
      <c r="C1730" t="s">
        <v>22</v>
      </c>
      <c r="D1730" t="str">
        <f t="shared" si="78"/>
        <v>Queen Anne</v>
      </c>
      <c r="E1730" t="str">
        <f t="shared" si="79"/>
        <v xml:space="preserve"> Dress</v>
      </c>
      <c r="F1730" t="str">
        <f t="shared" si="80"/>
        <v xml:space="preserve">Figure of a Gentleman in </v>
      </c>
    </row>
    <row r="1731" spans="1:6">
      <c r="A1731">
        <v>119311</v>
      </c>
      <c r="B1731" t="s">
        <v>28</v>
      </c>
      <c r="C1731" t="s">
        <v>29</v>
      </c>
      <c r="D1731" t="str">
        <f t="shared" ref="D1731:D1794" si="81">SUBSTITUTE(C1731,"Monarch: ","")</f>
        <v>George III</v>
      </c>
      <c r="E1731" t="str">
        <f t="shared" ref="E1731:E1794" si="82">MID(B1731,SEARCH(D1731,B1731)+LEN(D1731),100)</f>
        <v xml:space="preserve"> (1738â€“1820)</v>
      </c>
      <c r="F1731" t="str">
        <f t="shared" ref="F1731:F1794" si="83">LEFT(B1731,SEARCH(D1731,B1731)-1)</f>
        <v/>
      </c>
    </row>
    <row r="1732" spans="1:6">
      <c r="A1732">
        <v>119312</v>
      </c>
      <c r="B1732" t="s">
        <v>984</v>
      </c>
      <c r="C1732" t="s">
        <v>122</v>
      </c>
      <c r="D1732" t="str">
        <f t="shared" si="81"/>
        <v>George IV</v>
      </c>
      <c r="E1732" t="str">
        <f t="shared" si="82"/>
        <v xml:space="preserve"> (1762â€“1830), in Field Marshall's Uniform</v>
      </c>
      <c r="F1732" t="str">
        <f t="shared" si="83"/>
        <v/>
      </c>
    </row>
    <row r="1733" spans="1:6">
      <c r="A1733">
        <v>119326</v>
      </c>
      <c r="B1733" t="s">
        <v>985</v>
      </c>
      <c r="C1733" t="s">
        <v>274</v>
      </c>
      <c r="D1733" t="str">
        <f t="shared" si="81"/>
        <v>Henry V</v>
      </c>
      <c r="E1733" t="str">
        <f t="shared" si="82"/>
        <v xml:space="preserve"> (1387â€“1422)</v>
      </c>
      <c r="F1733" t="str">
        <f t="shared" si="83"/>
        <v/>
      </c>
    </row>
    <row r="1734" spans="1:6">
      <c r="A1734">
        <v>119327</v>
      </c>
      <c r="B1734" t="s">
        <v>196</v>
      </c>
      <c r="C1734" t="s">
        <v>197</v>
      </c>
      <c r="D1734" t="str">
        <f t="shared" si="81"/>
        <v>Edward VI</v>
      </c>
      <c r="E1734" t="str">
        <f t="shared" si="82"/>
        <v xml:space="preserve"> (1537â€“1553)</v>
      </c>
      <c r="F1734" t="str">
        <f t="shared" si="83"/>
        <v/>
      </c>
    </row>
    <row r="1735" spans="1:6">
      <c r="A1735">
        <v>119331</v>
      </c>
      <c r="B1735" t="s">
        <v>78</v>
      </c>
      <c r="C1735" t="s">
        <v>42</v>
      </c>
      <c r="D1735" t="str">
        <f t="shared" si="81"/>
        <v>Henry VIII</v>
      </c>
      <c r="E1735" t="str">
        <f t="shared" si="82"/>
        <v xml:space="preserve"> (1491â€“1547)</v>
      </c>
      <c r="F1735" t="str">
        <f t="shared" si="83"/>
        <v/>
      </c>
    </row>
    <row r="1736" spans="1:6">
      <c r="A1736">
        <v>119338</v>
      </c>
      <c r="B1736" t="s">
        <v>986</v>
      </c>
      <c r="C1736" t="s">
        <v>320</v>
      </c>
      <c r="D1736" t="str">
        <f t="shared" si="81"/>
        <v>William I</v>
      </c>
      <c r="E1736" t="str">
        <f t="shared" si="82"/>
        <v xml:space="preserve"> (1533â€“1584), Prince of Orange, 'William the Silent'</v>
      </c>
      <c r="F1736" t="str">
        <f t="shared" si="83"/>
        <v/>
      </c>
    </row>
    <row r="1737" spans="1:6">
      <c r="A1737">
        <v>119339</v>
      </c>
      <c r="B1737" t="s">
        <v>905</v>
      </c>
      <c r="C1737" t="s">
        <v>236</v>
      </c>
      <c r="D1737" t="str">
        <f t="shared" si="81"/>
        <v>Mary I</v>
      </c>
      <c r="E1737" t="str">
        <f t="shared" si="82"/>
        <v xml:space="preserve"> (1516â€“1558) (Mary Tudor)</v>
      </c>
      <c r="F1737" t="str">
        <f t="shared" si="83"/>
        <v/>
      </c>
    </row>
    <row r="1738" spans="1:6">
      <c r="A1738">
        <v>119347</v>
      </c>
      <c r="B1738" t="s">
        <v>48</v>
      </c>
      <c r="C1738" t="s">
        <v>49</v>
      </c>
      <c r="D1738" t="str">
        <f t="shared" si="81"/>
        <v>Elizabeth I</v>
      </c>
      <c r="E1738" t="str">
        <f t="shared" si="82"/>
        <v xml:space="preserve"> (1533â€“1603)</v>
      </c>
      <c r="F1738" t="str">
        <f t="shared" si="83"/>
        <v/>
      </c>
    </row>
    <row r="1739" spans="1:6">
      <c r="A1739">
        <v>119361</v>
      </c>
      <c r="B1739" t="s">
        <v>285</v>
      </c>
      <c r="C1739" t="s">
        <v>82</v>
      </c>
      <c r="D1739" t="str">
        <f t="shared" si="81"/>
        <v>James I</v>
      </c>
      <c r="E1739" t="str">
        <f t="shared" si="82"/>
        <v xml:space="preserve"> and VI (1566â€“1625)</v>
      </c>
      <c r="F1739" t="str">
        <f t="shared" si="83"/>
        <v/>
      </c>
    </row>
    <row r="1740" spans="1:6">
      <c r="A1740">
        <v>119373</v>
      </c>
      <c r="B1740" t="s">
        <v>285</v>
      </c>
      <c r="C1740" t="s">
        <v>82</v>
      </c>
      <c r="D1740" t="str">
        <f t="shared" si="81"/>
        <v>James I</v>
      </c>
      <c r="E1740" t="str">
        <f t="shared" si="82"/>
        <v xml:space="preserve"> and VI (1566â€“1625)</v>
      </c>
      <c r="F1740" t="str">
        <f t="shared" si="83"/>
        <v/>
      </c>
    </row>
    <row r="1741" spans="1:6">
      <c r="A1741">
        <v>119376</v>
      </c>
      <c r="B1741" t="s">
        <v>987</v>
      </c>
      <c r="C1741" t="s">
        <v>12</v>
      </c>
      <c r="D1741" t="str">
        <f t="shared" si="81"/>
        <v>Margaret</v>
      </c>
      <c r="E1741" t="str">
        <f t="shared" si="82"/>
        <v xml:space="preserve"> More (1505â€“1544), Mrs William Roper</v>
      </c>
      <c r="F1741" t="str">
        <f t="shared" si="83"/>
        <v/>
      </c>
    </row>
    <row r="1742" spans="1:6">
      <c r="A1742">
        <v>119402</v>
      </c>
      <c r="B1742" t="s">
        <v>988</v>
      </c>
      <c r="C1742" t="s">
        <v>12</v>
      </c>
      <c r="D1742" t="str">
        <f t="shared" si="81"/>
        <v>Margaret</v>
      </c>
      <c r="E1742" t="str">
        <f t="shared" si="82"/>
        <v xml:space="preserve"> Sackville (1614â€“1676), Later Countess of Thanet, Aged 4</v>
      </c>
      <c r="F1742" t="str">
        <f t="shared" si="83"/>
        <v xml:space="preserve">Lady </v>
      </c>
    </row>
    <row r="1743" spans="1:6">
      <c r="A1743">
        <v>119403</v>
      </c>
      <c r="B1743" t="s">
        <v>26</v>
      </c>
      <c r="C1743" t="s">
        <v>27</v>
      </c>
      <c r="D1743" t="str">
        <f t="shared" si="81"/>
        <v>Charles II</v>
      </c>
      <c r="E1743" t="str">
        <f t="shared" si="82"/>
        <v xml:space="preserve"> (1630â€“1685)</v>
      </c>
      <c r="F1743" t="str">
        <f t="shared" si="83"/>
        <v/>
      </c>
    </row>
    <row r="1744" spans="1:6">
      <c r="A1744">
        <v>119452</v>
      </c>
      <c r="B1744" t="s">
        <v>874</v>
      </c>
      <c r="C1744" t="s">
        <v>9</v>
      </c>
      <c r="D1744" t="str">
        <f t="shared" si="81"/>
        <v>Charles I</v>
      </c>
      <c r="E1744" t="str">
        <f t="shared" si="82"/>
        <v xml:space="preserve"> (1600â€“1649), as Prince of Wales</v>
      </c>
      <c r="F1744" t="str">
        <f t="shared" si="83"/>
        <v/>
      </c>
    </row>
    <row r="1745" spans="1:6">
      <c r="A1745">
        <v>119456</v>
      </c>
      <c r="B1745" t="s">
        <v>26</v>
      </c>
      <c r="C1745" t="s">
        <v>27</v>
      </c>
      <c r="D1745" t="str">
        <f t="shared" si="81"/>
        <v>Charles II</v>
      </c>
      <c r="E1745" t="str">
        <f t="shared" si="82"/>
        <v xml:space="preserve"> (1630â€“1685)</v>
      </c>
      <c r="F1745" t="str">
        <f t="shared" si="83"/>
        <v/>
      </c>
    </row>
    <row r="1746" spans="1:6">
      <c r="A1746">
        <v>119463</v>
      </c>
      <c r="B1746" t="s">
        <v>285</v>
      </c>
      <c r="C1746" t="s">
        <v>82</v>
      </c>
      <c r="D1746" t="str">
        <f t="shared" si="81"/>
        <v>James I</v>
      </c>
      <c r="E1746" t="str">
        <f t="shared" si="82"/>
        <v xml:space="preserve"> and VI (1566â€“1625)</v>
      </c>
      <c r="F1746" t="str">
        <f t="shared" si="83"/>
        <v/>
      </c>
    </row>
    <row r="1747" spans="1:6">
      <c r="A1747">
        <v>119517</v>
      </c>
      <c r="B1747" t="s">
        <v>78</v>
      </c>
      <c r="C1747" t="s">
        <v>42</v>
      </c>
      <c r="D1747" t="str">
        <f t="shared" si="81"/>
        <v>Henry VIII</v>
      </c>
      <c r="E1747" t="str">
        <f t="shared" si="82"/>
        <v xml:space="preserve"> (1491â€“1547)</v>
      </c>
      <c r="F1747" t="str">
        <f t="shared" si="83"/>
        <v/>
      </c>
    </row>
    <row r="1748" spans="1:6">
      <c r="A1748">
        <v>119521</v>
      </c>
      <c r="B1748" t="s">
        <v>285</v>
      </c>
      <c r="C1748" t="s">
        <v>82</v>
      </c>
      <c r="D1748" t="str">
        <f t="shared" si="81"/>
        <v>James I</v>
      </c>
      <c r="E1748" t="str">
        <f t="shared" si="82"/>
        <v xml:space="preserve"> and VI (1566â€“1625)</v>
      </c>
      <c r="F1748" t="str">
        <f t="shared" si="83"/>
        <v/>
      </c>
    </row>
    <row r="1749" spans="1:6">
      <c r="A1749">
        <v>119586</v>
      </c>
      <c r="B1749" t="s">
        <v>989</v>
      </c>
      <c r="C1749" t="s">
        <v>461</v>
      </c>
      <c r="D1749" t="str">
        <f t="shared" si="81"/>
        <v>Edward V</v>
      </c>
      <c r="E1749" t="str">
        <f t="shared" si="82"/>
        <v xml:space="preserve"> (1470â€“1483?), and His Brother Prince Richard (1473â€“1483?), Duke of York</v>
      </c>
      <c r="F1749" t="str">
        <f t="shared" si="83"/>
        <v xml:space="preserve">The Murder of the Princes in the Tower: </v>
      </c>
    </row>
    <row r="1750" spans="1:6">
      <c r="A1750">
        <v>119610</v>
      </c>
      <c r="B1750" t="s">
        <v>21</v>
      </c>
      <c r="C1750" t="s">
        <v>22</v>
      </c>
      <c r="D1750" t="str">
        <f t="shared" si="81"/>
        <v>Queen Anne</v>
      </c>
      <c r="E1750" t="str">
        <f t="shared" si="82"/>
        <v xml:space="preserve"> (1665â€“1714)</v>
      </c>
      <c r="F1750" t="str">
        <f t="shared" si="83"/>
        <v/>
      </c>
    </row>
    <row r="1751" spans="1:6">
      <c r="A1751">
        <v>119622</v>
      </c>
      <c r="B1751" t="s">
        <v>244</v>
      </c>
      <c r="C1751" t="s">
        <v>136</v>
      </c>
      <c r="D1751" t="str">
        <f t="shared" si="81"/>
        <v>Edward IV</v>
      </c>
      <c r="E1751" t="str">
        <f t="shared" si="82"/>
        <v xml:space="preserve"> (1442â€“1483)</v>
      </c>
      <c r="F1751" t="str">
        <f t="shared" si="83"/>
        <v/>
      </c>
    </row>
    <row r="1752" spans="1:6">
      <c r="A1752">
        <v>119623</v>
      </c>
      <c r="B1752" t="s">
        <v>78</v>
      </c>
      <c r="C1752" t="s">
        <v>42</v>
      </c>
      <c r="D1752" t="str">
        <f t="shared" si="81"/>
        <v>Henry VIII</v>
      </c>
      <c r="E1752" t="str">
        <f t="shared" si="82"/>
        <v xml:space="preserve"> (1491â€“1547)</v>
      </c>
      <c r="F1752" t="str">
        <f t="shared" si="83"/>
        <v/>
      </c>
    </row>
    <row r="1753" spans="1:6">
      <c r="A1753">
        <v>119625</v>
      </c>
      <c r="B1753" t="s">
        <v>990</v>
      </c>
      <c r="C1753" t="s">
        <v>197</v>
      </c>
      <c r="D1753" t="str">
        <f t="shared" si="81"/>
        <v>Edward VI</v>
      </c>
      <c r="E1753" t="str">
        <f t="shared" si="82"/>
        <v xml:space="preserve"> (1537â€“1553), as Prince of Wales</v>
      </c>
      <c r="F1753" t="str">
        <f t="shared" si="83"/>
        <v xml:space="preserve">Henry VII (1457â€“1509), Queen Elizabeth (of York) (1466â€“1503), Henry VIII (1491â€“1547), Queen Jane Seymour (1509â€“1537), and </v>
      </c>
    </row>
    <row r="1754" spans="1:6">
      <c r="A1754">
        <v>119647</v>
      </c>
      <c r="B1754" t="s">
        <v>28</v>
      </c>
      <c r="C1754" t="s">
        <v>29</v>
      </c>
      <c r="D1754" t="str">
        <f t="shared" si="81"/>
        <v>George III</v>
      </c>
      <c r="E1754" t="str">
        <f t="shared" si="82"/>
        <v xml:space="preserve"> (1738â€“1820)</v>
      </c>
      <c r="F1754" t="str">
        <f t="shared" si="83"/>
        <v/>
      </c>
    </row>
    <row r="1755" spans="1:6">
      <c r="A1755">
        <v>119650</v>
      </c>
      <c r="B1755" t="s">
        <v>243</v>
      </c>
      <c r="C1755" t="s">
        <v>236</v>
      </c>
      <c r="D1755" t="str">
        <f t="shared" si="81"/>
        <v>Mary I</v>
      </c>
      <c r="E1755" t="str">
        <f t="shared" si="82"/>
        <v xml:space="preserve"> (1516â€“1558)</v>
      </c>
      <c r="F1755" t="str">
        <f t="shared" si="83"/>
        <v/>
      </c>
    </row>
    <row r="1756" spans="1:6">
      <c r="A1756">
        <v>119651</v>
      </c>
      <c r="B1756" t="s">
        <v>26</v>
      </c>
      <c r="C1756" t="s">
        <v>27</v>
      </c>
      <c r="D1756" t="str">
        <f t="shared" si="81"/>
        <v>Charles II</v>
      </c>
      <c r="E1756" t="str">
        <f t="shared" si="82"/>
        <v xml:space="preserve"> (1630â€“1685)</v>
      </c>
      <c r="F1756" t="str">
        <f t="shared" si="83"/>
        <v/>
      </c>
    </row>
    <row r="1757" spans="1:6">
      <c r="A1757">
        <v>119652</v>
      </c>
      <c r="B1757" t="s">
        <v>184</v>
      </c>
      <c r="C1757" t="s">
        <v>25</v>
      </c>
      <c r="D1757" t="str">
        <f t="shared" si="81"/>
        <v>James II</v>
      </c>
      <c r="E1757" t="str">
        <f t="shared" si="82"/>
        <v xml:space="preserve"> (1633â€“1701), as Duke of York</v>
      </c>
      <c r="F1757" t="str">
        <f t="shared" si="83"/>
        <v/>
      </c>
    </row>
    <row r="1758" spans="1:6">
      <c r="A1758">
        <v>119653</v>
      </c>
      <c r="B1758" t="s">
        <v>874</v>
      </c>
      <c r="C1758" t="s">
        <v>9</v>
      </c>
      <c r="D1758" t="str">
        <f t="shared" si="81"/>
        <v>Charles I</v>
      </c>
      <c r="E1758" t="str">
        <f t="shared" si="82"/>
        <v xml:space="preserve"> (1600â€“1649), as Prince of Wales</v>
      </c>
      <c r="F1758" t="str">
        <f t="shared" si="83"/>
        <v/>
      </c>
    </row>
    <row r="1759" spans="1:6">
      <c r="A1759">
        <v>119661</v>
      </c>
      <c r="B1759" t="s">
        <v>285</v>
      </c>
      <c r="C1759" t="s">
        <v>82</v>
      </c>
      <c r="D1759" t="str">
        <f t="shared" si="81"/>
        <v>James I</v>
      </c>
      <c r="E1759" t="str">
        <f t="shared" si="82"/>
        <v xml:space="preserve"> and VI (1566â€“1625)</v>
      </c>
      <c r="F1759" t="str">
        <f t="shared" si="83"/>
        <v/>
      </c>
    </row>
    <row r="1760" spans="1:6">
      <c r="A1760">
        <v>119663</v>
      </c>
      <c r="B1760" t="s">
        <v>991</v>
      </c>
      <c r="C1760" t="s">
        <v>122</v>
      </c>
      <c r="D1760" t="str">
        <f t="shared" si="81"/>
        <v>George IV</v>
      </c>
      <c r="E1760" t="str">
        <f t="shared" si="82"/>
        <v>, and Colonel Charles Wyndham (1796â€“1866)</v>
      </c>
      <c r="F1760" t="str">
        <f t="shared" si="83"/>
        <v xml:space="preserve">HRH the Prince Regent (1762â€“1830), Later </v>
      </c>
    </row>
    <row r="1761" spans="1:6">
      <c r="A1761">
        <v>119671</v>
      </c>
      <c r="B1761" t="s">
        <v>992</v>
      </c>
      <c r="C1761" t="s">
        <v>7</v>
      </c>
      <c r="D1761" t="str">
        <f t="shared" si="81"/>
        <v>Mary, Queen of Scots</v>
      </c>
      <c r="E1761" t="str">
        <f t="shared" si="82"/>
        <v xml:space="preserve"> (1542â€“1587), Leaving Loch Leven on 2 May 1568</v>
      </c>
      <c r="F1761" t="str">
        <f t="shared" si="83"/>
        <v/>
      </c>
    </row>
    <row r="1762" spans="1:6">
      <c r="A1762">
        <v>119728</v>
      </c>
      <c r="B1762" t="s">
        <v>993</v>
      </c>
      <c r="C1762" t="s">
        <v>74</v>
      </c>
      <c r="D1762" t="str">
        <f t="shared" si="81"/>
        <v>Princess of Wales</v>
      </c>
      <c r="E1762" t="str">
        <f t="shared" si="82"/>
        <v/>
      </c>
      <c r="F1762" t="str">
        <f t="shared" si="83"/>
        <v xml:space="preserve">The Apotheosis of Princess Charlotte Augusta (1796â€“1817), </v>
      </c>
    </row>
    <row r="1763" spans="1:6">
      <c r="A1763">
        <v>119734</v>
      </c>
      <c r="B1763" t="s">
        <v>994</v>
      </c>
      <c r="C1763" t="s">
        <v>461</v>
      </c>
      <c r="D1763" t="str">
        <f t="shared" si="81"/>
        <v>Edward V</v>
      </c>
      <c r="E1763" t="str">
        <f t="shared" si="82"/>
        <v xml:space="preserve"> (1470â€“1483), and His brother Richard (1473â€“1483), Duke of York, Contemplated by Richard III (14</v>
      </c>
      <c r="F1763" t="str">
        <f t="shared" si="83"/>
        <v xml:space="preserve">The Meeting of </v>
      </c>
    </row>
    <row r="1764" spans="1:6">
      <c r="A1764">
        <v>119748</v>
      </c>
      <c r="B1764" t="s">
        <v>797</v>
      </c>
      <c r="C1764" t="s">
        <v>9</v>
      </c>
      <c r="D1764" t="str">
        <f t="shared" si="81"/>
        <v>Charles I</v>
      </c>
      <c r="E1764" t="str">
        <f t="shared" si="82"/>
        <v xml:space="preserve"> (1600â€“1649), on Horseback</v>
      </c>
      <c r="F1764" t="str">
        <f t="shared" si="83"/>
        <v/>
      </c>
    </row>
    <row r="1765" spans="1:6">
      <c r="A1765">
        <v>119753</v>
      </c>
      <c r="B1765" t="s">
        <v>78</v>
      </c>
      <c r="C1765" t="s">
        <v>42</v>
      </c>
      <c r="D1765" t="str">
        <f t="shared" si="81"/>
        <v>Henry VIII</v>
      </c>
      <c r="E1765" t="str">
        <f t="shared" si="82"/>
        <v xml:space="preserve"> (1491â€“1547)</v>
      </c>
      <c r="F1765" t="str">
        <f t="shared" si="83"/>
        <v/>
      </c>
    </row>
    <row r="1766" spans="1:6">
      <c r="A1766">
        <v>119759</v>
      </c>
      <c r="B1766" t="s">
        <v>995</v>
      </c>
      <c r="C1766" t="s">
        <v>25</v>
      </c>
      <c r="D1766" t="str">
        <f t="shared" si="81"/>
        <v>James II</v>
      </c>
      <c r="E1766" t="str">
        <f t="shared" si="82"/>
        <v>, Aged 14; Princess Elizabeth (1635â€“1650), Aged 12; and Henry (1639â€“1660), Duke of Gloucester, A</v>
      </c>
      <c r="F1766" t="str">
        <f t="shared" si="83"/>
        <v xml:space="preserve">The Three Younger Children of Charles I: James (1633â€“1701), Duke of York, Later </v>
      </c>
    </row>
    <row r="1767" spans="1:6">
      <c r="A1767">
        <v>119784</v>
      </c>
      <c r="B1767" t="s">
        <v>996</v>
      </c>
      <c r="C1767" t="s">
        <v>12</v>
      </c>
      <c r="D1767" t="str">
        <f t="shared" si="81"/>
        <v>Margaret</v>
      </c>
      <c r="E1767" t="str">
        <f t="shared" si="82"/>
        <v xml:space="preserve"> Sawyer (d.1746), Countess of Pembroke</v>
      </c>
      <c r="F1767" t="str">
        <f t="shared" si="83"/>
        <v/>
      </c>
    </row>
    <row r="1768" spans="1:6">
      <c r="A1768">
        <v>119786</v>
      </c>
      <c r="B1768" t="s">
        <v>21</v>
      </c>
      <c r="C1768" t="s">
        <v>22</v>
      </c>
      <c r="D1768" t="str">
        <f t="shared" si="81"/>
        <v>Queen Anne</v>
      </c>
      <c r="E1768" t="str">
        <f t="shared" si="82"/>
        <v xml:space="preserve"> (1665â€“1714)</v>
      </c>
      <c r="F1768" t="str">
        <f t="shared" si="83"/>
        <v/>
      </c>
    </row>
    <row r="1769" spans="1:6">
      <c r="A1769">
        <v>119794</v>
      </c>
      <c r="B1769" t="s">
        <v>997</v>
      </c>
      <c r="C1769" t="s">
        <v>12</v>
      </c>
      <c r="D1769" t="str">
        <f t="shared" si="81"/>
        <v>Margaret</v>
      </c>
      <c r="E1769" t="str">
        <f t="shared" si="82"/>
        <v xml:space="preserve"> Fitzclarence (d.1846), Later Baroness Knut de Bonde, as a Girl</v>
      </c>
      <c r="F1769" t="str">
        <f t="shared" si="83"/>
        <v xml:space="preserve">Lady Augusta </v>
      </c>
    </row>
    <row r="1770" spans="1:6">
      <c r="A1770">
        <v>119795</v>
      </c>
      <c r="B1770" t="s">
        <v>998</v>
      </c>
      <c r="C1770" t="s">
        <v>65</v>
      </c>
      <c r="D1770" t="str">
        <f t="shared" si="81"/>
        <v>William III</v>
      </c>
      <c r="E1770" t="str">
        <f t="shared" si="82"/>
        <v>)</v>
      </c>
      <c r="F1770" t="str">
        <f t="shared" si="83"/>
        <v xml:space="preserve">The Allied Sovereigns at Petworth, 24 June 1814 (George, 1751â€“1837, 3rd Earl of Egremont, with His Children Looking on, is presented by George, Prince Regent, to Tsar Alexander I of Russia in the Marble Hall at Petworth with the King of Prussia, Frederick </v>
      </c>
    </row>
    <row r="1771" spans="1:6">
      <c r="A1771">
        <v>119899</v>
      </c>
      <c r="B1771" t="s">
        <v>78</v>
      </c>
      <c r="C1771" t="s">
        <v>42</v>
      </c>
      <c r="D1771" t="str">
        <f t="shared" si="81"/>
        <v>Henry VIII</v>
      </c>
      <c r="E1771" t="str">
        <f t="shared" si="82"/>
        <v xml:space="preserve"> (1491â€“1547)</v>
      </c>
      <c r="F1771" t="str">
        <f t="shared" si="83"/>
        <v/>
      </c>
    </row>
    <row r="1772" spans="1:6">
      <c r="A1772">
        <v>119914</v>
      </c>
      <c r="B1772" t="s">
        <v>999</v>
      </c>
      <c r="C1772" t="s">
        <v>42</v>
      </c>
      <c r="D1772" t="str">
        <f t="shared" si="81"/>
        <v>Henry VIII</v>
      </c>
      <c r="E1772" t="str">
        <f t="shared" si="82"/>
        <v>, with the Royal Augmentation to His Coat of Arms</v>
      </c>
      <c r="F1772" t="str">
        <f t="shared" si="83"/>
        <v xml:space="preserve">Philip Chute of Appledore, Kent, Standard-Bearer to </v>
      </c>
    </row>
    <row r="1773" spans="1:6">
      <c r="A1773">
        <v>120029</v>
      </c>
      <c r="B1773" t="s">
        <v>28</v>
      </c>
      <c r="C1773" t="s">
        <v>29</v>
      </c>
      <c r="D1773" t="str">
        <f t="shared" si="81"/>
        <v>George III</v>
      </c>
      <c r="E1773" t="str">
        <f t="shared" si="82"/>
        <v xml:space="preserve"> (1738â€“1820)</v>
      </c>
      <c r="F1773" t="str">
        <f t="shared" si="83"/>
        <v/>
      </c>
    </row>
    <row r="1774" spans="1:6">
      <c r="A1774">
        <v>120386</v>
      </c>
      <c r="B1774" t="s">
        <v>144</v>
      </c>
      <c r="C1774" t="s">
        <v>145</v>
      </c>
      <c r="D1774" t="str">
        <f t="shared" si="81"/>
        <v>George I</v>
      </c>
      <c r="E1774" t="str">
        <f t="shared" si="82"/>
        <v xml:space="preserve"> (1660â€“1727)</v>
      </c>
      <c r="F1774" t="str">
        <f t="shared" si="83"/>
        <v/>
      </c>
    </row>
    <row r="1775" spans="1:6">
      <c r="A1775">
        <v>120517</v>
      </c>
      <c r="B1775" t="s">
        <v>8</v>
      </c>
      <c r="C1775" t="s">
        <v>9</v>
      </c>
      <c r="D1775" t="str">
        <f t="shared" si="81"/>
        <v>Charles I</v>
      </c>
      <c r="E1775" t="str">
        <f t="shared" si="82"/>
        <v xml:space="preserve"> (1600â€“1649)</v>
      </c>
      <c r="F1775" t="str">
        <f t="shared" si="83"/>
        <v/>
      </c>
    </row>
    <row r="1776" spans="1:6">
      <c r="A1776">
        <v>120644</v>
      </c>
      <c r="B1776" t="s">
        <v>26</v>
      </c>
      <c r="C1776" t="s">
        <v>27</v>
      </c>
      <c r="D1776" t="str">
        <f t="shared" si="81"/>
        <v>Charles II</v>
      </c>
      <c r="E1776" t="str">
        <f t="shared" si="82"/>
        <v xml:space="preserve"> (1630â€“1685)</v>
      </c>
      <c r="F1776" t="str">
        <f t="shared" si="83"/>
        <v/>
      </c>
    </row>
    <row r="1777" spans="1:6">
      <c r="A1777">
        <v>120684</v>
      </c>
      <c r="B1777" t="s">
        <v>1000</v>
      </c>
      <c r="C1777" t="s">
        <v>12</v>
      </c>
      <c r="D1777" t="str">
        <f t="shared" si="81"/>
        <v>Margaret</v>
      </c>
      <c r="E1777" t="str">
        <f t="shared" si="82"/>
        <v xml:space="preserve"> Field (1847â€“1936), Mrs James Samuel Beale</v>
      </c>
      <c r="F1777" t="str">
        <f t="shared" si="83"/>
        <v/>
      </c>
    </row>
    <row r="1778" spans="1:6">
      <c r="A1778">
        <v>120789</v>
      </c>
      <c r="B1778" t="s">
        <v>1001</v>
      </c>
      <c r="C1778" t="s">
        <v>3</v>
      </c>
      <c r="D1778" t="str">
        <f t="shared" si="81"/>
        <v>Prince of Wales</v>
      </c>
      <c r="E1778" t="str">
        <f t="shared" si="82"/>
        <v>, Later George IV</v>
      </c>
      <c r="F1778" t="str">
        <f t="shared" si="83"/>
        <v xml:space="preserve">George (1762â€“1830), </v>
      </c>
    </row>
    <row r="1779" spans="1:6">
      <c r="A1779">
        <v>120854</v>
      </c>
      <c r="B1779" t="s">
        <v>1002</v>
      </c>
      <c r="C1779" t="s">
        <v>12</v>
      </c>
      <c r="D1779" t="str">
        <f t="shared" si="81"/>
        <v>Margaret</v>
      </c>
      <c r="E1779" t="str">
        <f t="shared" si="82"/>
        <v xml:space="preserve"> 'Peg' Woffington (1714?â€“1760)</v>
      </c>
      <c r="F1779" t="str">
        <f t="shared" si="83"/>
        <v/>
      </c>
    </row>
    <row r="1780" spans="1:6">
      <c r="A1780">
        <v>121326</v>
      </c>
      <c r="B1780" t="s">
        <v>248</v>
      </c>
      <c r="C1780" t="s">
        <v>3</v>
      </c>
      <c r="D1780" t="str">
        <f t="shared" si="81"/>
        <v>Prince of Wales</v>
      </c>
      <c r="E1780" t="str">
        <f t="shared" si="82"/>
        <v/>
      </c>
      <c r="F1780" t="str">
        <f t="shared" si="83"/>
        <v xml:space="preserve">Henry Frederick Stuart (1594â€“1612), </v>
      </c>
    </row>
    <row r="1781" spans="1:6">
      <c r="A1781">
        <v>121562</v>
      </c>
      <c r="B1781" t="s">
        <v>1003</v>
      </c>
      <c r="C1781" t="s">
        <v>12</v>
      </c>
      <c r="D1781" t="str">
        <f t="shared" si="81"/>
        <v>Margaret</v>
      </c>
      <c r="E1781" t="str">
        <f t="shared" si="82"/>
        <v xml:space="preserve"> Birkmyre (1804â€“1883)</v>
      </c>
      <c r="F1781" t="str">
        <f t="shared" si="83"/>
        <v/>
      </c>
    </row>
    <row r="1782" spans="1:6">
      <c r="A1782">
        <v>121670</v>
      </c>
      <c r="B1782" t="s">
        <v>1004</v>
      </c>
      <c r="C1782" t="s">
        <v>29</v>
      </c>
      <c r="D1782" t="str">
        <f t="shared" si="81"/>
        <v>George III</v>
      </c>
      <c r="E1782" t="str">
        <f t="shared" si="82"/>
        <v xml:space="preserve"> (1738â€“1820)</v>
      </c>
      <c r="F1782" t="str">
        <f t="shared" si="83"/>
        <v xml:space="preserve">His Majesty </v>
      </c>
    </row>
    <row r="1783" spans="1:6">
      <c r="A1783">
        <v>121825</v>
      </c>
      <c r="B1783" t="s">
        <v>1005</v>
      </c>
      <c r="C1783" t="s">
        <v>16</v>
      </c>
      <c r="D1783" t="str">
        <f t="shared" si="81"/>
        <v>Queen Victoria</v>
      </c>
      <c r="E1783" t="str">
        <f t="shared" si="82"/>
        <v/>
      </c>
      <c r="F1783" t="str">
        <f t="shared" si="83"/>
        <v xml:space="preserve">Sir James Young Simpson (1811â€“1870), Professor of Midwifery, University of Edinburgh, Physician to </v>
      </c>
    </row>
    <row r="1784" spans="1:6">
      <c r="A1784">
        <v>122189</v>
      </c>
      <c r="B1784" t="s">
        <v>1006</v>
      </c>
      <c r="C1784" t="s">
        <v>31</v>
      </c>
      <c r="D1784" t="str">
        <f t="shared" si="81"/>
        <v>George V</v>
      </c>
      <c r="E1784" t="str">
        <f t="shared" si="82"/>
        <v>' with Escort</v>
      </c>
      <c r="F1784" t="str">
        <f t="shared" si="83"/>
        <v>HMS '</v>
      </c>
    </row>
    <row r="1785" spans="1:6">
      <c r="A1785">
        <v>122228</v>
      </c>
      <c r="B1785" t="s">
        <v>1007</v>
      </c>
      <c r="C1785" t="s">
        <v>12</v>
      </c>
      <c r="D1785" t="str">
        <f t="shared" si="81"/>
        <v>Margaret</v>
      </c>
      <c r="E1785" t="str">
        <f t="shared" si="82"/>
        <v xml:space="preserve"> Williams' Father</v>
      </c>
      <c r="F1785" t="str">
        <f t="shared" si="83"/>
        <v xml:space="preserve">Maesruddud House and the Favourite Horse of </v>
      </c>
    </row>
    <row r="1786" spans="1:6">
      <c r="A1786">
        <v>122371</v>
      </c>
      <c r="B1786" t="s">
        <v>8</v>
      </c>
      <c r="C1786" t="s">
        <v>9</v>
      </c>
      <c r="D1786" t="str">
        <f t="shared" si="81"/>
        <v>Charles I</v>
      </c>
      <c r="E1786" t="str">
        <f t="shared" si="82"/>
        <v xml:space="preserve"> (1600â€“1649)</v>
      </c>
      <c r="F1786" t="str">
        <f t="shared" si="83"/>
        <v/>
      </c>
    </row>
    <row r="1787" spans="1:6">
      <c r="A1787">
        <v>122562</v>
      </c>
      <c r="B1787" t="s">
        <v>486</v>
      </c>
      <c r="C1787" t="s">
        <v>7</v>
      </c>
      <c r="D1787" t="str">
        <f t="shared" si="81"/>
        <v>Mary, Queen of Scots</v>
      </c>
      <c r="E1787" t="e">
        <f t="shared" si="82"/>
        <v>#VALUE!</v>
      </c>
      <c r="F1787" t="e">
        <f t="shared" si="83"/>
        <v>#VALUE!</v>
      </c>
    </row>
    <row r="1788" spans="1:6">
      <c r="A1788">
        <v>122601</v>
      </c>
      <c r="B1788" t="s">
        <v>26</v>
      </c>
      <c r="C1788" t="s">
        <v>27</v>
      </c>
      <c r="D1788" t="str">
        <f t="shared" si="81"/>
        <v>Charles II</v>
      </c>
      <c r="E1788" t="str">
        <f t="shared" si="82"/>
        <v xml:space="preserve"> (1630â€“1685)</v>
      </c>
      <c r="F1788" t="str">
        <f t="shared" si="83"/>
        <v/>
      </c>
    </row>
    <row r="1789" spans="1:6">
      <c r="A1789">
        <v>122611</v>
      </c>
      <c r="B1789" t="s">
        <v>144</v>
      </c>
      <c r="C1789" t="s">
        <v>145</v>
      </c>
      <c r="D1789" t="str">
        <f t="shared" si="81"/>
        <v>George I</v>
      </c>
      <c r="E1789" t="str">
        <f t="shared" si="82"/>
        <v xml:space="preserve"> (1660â€“1727)</v>
      </c>
      <c r="F1789" t="str">
        <f t="shared" si="83"/>
        <v/>
      </c>
    </row>
    <row r="1790" spans="1:6">
      <c r="A1790">
        <v>122612</v>
      </c>
      <c r="B1790" t="s">
        <v>28</v>
      </c>
      <c r="C1790" t="s">
        <v>29</v>
      </c>
      <c r="D1790" t="str">
        <f t="shared" si="81"/>
        <v>George III</v>
      </c>
      <c r="E1790" t="str">
        <f t="shared" si="82"/>
        <v xml:space="preserve"> (1738â€“1820)</v>
      </c>
      <c r="F1790" t="str">
        <f t="shared" si="83"/>
        <v/>
      </c>
    </row>
    <row r="1791" spans="1:6">
      <c r="A1791">
        <v>122659</v>
      </c>
      <c r="B1791" t="s">
        <v>64</v>
      </c>
      <c r="C1791" t="s">
        <v>65</v>
      </c>
      <c r="D1791" t="str">
        <f t="shared" si="81"/>
        <v>William III</v>
      </c>
      <c r="E1791" t="str">
        <f t="shared" si="82"/>
        <v xml:space="preserve"> (1650â€“1702)</v>
      </c>
      <c r="F1791" t="str">
        <f t="shared" si="83"/>
        <v/>
      </c>
    </row>
    <row r="1792" spans="1:6">
      <c r="A1792">
        <v>123378</v>
      </c>
      <c r="B1792" t="s">
        <v>1008</v>
      </c>
      <c r="C1792" t="s">
        <v>12</v>
      </c>
      <c r="D1792" t="str">
        <f t="shared" si="81"/>
        <v>Margaret</v>
      </c>
      <c r="E1792" t="str">
        <f t="shared" si="82"/>
        <v xml:space="preserve"> Vertue</v>
      </c>
      <c r="F1792" t="str">
        <f t="shared" si="83"/>
        <v/>
      </c>
    </row>
    <row r="1793" spans="1:6">
      <c r="A1793">
        <v>123719</v>
      </c>
      <c r="B1793" t="s">
        <v>1009</v>
      </c>
      <c r="C1793" t="s">
        <v>12</v>
      </c>
      <c r="D1793" t="str">
        <f t="shared" si="81"/>
        <v>Margaret</v>
      </c>
      <c r="E1793" t="str">
        <f t="shared" si="82"/>
        <v xml:space="preserve"> Tryon</v>
      </c>
      <c r="F1793" t="str">
        <f t="shared" si="83"/>
        <v xml:space="preserve">Mrs </v>
      </c>
    </row>
    <row r="1794" spans="1:6">
      <c r="A1794">
        <v>124206</v>
      </c>
      <c r="B1794" t="s">
        <v>1010</v>
      </c>
      <c r="C1794" t="s">
        <v>12</v>
      </c>
      <c r="D1794" t="str">
        <f t="shared" si="81"/>
        <v>Margaret</v>
      </c>
      <c r="E1794" t="str">
        <f t="shared" si="82"/>
        <v xml:space="preserve"> Conyers (1611â€“1687) (Mrs John Buxton of Tibenham)</v>
      </c>
      <c r="F1794" t="str">
        <f t="shared" si="83"/>
        <v/>
      </c>
    </row>
    <row r="1795" spans="1:6">
      <c r="A1795">
        <v>124234</v>
      </c>
      <c r="B1795" t="s">
        <v>8</v>
      </c>
      <c r="C1795" t="s">
        <v>9</v>
      </c>
      <c r="D1795" t="str">
        <f t="shared" ref="D1795:D1858" si="84">SUBSTITUTE(C1795,"Monarch: ","")</f>
        <v>Charles I</v>
      </c>
      <c r="E1795" t="str">
        <f t="shared" ref="E1795:E1858" si="85">MID(B1795,SEARCH(D1795,B1795)+LEN(D1795),100)</f>
        <v xml:space="preserve"> (1600â€“1649)</v>
      </c>
      <c r="F1795" t="str">
        <f t="shared" ref="F1795:F1858" si="86">LEFT(B1795,SEARCH(D1795,B1795)-1)</f>
        <v/>
      </c>
    </row>
    <row r="1796" spans="1:6">
      <c r="A1796">
        <v>124868</v>
      </c>
      <c r="B1796" t="s">
        <v>13</v>
      </c>
      <c r="C1796" t="s">
        <v>14</v>
      </c>
      <c r="D1796" t="str">
        <f t="shared" si="84"/>
        <v>Oliver Cromwell</v>
      </c>
      <c r="E1796" t="str">
        <f t="shared" si="85"/>
        <v xml:space="preserve"> (1599â€“1658)</v>
      </c>
      <c r="F1796" t="str">
        <f t="shared" si="86"/>
        <v/>
      </c>
    </row>
    <row r="1797" spans="1:6">
      <c r="A1797">
        <v>124884</v>
      </c>
      <c r="B1797" t="s">
        <v>13</v>
      </c>
      <c r="C1797" t="s">
        <v>14</v>
      </c>
      <c r="D1797" t="str">
        <f t="shared" si="84"/>
        <v>Oliver Cromwell</v>
      </c>
      <c r="E1797" t="str">
        <f t="shared" si="85"/>
        <v xml:space="preserve"> (1599â€“1658)</v>
      </c>
      <c r="F1797" t="str">
        <f t="shared" si="86"/>
        <v/>
      </c>
    </row>
    <row r="1798" spans="1:6">
      <c r="A1798">
        <v>125118</v>
      </c>
      <c r="B1798" t="s">
        <v>1011</v>
      </c>
      <c r="C1798" t="s">
        <v>12</v>
      </c>
      <c r="D1798" t="str">
        <f t="shared" si="84"/>
        <v>Margaret</v>
      </c>
      <c r="E1798" t="str">
        <f t="shared" si="85"/>
        <v>'</v>
      </c>
      <c r="F1798" t="str">
        <f t="shared" si="86"/>
        <v>The Ketch '</v>
      </c>
    </row>
    <row r="1799" spans="1:6">
      <c r="A1799">
        <v>125253</v>
      </c>
      <c r="B1799" t="s">
        <v>1012</v>
      </c>
      <c r="C1799" t="s">
        <v>122</v>
      </c>
      <c r="D1799" t="str">
        <f t="shared" si="84"/>
        <v>George IV</v>
      </c>
      <c r="E1799" t="str">
        <f t="shared" si="85"/>
        <v xml:space="preserve"> to Edinburgh, August 1824</v>
      </c>
      <c r="F1799" t="str">
        <f t="shared" si="86"/>
        <v xml:space="preserve">SS 'James Wyatt' Towing the Royal Yacht, 'Royal George' on the Visit of </v>
      </c>
    </row>
    <row r="1800" spans="1:6">
      <c r="A1800">
        <v>125752</v>
      </c>
      <c r="B1800" t="s">
        <v>1013</v>
      </c>
      <c r="C1800" t="s">
        <v>12</v>
      </c>
      <c r="D1800" t="str">
        <f t="shared" si="84"/>
        <v>Margaret</v>
      </c>
      <c r="E1800" t="str">
        <f t="shared" si="85"/>
        <v>, Wife of John Hamilton, 1st Lord Belhaven and Stenton</v>
      </c>
      <c r="F1800" t="str">
        <f t="shared" si="86"/>
        <v/>
      </c>
    </row>
    <row r="1801" spans="1:6">
      <c r="A1801">
        <v>126173</v>
      </c>
      <c r="B1801" t="s">
        <v>1014</v>
      </c>
      <c r="C1801" t="s">
        <v>16</v>
      </c>
      <c r="D1801" t="str">
        <f t="shared" si="84"/>
        <v>Queen Victoria</v>
      </c>
      <c r="E1801" t="str">
        <f t="shared" si="85"/>
        <v/>
      </c>
      <c r="F1801" t="str">
        <f t="shared" si="86"/>
        <v xml:space="preserve">Presentation of Chairmen of County Councils of England, Wales and Scotland to Her Majesty </v>
      </c>
    </row>
    <row r="1802" spans="1:6">
      <c r="A1802">
        <v>126364</v>
      </c>
      <c r="B1802" t="s">
        <v>8</v>
      </c>
      <c r="C1802" t="s">
        <v>9</v>
      </c>
      <c r="D1802" t="str">
        <f t="shared" si="84"/>
        <v>Charles I</v>
      </c>
      <c r="E1802" t="str">
        <f t="shared" si="85"/>
        <v xml:space="preserve"> (1600â€“1649)</v>
      </c>
      <c r="F1802" t="str">
        <f t="shared" si="86"/>
        <v/>
      </c>
    </row>
    <row r="1803" spans="1:6">
      <c r="A1803">
        <v>126642</v>
      </c>
      <c r="B1803" t="s">
        <v>1015</v>
      </c>
      <c r="C1803" t="s">
        <v>278</v>
      </c>
      <c r="D1803" t="str">
        <f t="shared" si="84"/>
        <v>Henry II</v>
      </c>
      <c r="E1803" t="str">
        <f t="shared" si="85"/>
        <v xml:space="preserve"> at the Tomb of Thomas Ã  Becket</v>
      </c>
      <c r="F1803" t="str">
        <f t="shared" si="86"/>
        <v xml:space="preserve">The Penance of King </v>
      </c>
    </row>
    <row r="1804" spans="1:6">
      <c r="A1804">
        <v>126663</v>
      </c>
      <c r="B1804" t="s">
        <v>1016</v>
      </c>
      <c r="C1804" t="s">
        <v>136</v>
      </c>
      <c r="D1804" t="str">
        <f t="shared" si="84"/>
        <v>Edward IV</v>
      </c>
      <c r="E1804" t="str">
        <f t="shared" si="85"/>
        <v xml:space="preserve"> and Elizabeth Woodville</v>
      </c>
      <c r="F1804" t="str">
        <f t="shared" si="86"/>
        <v xml:space="preserve">The Marriage of </v>
      </c>
    </row>
    <row r="1805" spans="1:6">
      <c r="A1805">
        <v>126726</v>
      </c>
      <c r="B1805" t="s">
        <v>1017</v>
      </c>
      <c r="C1805" t="s">
        <v>38</v>
      </c>
      <c r="D1805" t="str">
        <f t="shared" si="84"/>
        <v>Henry VI</v>
      </c>
      <c r="E1805" t="str">
        <f t="shared" si="85"/>
        <v>', Part Two, Act II, Scene 1 at St Albans</v>
      </c>
      <c r="F1805" t="str">
        <f t="shared" si="86"/>
        <v>'</v>
      </c>
    </row>
    <row r="1806" spans="1:6">
      <c r="A1806">
        <v>126734</v>
      </c>
      <c r="B1806" t="s">
        <v>1018</v>
      </c>
      <c r="C1806" t="s">
        <v>16</v>
      </c>
      <c r="D1806" t="str">
        <f t="shared" si="84"/>
        <v>Queen Victoria</v>
      </c>
      <c r="E1806" t="str">
        <f t="shared" si="85"/>
        <v>'s Visit to Northampton, 12 November 1844</v>
      </c>
      <c r="F1806" t="str">
        <f t="shared" si="86"/>
        <v/>
      </c>
    </row>
    <row r="1807" spans="1:6">
      <c r="A1807">
        <v>126774</v>
      </c>
      <c r="B1807" t="s">
        <v>64</v>
      </c>
      <c r="C1807" t="s">
        <v>65</v>
      </c>
      <c r="D1807" t="str">
        <f t="shared" si="84"/>
        <v>William III</v>
      </c>
      <c r="E1807" t="str">
        <f t="shared" si="85"/>
        <v xml:space="preserve"> (1650â€“1702)</v>
      </c>
      <c r="F1807" t="str">
        <f t="shared" si="86"/>
        <v/>
      </c>
    </row>
    <row r="1808" spans="1:6">
      <c r="A1808">
        <v>126787</v>
      </c>
      <c r="B1808" t="s">
        <v>144</v>
      </c>
      <c r="C1808" t="s">
        <v>145</v>
      </c>
      <c r="D1808" t="str">
        <f t="shared" si="84"/>
        <v>George I</v>
      </c>
      <c r="E1808" t="str">
        <f t="shared" si="85"/>
        <v xml:space="preserve"> (1660â€“1727)</v>
      </c>
      <c r="F1808" t="str">
        <f t="shared" si="86"/>
        <v/>
      </c>
    </row>
    <row r="1809" spans="1:6">
      <c r="A1809">
        <v>126788</v>
      </c>
      <c r="B1809" t="s">
        <v>66</v>
      </c>
      <c r="C1809" t="s">
        <v>67</v>
      </c>
      <c r="D1809" t="str">
        <f t="shared" si="84"/>
        <v>George II</v>
      </c>
      <c r="E1809" t="str">
        <f t="shared" si="85"/>
        <v xml:space="preserve"> (1683â€“1760)</v>
      </c>
      <c r="F1809" t="str">
        <f t="shared" si="86"/>
        <v/>
      </c>
    </row>
    <row r="1810" spans="1:6">
      <c r="A1810">
        <v>126789</v>
      </c>
      <c r="B1810" t="s">
        <v>21</v>
      </c>
      <c r="C1810" t="s">
        <v>22</v>
      </c>
      <c r="D1810" t="str">
        <f t="shared" si="84"/>
        <v>Queen Anne</v>
      </c>
      <c r="E1810" t="str">
        <f t="shared" si="85"/>
        <v xml:space="preserve"> (1665â€“1714)</v>
      </c>
      <c r="F1810" t="str">
        <f t="shared" si="86"/>
        <v/>
      </c>
    </row>
    <row r="1811" spans="1:6">
      <c r="A1811">
        <v>126819</v>
      </c>
      <c r="B1811" t="s">
        <v>1019</v>
      </c>
      <c r="C1811" t="s">
        <v>65</v>
      </c>
      <c r="D1811" t="str">
        <f t="shared" si="84"/>
        <v>William III</v>
      </c>
      <c r="E1811" t="str">
        <f t="shared" si="85"/>
        <v xml:space="preserve">, the Duke of Schomberg and the Pope </v>
      </c>
      <c r="F1811" t="str">
        <f t="shared" si="86"/>
        <v/>
      </c>
    </row>
    <row r="1812" spans="1:6">
      <c r="A1812">
        <v>127084</v>
      </c>
      <c r="B1812" t="s">
        <v>46</v>
      </c>
      <c r="C1812" t="s">
        <v>47</v>
      </c>
      <c r="D1812" t="str">
        <f t="shared" si="84"/>
        <v>George VI</v>
      </c>
      <c r="E1812" t="str">
        <f t="shared" si="85"/>
        <v xml:space="preserve"> (1895â€“1952)</v>
      </c>
      <c r="F1812" t="str">
        <f t="shared" si="86"/>
        <v/>
      </c>
    </row>
    <row r="1813" spans="1:6">
      <c r="A1813">
        <v>127674</v>
      </c>
      <c r="B1813" t="s">
        <v>21</v>
      </c>
      <c r="C1813" t="s">
        <v>22</v>
      </c>
      <c r="D1813" t="str">
        <f t="shared" si="84"/>
        <v>Queen Anne</v>
      </c>
      <c r="E1813" t="str">
        <f t="shared" si="85"/>
        <v xml:space="preserve"> (1665â€“1714)</v>
      </c>
      <c r="F1813" t="str">
        <f t="shared" si="86"/>
        <v/>
      </c>
    </row>
    <row r="1814" spans="1:6">
      <c r="A1814">
        <v>127738</v>
      </c>
      <c r="B1814" t="s">
        <v>1020</v>
      </c>
      <c r="C1814" t="s">
        <v>282</v>
      </c>
      <c r="D1814" t="str">
        <f t="shared" si="84"/>
        <v>Edward I</v>
      </c>
      <c r="E1814" t="str">
        <f t="shared" si="85"/>
        <v xml:space="preserve"> and Queen Eleanora</v>
      </c>
      <c r="F1814" t="str">
        <f t="shared" si="86"/>
        <v/>
      </c>
    </row>
    <row r="1815" spans="1:6">
      <c r="A1815">
        <v>127809</v>
      </c>
      <c r="B1815" t="s">
        <v>1021</v>
      </c>
      <c r="C1815" t="s">
        <v>9</v>
      </c>
      <c r="D1815" t="str">
        <f t="shared" si="84"/>
        <v>Charles I</v>
      </c>
      <c r="E1815" t="str">
        <f t="shared" si="85"/>
        <v xml:space="preserve"> Raising His Standard, 24 August 1642)</v>
      </c>
      <c r="F1815" t="str">
        <f t="shared" si="86"/>
        <v xml:space="preserve">Nottingham Castle (King </v>
      </c>
    </row>
    <row r="1816" spans="1:6">
      <c r="A1816">
        <v>127814</v>
      </c>
      <c r="B1816" t="s">
        <v>1022</v>
      </c>
      <c r="C1816" t="s">
        <v>7</v>
      </c>
      <c r="D1816" t="str">
        <f t="shared" si="84"/>
        <v>Mary, Queen of Scots</v>
      </c>
      <c r="E1816" t="str">
        <f t="shared" si="85"/>
        <v>, Being Led to Her Execution</v>
      </c>
      <c r="F1816" t="str">
        <f t="shared" si="86"/>
        <v/>
      </c>
    </row>
    <row r="1817" spans="1:6">
      <c r="A1817">
        <v>127942</v>
      </c>
      <c r="B1817" t="s">
        <v>1023</v>
      </c>
      <c r="C1817" t="s">
        <v>27</v>
      </c>
      <c r="D1817" t="str">
        <f t="shared" si="84"/>
        <v>Charles II</v>
      </c>
      <c r="E1817" t="str">
        <f t="shared" si="85"/>
        <v>)</v>
      </c>
      <c r="F1817" t="str">
        <f t="shared" si="86"/>
        <v xml:space="preserve">Astraea Returns to Earth (The Apotheosis of </v>
      </c>
    </row>
    <row r="1818" spans="1:6">
      <c r="A1818">
        <v>128140</v>
      </c>
      <c r="B1818" t="s">
        <v>1024</v>
      </c>
      <c r="C1818" t="s">
        <v>9</v>
      </c>
      <c r="D1818" t="str">
        <f t="shared" si="84"/>
        <v>Charles I</v>
      </c>
      <c r="E1818" t="str">
        <f t="shared" si="85"/>
        <v xml:space="preserve"> (1600â€“1649), in Armour Wearing the Order of the Thistle</v>
      </c>
      <c r="F1818" t="str">
        <f t="shared" si="86"/>
        <v/>
      </c>
    </row>
    <row r="1819" spans="1:6">
      <c r="A1819">
        <v>128520</v>
      </c>
      <c r="B1819" t="s">
        <v>8</v>
      </c>
      <c r="C1819" t="s">
        <v>9</v>
      </c>
      <c r="D1819" t="str">
        <f t="shared" si="84"/>
        <v>Charles I</v>
      </c>
      <c r="E1819" t="str">
        <f t="shared" si="85"/>
        <v xml:space="preserve"> (1600â€“1649)</v>
      </c>
      <c r="F1819" t="str">
        <f t="shared" si="86"/>
        <v/>
      </c>
    </row>
    <row r="1820" spans="1:6">
      <c r="A1820">
        <v>128879</v>
      </c>
      <c r="B1820" t="s">
        <v>94</v>
      </c>
      <c r="C1820" t="s">
        <v>33</v>
      </c>
      <c r="D1820" t="str">
        <f t="shared" si="84"/>
        <v>Elizabeth II</v>
      </c>
      <c r="E1820" t="str">
        <f t="shared" si="85"/>
        <v xml:space="preserve"> (b.1926)</v>
      </c>
      <c r="F1820" t="str">
        <f t="shared" si="86"/>
        <v/>
      </c>
    </row>
    <row r="1821" spans="1:6">
      <c r="A1821">
        <v>128937</v>
      </c>
      <c r="B1821" t="s">
        <v>30</v>
      </c>
      <c r="C1821" t="s">
        <v>31</v>
      </c>
      <c r="D1821" t="str">
        <f t="shared" si="84"/>
        <v>George V</v>
      </c>
      <c r="E1821" t="str">
        <f t="shared" si="85"/>
        <v xml:space="preserve"> (1865â€“1936)</v>
      </c>
      <c r="F1821" t="str">
        <f t="shared" si="86"/>
        <v/>
      </c>
    </row>
    <row r="1822" spans="1:6">
      <c r="A1822">
        <v>129014</v>
      </c>
      <c r="B1822" t="s">
        <v>26</v>
      </c>
      <c r="C1822" t="s">
        <v>27</v>
      </c>
      <c r="D1822" t="str">
        <f t="shared" si="84"/>
        <v>Charles II</v>
      </c>
      <c r="E1822" t="str">
        <f t="shared" si="85"/>
        <v xml:space="preserve"> (1630â€“1685)</v>
      </c>
      <c r="F1822" t="str">
        <f t="shared" si="86"/>
        <v/>
      </c>
    </row>
    <row r="1823" spans="1:6">
      <c r="A1823">
        <v>129018</v>
      </c>
      <c r="B1823" t="s">
        <v>1025</v>
      </c>
      <c r="C1823" t="s">
        <v>42</v>
      </c>
      <c r="D1823" t="str">
        <f t="shared" si="84"/>
        <v>Henry VIII</v>
      </c>
      <c r="E1823" t="str">
        <f t="shared" si="85"/>
        <v xml:space="preserve"> (1491â€“1547), Founder of the Regius Professorships of Divinity, Law, Physic, Hebrew and Greek (154</v>
      </c>
      <c r="F1823" t="str">
        <f t="shared" si="86"/>
        <v/>
      </c>
    </row>
    <row r="1824" spans="1:6">
      <c r="A1824">
        <v>129021</v>
      </c>
      <c r="B1824" t="s">
        <v>8</v>
      </c>
      <c r="C1824" t="s">
        <v>9</v>
      </c>
      <c r="D1824" t="str">
        <f t="shared" si="84"/>
        <v>Charles I</v>
      </c>
      <c r="E1824" t="str">
        <f t="shared" si="85"/>
        <v xml:space="preserve"> (1600â€“1649)</v>
      </c>
      <c r="F1824" t="str">
        <f t="shared" si="86"/>
        <v/>
      </c>
    </row>
    <row r="1825" spans="1:6">
      <c r="A1825">
        <v>129024</v>
      </c>
      <c r="B1825" t="s">
        <v>8</v>
      </c>
      <c r="C1825" t="s">
        <v>9</v>
      </c>
      <c r="D1825" t="str">
        <f t="shared" si="84"/>
        <v>Charles I</v>
      </c>
      <c r="E1825" t="str">
        <f t="shared" si="85"/>
        <v xml:space="preserve"> (1600â€“1649)</v>
      </c>
      <c r="F1825" t="str">
        <f t="shared" si="86"/>
        <v/>
      </c>
    </row>
    <row r="1826" spans="1:6">
      <c r="A1826">
        <v>129027</v>
      </c>
      <c r="B1826" t="s">
        <v>8</v>
      </c>
      <c r="C1826" t="s">
        <v>9</v>
      </c>
      <c r="D1826" t="str">
        <f t="shared" si="84"/>
        <v>Charles I</v>
      </c>
      <c r="E1826" t="str">
        <f t="shared" si="85"/>
        <v xml:space="preserve"> (1600â€“1649)</v>
      </c>
      <c r="F1826" t="str">
        <f t="shared" si="86"/>
        <v/>
      </c>
    </row>
    <row r="1827" spans="1:6">
      <c r="A1827">
        <v>129031</v>
      </c>
      <c r="B1827" t="s">
        <v>1026</v>
      </c>
      <c r="C1827" t="s">
        <v>12</v>
      </c>
      <c r="D1827" t="str">
        <f t="shared" si="84"/>
        <v>Margaret</v>
      </c>
      <c r="E1827" t="str">
        <f t="shared" si="85"/>
        <v xml:space="preserve"> Professor of Theology (1503), Chancellor of the University (1504â€“1514)</v>
      </c>
      <c r="F1827" t="str">
        <f t="shared" si="86"/>
        <v xml:space="preserve">John Fisher (c.1469â€“1535), First Lady </v>
      </c>
    </row>
    <row r="1828" spans="1:6">
      <c r="A1828">
        <v>129034</v>
      </c>
      <c r="B1828" t="s">
        <v>48</v>
      </c>
      <c r="C1828" t="s">
        <v>49</v>
      </c>
      <c r="D1828" t="str">
        <f t="shared" si="84"/>
        <v>Elizabeth I</v>
      </c>
      <c r="E1828" t="str">
        <f t="shared" si="85"/>
        <v xml:space="preserve"> (1533â€“1603)</v>
      </c>
      <c r="F1828" t="str">
        <f t="shared" si="86"/>
        <v/>
      </c>
    </row>
    <row r="1829" spans="1:6">
      <c r="A1829">
        <v>129036</v>
      </c>
      <c r="B1829" t="s">
        <v>1027</v>
      </c>
      <c r="C1829" t="s">
        <v>12</v>
      </c>
      <c r="D1829" t="str">
        <f t="shared" si="84"/>
        <v>Margaret</v>
      </c>
      <c r="E1829" t="str">
        <f t="shared" si="85"/>
        <v xml:space="preserve"> Beaufort (1443â€“1509), Countess of Richmond and Derby, Founder of Lady Margaret Professorship of D</v>
      </c>
      <c r="F1829" t="str">
        <f t="shared" si="86"/>
        <v xml:space="preserve">Lady </v>
      </c>
    </row>
    <row r="1830" spans="1:6">
      <c r="A1830">
        <v>129038</v>
      </c>
      <c r="B1830" t="s">
        <v>1028</v>
      </c>
      <c r="C1830" t="s">
        <v>12</v>
      </c>
      <c r="D1830" t="str">
        <f t="shared" si="84"/>
        <v>Margaret</v>
      </c>
      <c r="E1830" t="str">
        <f t="shared" si="85"/>
        <v xml:space="preserve"> Professor of Divinity (1563â€“1567), Regius Professor of Divinity (1567â€“1569)</v>
      </c>
      <c r="F1830" t="str">
        <f t="shared" si="86"/>
        <v xml:space="preserve">John Whitgift (1530/1531?â€“1604), Archbishop of Canterbury, Lady </v>
      </c>
    </row>
    <row r="1831" spans="1:6">
      <c r="A1831">
        <v>129039</v>
      </c>
      <c r="B1831" t="s">
        <v>246</v>
      </c>
      <c r="C1831" t="s">
        <v>82</v>
      </c>
      <c r="D1831" t="str">
        <f t="shared" si="84"/>
        <v>James I</v>
      </c>
      <c r="E1831" t="str">
        <f t="shared" si="85"/>
        <v xml:space="preserve"> (1566â€“1625)</v>
      </c>
      <c r="F1831" t="str">
        <f t="shared" si="86"/>
        <v/>
      </c>
    </row>
    <row r="1832" spans="1:6">
      <c r="A1832">
        <v>129044</v>
      </c>
      <c r="B1832" t="s">
        <v>246</v>
      </c>
      <c r="C1832" t="s">
        <v>82</v>
      </c>
      <c r="D1832" t="str">
        <f t="shared" si="84"/>
        <v>James I</v>
      </c>
      <c r="E1832" t="str">
        <f t="shared" si="85"/>
        <v xml:space="preserve"> (1566â€“1625)</v>
      </c>
      <c r="F1832" t="str">
        <f t="shared" si="86"/>
        <v/>
      </c>
    </row>
    <row r="1833" spans="1:6">
      <c r="A1833">
        <v>129045</v>
      </c>
      <c r="B1833" t="s">
        <v>26</v>
      </c>
      <c r="C1833" t="s">
        <v>27</v>
      </c>
      <c r="D1833" t="str">
        <f t="shared" si="84"/>
        <v>Charles II</v>
      </c>
      <c r="E1833" t="str">
        <f t="shared" si="85"/>
        <v xml:space="preserve"> (1630â€“1685)</v>
      </c>
      <c r="F1833" t="str">
        <f t="shared" si="86"/>
        <v/>
      </c>
    </row>
    <row r="1834" spans="1:6">
      <c r="A1834">
        <v>129050</v>
      </c>
      <c r="B1834" t="s">
        <v>13</v>
      </c>
      <c r="C1834" t="s">
        <v>14</v>
      </c>
      <c r="D1834" t="str">
        <f t="shared" si="84"/>
        <v>Oliver Cromwell</v>
      </c>
      <c r="E1834" t="str">
        <f t="shared" si="85"/>
        <v xml:space="preserve"> (1599â€“1658)</v>
      </c>
      <c r="F1834" t="str">
        <f t="shared" si="86"/>
        <v/>
      </c>
    </row>
    <row r="1835" spans="1:6">
      <c r="A1835">
        <v>129087</v>
      </c>
      <c r="B1835" t="s">
        <v>1029</v>
      </c>
      <c r="C1835" t="s">
        <v>35</v>
      </c>
      <c r="D1835" t="str">
        <f t="shared" si="84"/>
        <v>Edward II</v>
      </c>
      <c r="E1835" t="str">
        <f t="shared" si="85"/>
        <v xml:space="preserve"> (1284â€“1327), Founder of Oriel College in 1326</v>
      </c>
      <c r="F1835" t="str">
        <f t="shared" si="86"/>
        <v/>
      </c>
    </row>
    <row r="1836" spans="1:6">
      <c r="A1836">
        <v>129113</v>
      </c>
      <c r="B1836" t="s">
        <v>1029</v>
      </c>
      <c r="C1836" t="s">
        <v>35</v>
      </c>
      <c r="D1836" t="str">
        <f t="shared" si="84"/>
        <v>Edward II</v>
      </c>
      <c r="E1836" t="str">
        <f t="shared" si="85"/>
        <v xml:space="preserve"> (1284â€“1327), Founder of Oriel College in 1326</v>
      </c>
      <c r="F1836" t="str">
        <f t="shared" si="86"/>
        <v/>
      </c>
    </row>
    <row r="1837" spans="1:6">
      <c r="A1837">
        <v>129116</v>
      </c>
      <c r="B1837" t="s">
        <v>21</v>
      </c>
      <c r="C1837" t="s">
        <v>22</v>
      </c>
      <c r="D1837" t="str">
        <f t="shared" si="84"/>
        <v>Queen Anne</v>
      </c>
      <c r="E1837" t="str">
        <f t="shared" si="85"/>
        <v xml:space="preserve"> (1665â€“1714)</v>
      </c>
      <c r="F1837" t="str">
        <f t="shared" si="86"/>
        <v/>
      </c>
    </row>
    <row r="1838" spans="1:6">
      <c r="A1838">
        <v>129151</v>
      </c>
      <c r="B1838" t="s">
        <v>94</v>
      </c>
      <c r="C1838" t="s">
        <v>33</v>
      </c>
      <c r="D1838" t="str">
        <f t="shared" si="84"/>
        <v>Elizabeth II</v>
      </c>
      <c r="E1838" t="str">
        <f t="shared" si="85"/>
        <v xml:space="preserve"> (b.1926)</v>
      </c>
      <c r="F1838" t="str">
        <f t="shared" si="86"/>
        <v/>
      </c>
    </row>
    <row r="1839" spans="1:6">
      <c r="A1839">
        <v>129268</v>
      </c>
      <c r="B1839" t="s">
        <v>1030</v>
      </c>
      <c r="C1839" t="s">
        <v>12</v>
      </c>
      <c r="D1839" t="str">
        <f t="shared" si="84"/>
        <v>Margaret</v>
      </c>
      <c r="E1839" t="str">
        <f t="shared" si="85"/>
        <v xml:space="preserve"> Braddock</v>
      </c>
      <c r="F1839" t="str">
        <f t="shared" si="86"/>
        <v/>
      </c>
    </row>
    <row r="1840" spans="1:6">
      <c r="A1840">
        <v>129347</v>
      </c>
      <c r="B1840" t="s">
        <v>1031</v>
      </c>
      <c r="C1840" t="s">
        <v>12</v>
      </c>
      <c r="D1840" t="str">
        <f t="shared" si="84"/>
        <v>Margaret</v>
      </c>
      <c r="E1840" t="str">
        <f t="shared" si="85"/>
        <v xml:space="preserve"> Baikie of Tankerness</v>
      </c>
      <c r="F1840" t="str">
        <f t="shared" si="86"/>
        <v/>
      </c>
    </row>
    <row r="1841" spans="1:6">
      <c r="A1841">
        <v>129355</v>
      </c>
      <c r="B1841" t="s">
        <v>1032</v>
      </c>
      <c r="C1841" t="s">
        <v>33</v>
      </c>
      <c r="D1841" t="str">
        <f t="shared" si="84"/>
        <v>Elizabeth II</v>
      </c>
      <c r="E1841" t="str">
        <f t="shared" si="85"/>
        <v xml:space="preserve"> outside St Magnus Cathedral</v>
      </c>
      <c r="F1841" t="str">
        <f t="shared" si="86"/>
        <v xml:space="preserve">HM Queen </v>
      </c>
    </row>
    <row r="1842" spans="1:6">
      <c r="A1842">
        <v>129392</v>
      </c>
      <c r="B1842" t="s">
        <v>1033</v>
      </c>
      <c r="C1842" t="s">
        <v>12</v>
      </c>
      <c r="D1842" t="str">
        <f t="shared" si="84"/>
        <v>Margaret</v>
      </c>
      <c r="E1842" t="str">
        <f t="shared" si="85"/>
        <v xml:space="preserve"> Traill Baikie on a Pony at the Hall of Tankerness</v>
      </c>
      <c r="F1842" t="str">
        <f t="shared" si="86"/>
        <v/>
      </c>
    </row>
    <row r="1843" spans="1:6">
      <c r="A1843">
        <v>129490</v>
      </c>
      <c r="B1843" t="s">
        <v>1034</v>
      </c>
      <c r="C1843" t="s">
        <v>12</v>
      </c>
      <c r="D1843" t="str">
        <f t="shared" si="84"/>
        <v>Margaret</v>
      </c>
      <c r="E1843" t="str">
        <f t="shared" si="85"/>
        <v xml:space="preserve"> Menzies Traill of Holland, Papa Westray</v>
      </c>
      <c r="F1843" t="str">
        <f t="shared" si="86"/>
        <v/>
      </c>
    </row>
    <row r="1844" spans="1:6">
      <c r="A1844">
        <v>129703</v>
      </c>
      <c r="B1844" t="s">
        <v>21</v>
      </c>
      <c r="C1844" t="s">
        <v>22</v>
      </c>
      <c r="D1844" t="str">
        <f t="shared" si="84"/>
        <v>Queen Anne</v>
      </c>
      <c r="E1844" t="str">
        <f t="shared" si="85"/>
        <v xml:space="preserve"> (1665â€“1714)</v>
      </c>
      <c r="F1844" t="str">
        <f t="shared" si="86"/>
        <v/>
      </c>
    </row>
    <row r="1845" spans="1:6">
      <c r="A1845">
        <v>129708</v>
      </c>
      <c r="B1845" t="s">
        <v>24</v>
      </c>
      <c r="C1845" t="s">
        <v>25</v>
      </c>
      <c r="D1845" t="str">
        <f t="shared" si="84"/>
        <v>James II</v>
      </c>
      <c r="E1845" t="str">
        <f t="shared" si="85"/>
        <v xml:space="preserve"> (1633â€“1701)</v>
      </c>
      <c r="F1845" t="str">
        <f t="shared" si="86"/>
        <v/>
      </c>
    </row>
    <row r="1846" spans="1:6">
      <c r="A1846">
        <v>129789</v>
      </c>
      <c r="B1846" t="s">
        <v>8</v>
      </c>
      <c r="C1846" t="s">
        <v>9</v>
      </c>
      <c r="D1846" t="str">
        <f t="shared" si="84"/>
        <v>Charles I</v>
      </c>
      <c r="E1846" t="str">
        <f t="shared" si="85"/>
        <v xml:space="preserve"> (1600â€“1649)</v>
      </c>
      <c r="F1846" t="str">
        <f t="shared" si="86"/>
        <v/>
      </c>
    </row>
    <row r="1847" spans="1:6">
      <c r="A1847">
        <v>130036</v>
      </c>
      <c r="B1847" t="s">
        <v>144</v>
      </c>
      <c r="C1847" t="s">
        <v>145</v>
      </c>
      <c r="D1847" t="str">
        <f t="shared" si="84"/>
        <v>George I</v>
      </c>
      <c r="E1847" t="str">
        <f t="shared" si="85"/>
        <v xml:space="preserve"> (1660â€“1727)</v>
      </c>
      <c r="F1847" t="str">
        <f t="shared" si="86"/>
        <v/>
      </c>
    </row>
    <row r="1848" spans="1:6">
      <c r="A1848">
        <v>130065</v>
      </c>
      <c r="B1848" t="s">
        <v>8</v>
      </c>
      <c r="C1848" t="s">
        <v>9</v>
      </c>
      <c r="D1848" t="str">
        <f t="shared" si="84"/>
        <v>Charles I</v>
      </c>
      <c r="E1848" t="str">
        <f t="shared" si="85"/>
        <v xml:space="preserve"> (1600â€“1649)</v>
      </c>
      <c r="F1848" t="str">
        <f t="shared" si="86"/>
        <v/>
      </c>
    </row>
    <row r="1849" spans="1:6">
      <c r="A1849">
        <v>130083</v>
      </c>
      <c r="B1849" t="s">
        <v>21</v>
      </c>
      <c r="C1849" t="s">
        <v>22</v>
      </c>
      <c r="D1849" t="str">
        <f t="shared" si="84"/>
        <v>Queen Anne</v>
      </c>
      <c r="E1849" t="str">
        <f t="shared" si="85"/>
        <v xml:space="preserve"> (1665â€“1714)</v>
      </c>
      <c r="F1849" t="str">
        <f t="shared" si="86"/>
        <v/>
      </c>
    </row>
    <row r="1850" spans="1:6">
      <c r="A1850">
        <v>130133</v>
      </c>
      <c r="B1850" t="s">
        <v>1035</v>
      </c>
      <c r="C1850" t="s">
        <v>25</v>
      </c>
      <c r="D1850" t="str">
        <f t="shared" si="84"/>
        <v>James II</v>
      </c>
      <c r="E1850" t="str">
        <f t="shared" si="85"/>
        <v xml:space="preserve"> to Force Oxford City Council to Elect His Nominee as Alderman)</v>
      </c>
      <c r="F1850" t="str">
        <f t="shared" si="86"/>
        <v xml:space="preserve">The Election in the Guildhall of Oxford, 14 March, 1688 (The Attempt by </v>
      </c>
    </row>
    <row r="1851" spans="1:6">
      <c r="A1851">
        <v>130268</v>
      </c>
      <c r="B1851" t="s">
        <v>1036</v>
      </c>
      <c r="C1851" t="s">
        <v>12</v>
      </c>
      <c r="D1851" t="str">
        <f t="shared" si="84"/>
        <v>Margaret</v>
      </c>
      <c r="E1851" t="str">
        <f t="shared" si="85"/>
        <v xml:space="preserve"> Downing, Wife of Sir Jacob Downing, 4th Bt</v>
      </c>
      <c r="F1851" t="str">
        <f t="shared" si="86"/>
        <v xml:space="preserve">Lady </v>
      </c>
    </row>
    <row r="1852" spans="1:6">
      <c r="A1852">
        <v>131584</v>
      </c>
      <c r="B1852" t="s">
        <v>1037</v>
      </c>
      <c r="C1852" t="s">
        <v>16</v>
      </c>
      <c r="D1852" t="str">
        <f t="shared" si="84"/>
        <v>Queen Victoria</v>
      </c>
      <c r="E1852" t="str">
        <f t="shared" si="85"/>
        <v xml:space="preserve"> (1819â€“1901)</v>
      </c>
      <c r="F1852" t="str">
        <f t="shared" si="86"/>
        <v xml:space="preserve">Young </v>
      </c>
    </row>
    <row r="1853" spans="1:6">
      <c r="A1853">
        <v>131596</v>
      </c>
      <c r="B1853" t="s">
        <v>1038</v>
      </c>
      <c r="C1853" t="s">
        <v>33</v>
      </c>
      <c r="D1853" t="str">
        <f t="shared" si="84"/>
        <v>Elizabeth II</v>
      </c>
      <c r="E1853" t="str">
        <f t="shared" si="85"/>
        <v xml:space="preserve"> Receiving the Jubilee Address in Westminster Hall, 1977</v>
      </c>
      <c r="F1853" t="str">
        <f t="shared" si="86"/>
        <v/>
      </c>
    </row>
    <row r="1854" spans="1:6">
      <c r="A1854">
        <v>131611</v>
      </c>
      <c r="B1854" t="s">
        <v>130</v>
      </c>
      <c r="C1854" t="s">
        <v>53</v>
      </c>
      <c r="D1854" t="str">
        <f t="shared" si="84"/>
        <v>William IV</v>
      </c>
      <c r="E1854" t="str">
        <f t="shared" si="85"/>
        <v xml:space="preserve"> (1765â€“1837)</v>
      </c>
      <c r="F1854" t="str">
        <f t="shared" si="86"/>
        <v/>
      </c>
    </row>
    <row r="1855" spans="1:6">
      <c r="A1855">
        <v>131622</v>
      </c>
      <c r="B1855" t="s">
        <v>1039</v>
      </c>
      <c r="C1855" t="s">
        <v>16</v>
      </c>
      <c r="D1855" t="str">
        <f t="shared" si="84"/>
        <v>Queen Victoria</v>
      </c>
      <c r="E1855" t="str">
        <f t="shared" si="85"/>
        <v xml:space="preserve"> Opening Parliament, 4 February 1845</v>
      </c>
      <c r="F1855" t="str">
        <f t="shared" si="86"/>
        <v xml:space="preserve">HM </v>
      </c>
    </row>
    <row r="1856" spans="1:6">
      <c r="A1856">
        <v>131624</v>
      </c>
      <c r="B1856" t="s">
        <v>1040</v>
      </c>
      <c r="C1856" t="s">
        <v>197</v>
      </c>
      <c r="D1856" t="str">
        <f t="shared" si="84"/>
        <v>Edward VI</v>
      </c>
      <c r="E1856" t="str">
        <f t="shared" si="85"/>
        <v xml:space="preserve"> at Paul's Cross, 1521</v>
      </c>
      <c r="F1856" t="str">
        <f t="shared" si="86"/>
        <v xml:space="preserve">Latimer Preaching before </v>
      </c>
    </row>
    <row r="1857" spans="1:6">
      <c r="A1857">
        <v>131645</v>
      </c>
      <c r="B1857" t="s">
        <v>1041</v>
      </c>
      <c r="C1857" t="s">
        <v>5</v>
      </c>
      <c r="D1857" t="str">
        <f t="shared" si="84"/>
        <v>James IV</v>
      </c>
      <c r="E1857" t="str">
        <f t="shared" si="85"/>
        <v xml:space="preserve"> and Princess Margeret</v>
      </c>
      <c r="F1857" t="str">
        <f t="shared" si="86"/>
        <v xml:space="preserve">Preparatory Sketches of </v>
      </c>
    </row>
    <row r="1858" spans="1:6">
      <c r="A1858">
        <v>131649</v>
      </c>
      <c r="B1858" t="s">
        <v>1042</v>
      </c>
      <c r="C1858" t="s">
        <v>7</v>
      </c>
      <c r="D1858" t="str">
        <f t="shared" si="84"/>
        <v>Mary, Queen of Scots</v>
      </c>
      <c r="E1858" t="str">
        <f t="shared" si="85"/>
        <v xml:space="preserve"> and Lord Darnley</v>
      </c>
      <c r="F1858" t="str">
        <f t="shared" si="86"/>
        <v xml:space="preserve">Preparatory Sketches of </v>
      </c>
    </row>
    <row r="1859" spans="1:6">
      <c r="A1859">
        <v>131650</v>
      </c>
      <c r="B1859" t="s">
        <v>1043</v>
      </c>
      <c r="C1859" t="s">
        <v>148</v>
      </c>
      <c r="D1859" t="str">
        <f t="shared" ref="D1859:D1922" si="87">SUBSTITUTE(C1859,"Monarch: ","")</f>
        <v>Henry VII</v>
      </c>
      <c r="E1859" t="str">
        <f t="shared" ref="E1859:E1922" si="88">MID(B1859,SEARCH(D1859,B1859)+LEN(D1859),100)</f>
        <v xml:space="preserve"> and Elizabeth of York</v>
      </c>
      <c r="F1859" t="str">
        <f t="shared" ref="F1859:F1922" si="89">LEFT(B1859,SEARCH(D1859,B1859)-1)</f>
        <v xml:space="preserve">Preparatory Sketches of </v>
      </c>
    </row>
    <row r="1860" spans="1:6">
      <c r="A1860">
        <v>131656</v>
      </c>
      <c r="B1860" t="s">
        <v>1044</v>
      </c>
      <c r="C1860" t="s">
        <v>197</v>
      </c>
      <c r="D1860" t="str">
        <f t="shared" si="87"/>
        <v>Edward VI</v>
      </c>
      <c r="E1860" t="str">
        <f t="shared" si="88"/>
        <v xml:space="preserve"> and Mary I</v>
      </c>
      <c r="F1860" t="str">
        <f t="shared" si="89"/>
        <v xml:space="preserve">Preparatory Sketches of </v>
      </c>
    </row>
    <row r="1861" spans="1:6">
      <c r="A1861">
        <v>131660</v>
      </c>
      <c r="B1861" t="s">
        <v>1045</v>
      </c>
      <c r="C1861" t="s">
        <v>3</v>
      </c>
      <c r="D1861" t="str">
        <f t="shared" si="87"/>
        <v>Prince of Wales</v>
      </c>
      <c r="E1861" t="str">
        <f t="shared" si="88"/>
        <v>)</v>
      </c>
      <c r="F1861" t="str">
        <f t="shared" si="89"/>
        <v xml:space="preserve">Ar. Pe. of Wales (Arthur </v>
      </c>
    </row>
    <row r="1862" spans="1:6">
      <c r="A1862">
        <v>131669</v>
      </c>
      <c r="B1862" t="s">
        <v>1046</v>
      </c>
      <c r="C1862" t="s">
        <v>236</v>
      </c>
      <c r="D1862" t="str">
        <f t="shared" si="87"/>
        <v>Mary I</v>
      </c>
      <c r="E1862" t="str">
        <f t="shared" si="88"/>
        <v>)</v>
      </c>
      <c r="F1862" t="str">
        <f t="shared" si="89"/>
        <v>Mary (</v>
      </c>
    </row>
    <row r="1863" spans="1:6">
      <c r="A1863">
        <v>131671</v>
      </c>
      <c r="B1863" t="s">
        <v>1047</v>
      </c>
      <c r="C1863" t="s">
        <v>49</v>
      </c>
      <c r="D1863" t="str">
        <f t="shared" si="87"/>
        <v>Elizabeth I</v>
      </c>
      <c r="E1863" t="str">
        <f t="shared" si="88"/>
        <v>)</v>
      </c>
      <c r="F1863" t="str">
        <f t="shared" si="89"/>
        <v>Elizabeth (</v>
      </c>
    </row>
    <row r="1864" spans="1:6">
      <c r="A1864">
        <v>131678</v>
      </c>
      <c r="B1864" t="s">
        <v>1048</v>
      </c>
      <c r="C1864" t="s">
        <v>5</v>
      </c>
      <c r="D1864" t="str">
        <f t="shared" si="87"/>
        <v>James IV</v>
      </c>
      <c r="E1864" t="str">
        <f t="shared" si="88"/>
        <v xml:space="preserve"> (King James IV of Scotland)</v>
      </c>
      <c r="F1864" t="str">
        <f t="shared" si="89"/>
        <v/>
      </c>
    </row>
    <row r="1865" spans="1:6">
      <c r="A1865">
        <v>131679</v>
      </c>
      <c r="B1865" t="s">
        <v>1049</v>
      </c>
      <c r="C1865" t="s">
        <v>12</v>
      </c>
      <c r="D1865" t="str">
        <f t="shared" si="87"/>
        <v>Margaret</v>
      </c>
      <c r="E1865" t="str">
        <f t="shared" si="88"/>
        <v xml:space="preserve"> (Princess Margaret Queen of Scotland)</v>
      </c>
      <c r="F1865" t="str">
        <f t="shared" si="89"/>
        <v xml:space="preserve">Prss. </v>
      </c>
    </row>
    <row r="1866" spans="1:6">
      <c r="A1866">
        <v>131681</v>
      </c>
      <c r="B1866" t="s">
        <v>1050</v>
      </c>
      <c r="C1866" t="s">
        <v>656</v>
      </c>
      <c r="D1866" t="str">
        <f t="shared" si="87"/>
        <v>James V</v>
      </c>
      <c r="E1866" t="str">
        <f t="shared" si="88"/>
        <v xml:space="preserve"> (King James V of Scotland)</v>
      </c>
      <c r="F1866" t="str">
        <f t="shared" si="89"/>
        <v/>
      </c>
    </row>
    <row r="1867" spans="1:6">
      <c r="A1867">
        <v>131683</v>
      </c>
      <c r="B1867" t="s">
        <v>1051</v>
      </c>
      <c r="C1867" t="s">
        <v>7</v>
      </c>
      <c r="D1867" t="str">
        <f t="shared" si="87"/>
        <v>Mary, Queen of Scots</v>
      </c>
      <c r="E1867" t="e">
        <f t="shared" si="88"/>
        <v>#VALUE!</v>
      </c>
      <c r="F1867" t="e">
        <f t="shared" si="89"/>
        <v>#VALUE!</v>
      </c>
    </row>
    <row r="1868" spans="1:6">
      <c r="A1868">
        <v>131689</v>
      </c>
      <c r="B1868" t="s">
        <v>1052</v>
      </c>
      <c r="C1868" t="s">
        <v>12</v>
      </c>
      <c r="D1868" t="str">
        <f t="shared" si="87"/>
        <v>Margaret</v>
      </c>
      <c r="E1868" t="str">
        <f t="shared" si="88"/>
        <v xml:space="preserve"> Haig Thomas (1883â€“1958), Viscountess Rhondda</v>
      </c>
      <c r="F1868" t="str">
        <f t="shared" si="89"/>
        <v/>
      </c>
    </row>
    <row r="1869" spans="1:6">
      <c r="A1869">
        <v>131710</v>
      </c>
      <c r="B1869" t="s">
        <v>1053</v>
      </c>
      <c r="C1869" t="s">
        <v>9</v>
      </c>
      <c r="D1869" t="str">
        <f t="shared" si="87"/>
        <v>Charles I</v>
      </c>
      <c r="E1869" t="str">
        <f t="shared" si="88"/>
        <v xml:space="preserve"> Raising His Standard at Nottingham'</v>
      </c>
      <c r="F1869" t="str">
        <f t="shared" si="89"/>
        <v>Compositional Sketch for '</v>
      </c>
    </row>
    <row r="1870" spans="1:6">
      <c r="A1870">
        <v>131711</v>
      </c>
      <c r="B1870" t="s">
        <v>1054</v>
      </c>
      <c r="C1870" t="s">
        <v>9</v>
      </c>
      <c r="D1870" t="str">
        <f t="shared" si="87"/>
        <v>Charles I</v>
      </c>
      <c r="E1870" t="str">
        <f t="shared" si="88"/>
        <v xml:space="preserve"> Raising his Standard at Nottingham' (Head of a Cavalier)</v>
      </c>
      <c r="F1870" t="str">
        <f t="shared" si="89"/>
        <v>Study for '</v>
      </c>
    </row>
    <row r="1871" spans="1:6">
      <c r="A1871">
        <v>131724</v>
      </c>
      <c r="B1871" t="s">
        <v>1055</v>
      </c>
      <c r="C1871" t="s">
        <v>148</v>
      </c>
      <c r="D1871" t="str">
        <f t="shared" si="87"/>
        <v>Henry VII</v>
      </c>
      <c r="E1871" t="str">
        <f t="shared" si="88"/>
        <v xml:space="preserve"> at Greenwich, 1499</v>
      </c>
      <c r="F1871" t="str">
        <f t="shared" si="89"/>
        <v xml:space="preserve">Erasmus and Thomas More Visit the Children of King </v>
      </c>
    </row>
    <row r="1872" spans="1:6">
      <c r="A1872">
        <v>131757</v>
      </c>
      <c r="B1872" t="s">
        <v>1056</v>
      </c>
      <c r="C1872" t="s">
        <v>148</v>
      </c>
      <c r="D1872" t="str">
        <f t="shared" si="87"/>
        <v>Henry VII</v>
      </c>
      <c r="E1872" t="str">
        <f t="shared" si="88"/>
        <v xml:space="preserve"> to Sail in Search of New Lands, 1496</v>
      </c>
      <c r="F1872" t="str">
        <f t="shared" si="89"/>
        <v xml:space="preserve">John Cabot and His Sons Receive the Charter from </v>
      </c>
    </row>
    <row r="1873" spans="1:6">
      <c r="A1873">
        <v>131774</v>
      </c>
      <c r="B1873" t="s">
        <v>30</v>
      </c>
      <c r="C1873" t="s">
        <v>31</v>
      </c>
      <c r="D1873" t="str">
        <f t="shared" si="87"/>
        <v>George V</v>
      </c>
      <c r="E1873" t="str">
        <f t="shared" si="88"/>
        <v xml:space="preserve"> (1865â€“1936)</v>
      </c>
      <c r="F1873" t="str">
        <f t="shared" si="89"/>
        <v/>
      </c>
    </row>
    <row r="1874" spans="1:6">
      <c r="A1874">
        <v>131787</v>
      </c>
      <c r="B1874" t="s">
        <v>1057</v>
      </c>
      <c r="C1874" t="s">
        <v>42</v>
      </c>
      <c r="D1874" t="str">
        <f t="shared" si="87"/>
        <v>Henry VIII</v>
      </c>
      <c r="E1874" t="str">
        <f t="shared" si="88"/>
        <v xml:space="preserve"> and Francis I, 1520</v>
      </c>
      <c r="F1874" t="str">
        <f t="shared" si="89"/>
        <v xml:space="preserve">The Field of the Cloth of Gold with </v>
      </c>
    </row>
    <row r="1875" spans="1:6">
      <c r="A1875">
        <v>131800</v>
      </c>
      <c r="B1875" t="s">
        <v>1058</v>
      </c>
      <c r="C1875" t="s">
        <v>33</v>
      </c>
      <c r="D1875" t="str">
        <f t="shared" si="87"/>
        <v>Elizabeth II</v>
      </c>
      <c r="E1875" t="str">
        <f t="shared" si="88"/>
        <v/>
      </c>
      <c r="F1875" t="str">
        <f t="shared" si="89"/>
        <v/>
      </c>
    </row>
    <row r="1876" spans="1:6">
      <c r="A1876">
        <v>131822</v>
      </c>
      <c r="B1876" t="s">
        <v>1059</v>
      </c>
      <c r="C1876" t="s">
        <v>16</v>
      </c>
      <c r="D1876" t="str">
        <f t="shared" si="87"/>
        <v>Queen Victoria</v>
      </c>
      <c r="E1876" t="str">
        <f t="shared" si="88"/>
        <v xml:space="preserve"> Opening Parliament, 1837</v>
      </c>
      <c r="F1876" t="str">
        <f t="shared" si="89"/>
        <v/>
      </c>
    </row>
    <row r="1877" spans="1:6">
      <c r="A1877">
        <v>131896</v>
      </c>
      <c r="B1877" t="s">
        <v>66</v>
      </c>
      <c r="C1877" t="s">
        <v>67</v>
      </c>
      <c r="D1877" t="str">
        <f t="shared" si="87"/>
        <v>George II</v>
      </c>
      <c r="E1877" t="str">
        <f t="shared" si="88"/>
        <v xml:space="preserve"> (1683â€“1760)</v>
      </c>
      <c r="F1877" t="str">
        <f t="shared" si="89"/>
        <v/>
      </c>
    </row>
    <row r="1878" spans="1:6">
      <c r="A1878">
        <v>131900</v>
      </c>
      <c r="B1878" t="s">
        <v>144</v>
      </c>
      <c r="C1878" t="s">
        <v>145</v>
      </c>
      <c r="D1878" t="str">
        <f t="shared" si="87"/>
        <v>George I</v>
      </c>
      <c r="E1878" t="str">
        <f t="shared" si="88"/>
        <v xml:space="preserve"> (1660â€“1727)</v>
      </c>
      <c r="F1878" t="str">
        <f t="shared" si="89"/>
        <v/>
      </c>
    </row>
    <row r="1879" spans="1:6">
      <c r="A1879">
        <v>131907</v>
      </c>
      <c r="B1879" t="s">
        <v>130</v>
      </c>
      <c r="C1879" t="s">
        <v>53</v>
      </c>
      <c r="D1879" t="str">
        <f t="shared" si="87"/>
        <v>William IV</v>
      </c>
      <c r="E1879" t="str">
        <f t="shared" si="88"/>
        <v xml:space="preserve"> (1765â€“1837)</v>
      </c>
      <c r="F1879" t="str">
        <f t="shared" si="89"/>
        <v/>
      </c>
    </row>
    <row r="1880" spans="1:6">
      <c r="A1880">
        <v>131915</v>
      </c>
      <c r="B1880" t="s">
        <v>1060</v>
      </c>
      <c r="C1880" t="s">
        <v>49</v>
      </c>
      <c r="D1880" t="str">
        <f t="shared" si="87"/>
        <v>Elizabeth I</v>
      </c>
      <c r="E1880" t="str">
        <f t="shared" si="88"/>
        <v xml:space="preserve"> Commissions Raleigh to Sale for America, 1584</v>
      </c>
      <c r="F1880" t="str">
        <f t="shared" si="89"/>
        <v/>
      </c>
    </row>
    <row r="1881" spans="1:6">
      <c r="A1881">
        <v>131916</v>
      </c>
      <c r="B1881" t="s">
        <v>1061</v>
      </c>
      <c r="C1881" t="s">
        <v>33</v>
      </c>
      <c r="D1881" t="str">
        <f t="shared" si="87"/>
        <v>Elizabeth II</v>
      </c>
      <c r="E1881" t="str">
        <f t="shared" si="88"/>
        <v xml:space="preserve"> at the State Opening of Parliament, 1962</v>
      </c>
      <c r="F1881" t="str">
        <f t="shared" si="89"/>
        <v/>
      </c>
    </row>
    <row r="1882" spans="1:6">
      <c r="A1882">
        <v>131923</v>
      </c>
      <c r="B1882" t="s">
        <v>126</v>
      </c>
      <c r="C1882" t="s">
        <v>122</v>
      </c>
      <c r="D1882" t="str">
        <f t="shared" si="87"/>
        <v>George IV</v>
      </c>
      <c r="E1882" t="str">
        <f t="shared" si="88"/>
        <v xml:space="preserve"> (1762â€“1830)</v>
      </c>
      <c r="F1882" t="str">
        <f t="shared" si="89"/>
        <v/>
      </c>
    </row>
    <row r="1883" spans="1:6">
      <c r="A1883">
        <v>131989</v>
      </c>
      <c r="B1883" t="s">
        <v>1062</v>
      </c>
      <c r="C1883" t="s">
        <v>33</v>
      </c>
      <c r="D1883" t="str">
        <f t="shared" si="87"/>
        <v>Elizabeth II</v>
      </c>
      <c r="E1883" t="str">
        <f t="shared" si="88"/>
        <v/>
      </c>
      <c r="F1883" t="str">
        <f t="shared" si="89"/>
        <v xml:space="preserve">Her Majesty the Queen, </v>
      </c>
    </row>
    <row r="1884" spans="1:6">
      <c r="A1884">
        <v>131992</v>
      </c>
      <c r="B1884" t="s">
        <v>1063</v>
      </c>
      <c r="C1884" t="s">
        <v>12</v>
      </c>
      <c r="D1884" t="str">
        <f t="shared" si="87"/>
        <v>Margaret</v>
      </c>
      <c r="E1884" t="str">
        <f t="shared" si="88"/>
        <v xml:space="preserve"> Thatcher, Prime Minister</v>
      </c>
      <c r="F1884" t="str">
        <f t="shared" si="89"/>
        <v xml:space="preserve">The Right Honourable </v>
      </c>
    </row>
    <row r="1885" spans="1:6">
      <c r="A1885">
        <v>131996</v>
      </c>
      <c r="B1885" t="s">
        <v>20</v>
      </c>
      <c r="C1885" t="s">
        <v>16</v>
      </c>
      <c r="D1885" t="str">
        <f t="shared" si="87"/>
        <v>Queen Victoria</v>
      </c>
      <c r="E1885" t="str">
        <f t="shared" si="88"/>
        <v xml:space="preserve"> (1819â€“1901)</v>
      </c>
      <c r="F1885" t="str">
        <f t="shared" si="89"/>
        <v/>
      </c>
    </row>
    <row r="1886" spans="1:6">
      <c r="A1886">
        <v>132008</v>
      </c>
      <c r="B1886" t="s">
        <v>1064</v>
      </c>
      <c r="C1886" t="s">
        <v>148</v>
      </c>
      <c r="D1886" t="str">
        <f t="shared" si="87"/>
        <v>Henry VII</v>
      </c>
      <c r="E1886" t="str">
        <f t="shared" si="88"/>
        <v xml:space="preserve"> Chapel and Old Palace Yard, Westminster</v>
      </c>
      <c r="F1886" t="str">
        <f t="shared" si="89"/>
        <v xml:space="preserve">A View of the </v>
      </c>
    </row>
    <row r="1887" spans="1:6">
      <c r="A1887">
        <v>132035</v>
      </c>
      <c r="B1887" t="s">
        <v>1065</v>
      </c>
      <c r="C1887" t="s">
        <v>280</v>
      </c>
      <c r="D1887" t="str">
        <f t="shared" si="87"/>
        <v>Richard I</v>
      </c>
      <c r="E1887" t="str">
        <f t="shared" si="88"/>
        <v xml:space="preserve"> Leaving England for the Crusades, 1189</v>
      </c>
      <c r="F1887" t="str">
        <f t="shared" si="89"/>
        <v/>
      </c>
    </row>
    <row r="1888" spans="1:6">
      <c r="A1888">
        <v>132046</v>
      </c>
      <c r="B1888" t="s">
        <v>71</v>
      </c>
      <c r="C1888" t="s">
        <v>72</v>
      </c>
      <c r="D1888" t="str">
        <f t="shared" si="87"/>
        <v>Edward VII</v>
      </c>
      <c r="E1888" t="str">
        <f t="shared" si="88"/>
        <v xml:space="preserve"> (1841â€“1910)</v>
      </c>
      <c r="F1888" t="str">
        <f t="shared" si="89"/>
        <v/>
      </c>
    </row>
    <row r="1889" spans="1:6">
      <c r="A1889">
        <v>132050</v>
      </c>
      <c r="B1889" t="s">
        <v>1066</v>
      </c>
      <c r="C1889" t="s">
        <v>3</v>
      </c>
      <c r="D1889" t="str">
        <f t="shared" si="87"/>
        <v>Prince of Wales</v>
      </c>
      <c r="E1889" t="str">
        <f t="shared" si="88"/>
        <v/>
      </c>
      <c r="F1889" t="str">
        <f t="shared" si="89"/>
        <v xml:space="preserve">HRH Charles, </v>
      </c>
    </row>
    <row r="1890" spans="1:6">
      <c r="A1890">
        <v>132058</v>
      </c>
      <c r="B1890" t="s">
        <v>28</v>
      </c>
      <c r="C1890" t="s">
        <v>29</v>
      </c>
      <c r="D1890" t="str">
        <f t="shared" si="87"/>
        <v>George III</v>
      </c>
      <c r="E1890" t="str">
        <f t="shared" si="88"/>
        <v xml:space="preserve"> (1738â€“1820)</v>
      </c>
      <c r="F1890" t="str">
        <f t="shared" si="89"/>
        <v/>
      </c>
    </row>
    <row r="1891" spans="1:6">
      <c r="A1891">
        <v>132079</v>
      </c>
      <c r="B1891" t="s">
        <v>1067</v>
      </c>
      <c r="C1891" t="s">
        <v>42</v>
      </c>
      <c r="D1891" t="str">
        <f t="shared" si="87"/>
        <v>Henry VIII</v>
      </c>
      <c r="E1891" t="str">
        <f t="shared" si="88"/>
        <v xml:space="preserve"> and Catherine of Aragon  before Papal Legates at Blackfriars, 1529</v>
      </c>
      <c r="F1891" t="str">
        <f t="shared" si="89"/>
        <v/>
      </c>
    </row>
    <row r="1892" spans="1:6">
      <c r="A1892">
        <v>132091</v>
      </c>
      <c r="B1892" t="s">
        <v>1068</v>
      </c>
      <c r="C1892" t="s">
        <v>236</v>
      </c>
      <c r="D1892" t="str">
        <f t="shared" si="87"/>
        <v>Mary I</v>
      </c>
      <c r="E1892" t="str">
        <f t="shared" si="88"/>
        <v xml:space="preserve"> with Princess Elizabeth into London, 1553</v>
      </c>
      <c r="F1892" t="str">
        <f t="shared" si="89"/>
        <v xml:space="preserve">The Entrance of </v>
      </c>
    </row>
    <row r="1893" spans="1:6">
      <c r="A1893">
        <v>132104</v>
      </c>
      <c r="B1893" t="s">
        <v>1069</v>
      </c>
      <c r="C1893" t="s">
        <v>49</v>
      </c>
      <c r="D1893" t="str">
        <f t="shared" si="87"/>
        <v>Elizabeth I</v>
      </c>
      <c r="E1893" t="str">
        <f t="shared" si="88"/>
        <v xml:space="preserve"> to Marry</v>
      </c>
      <c r="F1893" t="str">
        <f t="shared" si="89"/>
        <v xml:space="preserve">The Commons Petitioning </v>
      </c>
    </row>
    <row r="1894" spans="1:6">
      <c r="A1894">
        <v>132119</v>
      </c>
      <c r="B1894" t="s">
        <v>46</v>
      </c>
      <c r="C1894" t="s">
        <v>47</v>
      </c>
      <c r="D1894" t="str">
        <f t="shared" si="87"/>
        <v>George VI</v>
      </c>
      <c r="E1894" t="str">
        <f t="shared" si="88"/>
        <v xml:space="preserve"> (1895â€“1952)</v>
      </c>
      <c r="F1894" t="str">
        <f t="shared" si="89"/>
        <v/>
      </c>
    </row>
    <row r="1895" spans="1:6">
      <c r="A1895">
        <v>132169</v>
      </c>
      <c r="B1895" t="s">
        <v>1070</v>
      </c>
      <c r="C1895" t="s">
        <v>9</v>
      </c>
      <c r="D1895" t="str">
        <f t="shared" si="87"/>
        <v>Charles I</v>
      </c>
      <c r="E1895" t="str">
        <f t="shared" si="88"/>
        <v xml:space="preserve"> in Westminster Hall</v>
      </c>
      <c r="F1895" t="str">
        <f t="shared" si="89"/>
        <v xml:space="preserve">The Trial of </v>
      </c>
    </row>
    <row r="1896" spans="1:6">
      <c r="A1896">
        <v>132191</v>
      </c>
      <c r="B1896" t="s">
        <v>130</v>
      </c>
      <c r="C1896" t="s">
        <v>53</v>
      </c>
      <c r="D1896" t="str">
        <f t="shared" si="87"/>
        <v>William IV</v>
      </c>
      <c r="E1896" t="str">
        <f t="shared" si="88"/>
        <v xml:space="preserve"> (1765â€“1837)</v>
      </c>
      <c r="F1896" t="str">
        <f t="shared" si="89"/>
        <v/>
      </c>
    </row>
    <row r="1897" spans="1:6">
      <c r="A1897">
        <v>132197</v>
      </c>
      <c r="B1897" t="s">
        <v>1071</v>
      </c>
      <c r="C1897" t="s">
        <v>122</v>
      </c>
      <c r="D1897" t="str">
        <f t="shared" si="87"/>
        <v>George IV</v>
      </c>
      <c r="E1897" t="str">
        <f t="shared" si="88"/>
        <v xml:space="preserve"> in Westminster Hall</v>
      </c>
      <c r="F1897" t="str">
        <f t="shared" si="89"/>
        <v xml:space="preserve">Coronation Banquet of </v>
      </c>
    </row>
    <row r="1898" spans="1:6">
      <c r="A1898">
        <v>132211</v>
      </c>
      <c r="B1898" t="s">
        <v>1072</v>
      </c>
      <c r="C1898" t="s">
        <v>12</v>
      </c>
      <c r="D1898" t="str">
        <f t="shared" si="87"/>
        <v>Margaret</v>
      </c>
      <c r="E1898" t="str">
        <f t="shared" si="88"/>
        <v xml:space="preserve"> Beckett, MP</v>
      </c>
      <c r="F1898" t="str">
        <f t="shared" si="89"/>
        <v xml:space="preserve">The Right Honourable </v>
      </c>
    </row>
    <row r="1899" spans="1:6">
      <c r="A1899">
        <v>132213</v>
      </c>
      <c r="B1899" t="s">
        <v>287</v>
      </c>
      <c r="C1899" t="s">
        <v>16</v>
      </c>
      <c r="D1899" t="str">
        <f t="shared" si="87"/>
        <v>Queen Victoria</v>
      </c>
      <c r="E1899" t="str">
        <f t="shared" si="88"/>
        <v/>
      </c>
      <c r="F1899" t="str">
        <f t="shared" si="89"/>
        <v/>
      </c>
    </row>
    <row r="1900" spans="1:6">
      <c r="A1900">
        <v>132341</v>
      </c>
      <c r="B1900" t="s">
        <v>37</v>
      </c>
      <c r="C1900" t="s">
        <v>38</v>
      </c>
      <c r="D1900" t="str">
        <f t="shared" si="87"/>
        <v>Henry VI</v>
      </c>
      <c r="E1900" t="str">
        <f t="shared" si="88"/>
        <v xml:space="preserve"> (1421â€“1471)</v>
      </c>
      <c r="F1900" t="str">
        <f t="shared" si="89"/>
        <v/>
      </c>
    </row>
    <row r="1901" spans="1:6">
      <c r="A1901">
        <v>132407</v>
      </c>
      <c r="B1901" t="s">
        <v>21</v>
      </c>
      <c r="C1901" t="s">
        <v>22</v>
      </c>
      <c r="D1901" t="str">
        <f t="shared" si="87"/>
        <v>Queen Anne</v>
      </c>
      <c r="E1901" t="str">
        <f t="shared" si="88"/>
        <v xml:space="preserve"> (1665â€“1714)</v>
      </c>
      <c r="F1901" t="str">
        <f t="shared" si="89"/>
        <v/>
      </c>
    </row>
    <row r="1902" spans="1:6">
      <c r="A1902">
        <v>132432</v>
      </c>
      <c r="B1902" t="s">
        <v>8</v>
      </c>
      <c r="C1902" t="s">
        <v>9</v>
      </c>
      <c r="D1902" t="str">
        <f t="shared" si="87"/>
        <v>Charles I</v>
      </c>
      <c r="E1902" t="str">
        <f t="shared" si="88"/>
        <v xml:space="preserve"> (1600â€“1649)</v>
      </c>
      <c r="F1902" t="str">
        <f t="shared" si="89"/>
        <v/>
      </c>
    </row>
    <row r="1903" spans="1:6">
      <c r="A1903">
        <v>132448</v>
      </c>
      <c r="B1903" t="s">
        <v>246</v>
      </c>
      <c r="C1903" t="s">
        <v>82</v>
      </c>
      <c r="D1903" t="str">
        <f t="shared" si="87"/>
        <v>James I</v>
      </c>
      <c r="E1903" t="str">
        <f t="shared" si="88"/>
        <v xml:space="preserve"> (1566â€“1625)</v>
      </c>
      <c r="F1903" t="str">
        <f t="shared" si="89"/>
        <v/>
      </c>
    </row>
    <row r="1904" spans="1:6">
      <c r="A1904">
        <v>132540</v>
      </c>
      <c r="B1904" t="s">
        <v>1073</v>
      </c>
      <c r="C1904" t="s">
        <v>12</v>
      </c>
      <c r="D1904" t="str">
        <f t="shared" si="87"/>
        <v>Margaret</v>
      </c>
      <c r="E1904" t="str">
        <f t="shared" si="88"/>
        <v>'</v>
      </c>
      <c r="F1904" t="str">
        <f t="shared" si="89"/>
        <v>'</v>
      </c>
    </row>
    <row r="1905" spans="1:6">
      <c r="A1905">
        <v>132753</v>
      </c>
      <c r="B1905" t="s">
        <v>1073</v>
      </c>
      <c r="C1905" t="s">
        <v>12</v>
      </c>
      <c r="D1905" t="str">
        <f t="shared" si="87"/>
        <v>Margaret</v>
      </c>
      <c r="E1905" t="str">
        <f t="shared" si="88"/>
        <v>'</v>
      </c>
      <c r="F1905" t="str">
        <f t="shared" si="89"/>
        <v>'</v>
      </c>
    </row>
    <row r="1906" spans="1:6">
      <c r="A1906">
        <v>132877</v>
      </c>
      <c r="B1906" t="s">
        <v>1074</v>
      </c>
      <c r="C1906" t="s">
        <v>16</v>
      </c>
      <c r="D1906" t="str">
        <f t="shared" si="87"/>
        <v>Queen Victoria</v>
      </c>
      <c r="E1906" t="str">
        <f t="shared" si="88"/>
        <v xml:space="preserve"> and Prince Albert from St Michael's Mount</v>
      </c>
      <c r="F1906" t="str">
        <f t="shared" si="89"/>
        <v xml:space="preserve">The Departure of </v>
      </c>
    </row>
    <row r="1907" spans="1:6">
      <c r="A1907">
        <v>133520</v>
      </c>
      <c r="B1907" t="s">
        <v>1075</v>
      </c>
      <c r="C1907" t="s">
        <v>12</v>
      </c>
      <c r="D1907" t="str">
        <f t="shared" si="87"/>
        <v>Margaret</v>
      </c>
      <c r="E1907" t="str">
        <f t="shared" si="88"/>
        <v xml:space="preserve"> Darling, nÃ©e Stormonth</v>
      </c>
      <c r="F1907" t="str">
        <f t="shared" si="89"/>
        <v/>
      </c>
    </row>
    <row r="1908" spans="1:6">
      <c r="A1908">
        <v>133597</v>
      </c>
      <c r="B1908" t="s">
        <v>1076</v>
      </c>
      <c r="C1908" t="s">
        <v>12</v>
      </c>
      <c r="D1908" t="str">
        <f t="shared" si="87"/>
        <v>Margaret</v>
      </c>
      <c r="E1908" t="str">
        <f t="shared" si="88"/>
        <v xml:space="preserve"> Morris (1891â€“1980), dans 'Le Chant Hindu'</v>
      </c>
      <c r="F1908" t="str">
        <f t="shared" si="89"/>
        <v/>
      </c>
    </row>
    <row r="1909" spans="1:6">
      <c r="A1909">
        <v>133604</v>
      </c>
      <c r="B1909" t="s">
        <v>1077</v>
      </c>
      <c r="C1909" t="s">
        <v>12</v>
      </c>
      <c r="D1909" t="str">
        <f t="shared" si="87"/>
        <v>Margaret</v>
      </c>
      <c r="E1909" t="str">
        <f t="shared" si="88"/>
        <v xml:space="preserve"> Morris, 1891â€“1980)</v>
      </c>
      <c r="F1909" t="str">
        <f t="shared" si="89"/>
        <v>Thorenc Head (</v>
      </c>
    </row>
    <row r="1910" spans="1:6">
      <c r="A1910">
        <v>133606</v>
      </c>
      <c r="B1910" t="s">
        <v>1078</v>
      </c>
      <c r="C1910" t="s">
        <v>12</v>
      </c>
      <c r="D1910" t="str">
        <f t="shared" si="87"/>
        <v>Margaret</v>
      </c>
      <c r="E1910" t="str">
        <f t="shared" si="88"/>
        <v xml:space="preserve"> Morris, 1891â€“1980)</v>
      </c>
      <c r="F1910" t="str">
        <f t="shared" si="89"/>
        <v>At Dinard (</v>
      </c>
    </row>
    <row r="1911" spans="1:6">
      <c r="A1911">
        <v>133611</v>
      </c>
      <c r="B1911" t="s">
        <v>1079</v>
      </c>
      <c r="C1911" t="s">
        <v>12</v>
      </c>
      <c r="D1911" t="str">
        <f t="shared" si="87"/>
        <v>Margaret</v>
      </c>
      <c r="E1911" t="str">
        <f t="shared" si="88"/>
        <v xml:space="preserve"> Morris, 1891â€“1980)</v>
      </c>
      <c r="F1911" t="str">
        <f t="shared" si="89"/>
        <v>Megevian (</v>
      </c>
    </row>
    <row r="1912" spans="1:6">
      <c r="A1912">
        <v>133618</v>
      </c>
      <c r="B1912" t="s">
        <v>1080</v>
      </c>
      <c r="C1912" t="s">
        <v>12</v>
      </c>
      <c r="D1912" t="str">
        <f t="shared" si="87"/>
        <v>Margaret</v>
      </c>
      <c r="E1912" t="str">
        <f t="shared" si="88"/>
        <v xml:space="preserve"> Morris, 1891â€“1980)</v>
      </c>
      <c r="F1912" t="str">
        <f t="shared" si="89"/>
        <v>Spring in the South (</v>
      </c>
    </row>
    <row r="1913" spans="1:6">
      <c r="A1913">
        <v>133619</v>
      </c>
      <c r="B1913" t="s">
        <v>1081</v>
      </c>
      <c r="C1913" t="s">
        <v>12</v>
      </c>
      <c r="D1913" t="str">
        <f t="shared" si="87"/>
        <v>Margaret</v>
      </c>
      <c r="E1913" t="str">
        <f t="shared" si="88"/>
        <v xml:space="preserve"> Morris, 1891â€“1980)</v>
      </c>
      <c r="F1913" t="str">
        <f t="shared" si="89"/>
        <v>Summer, 1914 (</v>
      </c>
    </row>
    <row r="1914" spans="1:6">
      <c r="A1914">
        <v>133625</v>
      </c>
      <c r="B1914" t="s">
        <v>1082</v>
      </c>
      <c r="C1914" t="s">
        <v>12</v>
      </c>
      <c r="D1914" t="str">
        <f t="shared" si="87"/>
        <v>Margaret</v>
      </c>
      <c r="E1914" t="str">
        <f t="shared" si="88"/>
        <v xml:space="preserve"> Morris, 1891â€“1980, and Friend)</v>
      </c>
      <c r="F1914" t="str">
        <f t="shared" si="89"/>
        <v>DÃ©jeuner au Vatel (</v>
      </c>
    </row>
    <row r="1915" spans="1:6">
      <c r="A1915">
        <v>133644</v>
      </c>
      <c r="B1915" t="s">
        <v>1083</v>
      </c>
      <c r="C1915" t="s">
        <v>12</v>
      </c>
      <c r="D1915" t="str">
        <f t="shared" si="87"/>
        <v>Margaret</v>
      </c>
      <c r="E1915" t="str">
        <f t="shared" si="88"/>
        <v xml:space="preserve"> Morris, 1891â€“1980)</v>
      </c>
      <c r="F1915" t="str">
        <f t="shared" si="89"/>
        <v>Danu, Mother of the Gods (</v>
      </c>
    </row>
    <row r="1916" spans="1:6">
      <c r="A1916">
        <v>133655</v>
      </c>
      <c r="B1916" t="s">
        <v>1084</v>
      </c>
      <c r="C1916" t="s">
        <v>12</v>
      </c>
      <c r="D1916" t="str">
        <f t="shared" si="87"/>
        <v>Margaret</v>
      </c>
      <c r="E1916" t="str">
        <f t="shared" si="88"/>
        <v xml:space="preserve"> Morris, 1891â€“1980)</v>
      </c>
      <c r="F1916" t="str">
        <f t="shared" si="89"/>
        <v>The Branches (</v>
      </c>
    </row>
    <row r="1917" spans="1:6">
      <c r="A1917">
        <v>133904</v>
      </c>
      <c r="B1917" t="s">
        <v>1085</v>
      </c>
      <c r="C1917" t="s">
        <v>7</v>
      </c>
      <c r="D1917" t="str">
        <f t="shared" si="87"/>
        <v>Mary, Queen of Scots</v>
      </c>
      <c r="E1917" t="str">
        <f t="shared" si="88"/>
        <v xml:space="preserve"> and John Knox at Holyrood Palace, 1561 </v>
      </c>
      <c r="F1917" t="str">
        <f t="shared" si="89"/>
        <v xml:space="preserve">The Conference between </v>
      </c>
    </row>
    <row r="1918" spans="1:6">
      <c r="A1918">
        <v>134024</v>
      </c>
      <c r="B1918" t="s">
        <v>90</v>
      </c>
      <c r="C1918" t="s">
        <v>7</v>
      </c>
      <c r="D1918" t="str">
        <f t="shared" si="87"/>
        <v>Mary, Queen of Scots</v>
      </c>
      <c r="E1918" t="str">
        <f t="shared" si="88"/>
        <v xml:space="preserve"> (1542â€“1587)</v>
      </c>
      <c r="F1918" t="str">
        <f t="shared" si="89"/>
        <v/>
      </c>
    </row>
    <row r="1919" spans="1:6">
      <c r="A1919">
        <v>134040</v>
      </c>
      <c r="B1919" t="s">
        <v>1086</v>
      </c>
      <c r="C1919" t="s">
        <v>16</v>
      </c>
      <c r="D1919" t="str">
        <f t="shared" si="87"/>
        <v>Queen Victoria</v>
      </c>
      <c r="E1919" t="str">
        <f t="shared" si="88"/>
        <v xml:space="preserve"> (1819â€“1901), in Coupar Angus</v>
      </c>
      <c r="F1919" t="str">
        <f t="shared" si="89"/>
        <v/>
      </c>
    </row>
    <row r="1920" spans="1:6">
      <c r="A1920">
        <v>134194</v>
      </c>
      <c r="B1920" t="s">
        <v>1087</v>
      </c>
      <c r="C1920" t="s">
        <v>12</v>
      </c>
      <c r="D1920" t="str">
        <f t="shared" si="87"/>
        <v>Margaret</v>
      </c>
      <c r="E1920" t="str">
        <f t="shared" si="88"/>
        <v xml:space="preserve"> Catherine MacDuff, nÃ©e Ross, of Bonhard</v>
      </c>
      <c r="F1920" t="str">
        <f t="shared" si="89"/>
        <v/>
      </c>
    </row>
    <row r="1921" spans="1:6">
      <c r="A1921">
        <v>134302</v>
      </c>
      <c r="B1921" t="s">
        <v>1088</v>
      </c>
      <c r="C1921" t="s">
        <v>16</v>
      </c>
      <c r="D1921" t="str">
        <f t="shared" si="87"/>
        <v>Queen Victoria</v>
      </c>
      <c r="E1921" t="str">
        <f t="shared" si="88"/>
        <v>'s Entry to Perth, 1842</v>
      </c>
      <c r="F1921" t="str">
        <f t="shared" si="89"/>
        <v/>
      </c>
    </row>
    <row r="1922" spans="1:6">
      <c r="A1922">
        <v>134317</v>
      </c>
      <c r="B1922" t="s">
        <v>1089</v>
      </c>
      <c r="C1922" t="s">
        <v>12</v>
      </c>
      <c r="D1922" t="str">
        <f t="shared" si="87"/>
        <v>Margaret</v>
      </c>
      <c r="E1922" t="str">
        <f t="shared" si="88"/>
        <v xml:space="preserve"> Wilson of Bantaskine (b.1780)</v>
      </c>
      <c r="F1922" t="str">
        <f t="shared" si="89"/>
        <v xml:space="preserve">Mrs </v>
      </c>
    </row>
    <row r="1923" spans="1:6">
      <c r="A1923">
        <v>134502</v>
      </c>
      <c r="B1923" t="s">
        <v>26</v>
      </c>
      <c r="C1923" t="s">
        <v>27</v>
      </c>
      <c r="D1923" t="str">
        <f t="shared" ref="D1923:D1986" si="90">SUBSTITUTE(C1923,"Monarch: ","")</f>
        <v>Charles II</v>
      </c>
      <c r="E1923" t="str">
        <f t="shared" ref="E1923:E1986" si="91">MID(B1923,SEARCH(D1923,B1923)+LEN(D1923),100)</f>
        <v xml:space="preserve"> (1630â€“1685)</v>
      </c>
      <c r="F1923" t="str">
        <f t="shared" ref="F1923:F1986" si="92">LEFT(B1923,SEARCH(D1923,B1923)-1)</f>
        <v/>
      </c>
    </row>
    <row r="1924" spans="1:6">
      <c r="A1924">
        <v>134538</v>
      </c>
      <c r="B1924" t="s">
        <v>13</v>
      </c>
      <c r="C1924" t="s">
        <v>14</v>
      </c>
      <c r="D1924" t="str">
        <f t="shared" si="90"/>
        <v>Oliver Cromwell</v>
      </c>
      <c r="E1924" t="str">
        <f t="shared" si="91"/>
        <v xml:space="preserve"> (1599â€“1658)</v>
      </c>
      <c r="F1924" t="str">
        <f t="shared" si="92"/>
        <v/>
      </c>
    </row>
    <row r="1925" spans="1:6">
      <c r="A1925">
        <v>134571</v>
      </c>
      <c r="B1925" t="s">
        <v>90</v>
      </c>
      <c r="C1925" t="s">
        <v>7</v>
      </c>
      <c r="D1925" t="str">
        <f t="shared" si="90"/>
        <v>Mary, Queen of Scots</v>
      </c>
      <c r="E1925" t="str">
        <f t="shared" si="91"/>
        <v xml:space="preserve"> (1542â€“1587)</v>
      </c>
      <c r="F1925" t="str">
        <f t="shared" si="92"/>
        <v/>
      </c>
    </row>
    <row r="1926" spans="1:6">
      <c r="A1926">
        <v>134588</v>
      </c>
      <c r="B1926" t="s">
        <v>1090</v>
      </c>
      <c r="C1926" t="s">
        <v>7</v>
      </c>
      <c r="D1926" t="str">
        <f t="shared" si="90"/>
        <v>Mary, Queen of Scots</v>
      </c>
      <c r="E1926" t="str">
        <f t="shared" si="91"/>
        <v xml:space="preserve"> after Her Execution</v>
      </c>
      <c r="F1926" t="str">
        <f t="shared" si="92"/>
        <v xml:space="preserve">The Head of </v>
      </c>
    </row>
    <row r="1927" spans="1:6">
      <c r="A1927">
        <v>134626</v>
      </c>
      <c r="B1927" t="s">
        <v>1091</v>
      </c>
      <c r="C1927" t="s">
        <v>9</v>
      </c>
      <c r="D1927" t="str">
        <f t="shared" si="90"/>
        <v>Charles I</v>
      </c>
      <c r="E1927" t="str">
        <f t="shared" si="91"/>
        <v>, King &amp; Martyr)</v>
      </c>
      <c r="F1927" t="str">
        <f t="shared" si="92"/>
        <v>Eikon Basilike (</v>
      </c>
    </row>
    <row r="1928" spans="1:6">
      <c r="A1928">
        <v>134885</v>
      </c>
      <c r="B1928" t="s">
        <v>1092</v>
      </c>
      <c r="C1928" t="s">
        <v>22</v>
      </c>
      <c r="D1928" t="str">
        <f t="shared" si="90"/>
        <v>Queen Anne</v>
      </c>
      <c r="E1928" t="str">
        <f t="shared" si="91"/>
        <v>'s Mansions</v>
      </c>
      <c r="F1928" t="str">
        <f t="shared" si="92"/>
        <v/>
      </c>
    </row>
    <row r="1929" spans="1:6">
      <c r="A1929">
        <v>135053</v>
      </c>
      <c r="B1929" t="s">
        <v>144</v>
      </c>
      <c r="C1929" t="s">
        <v>145</v>
      </c>
      <c r="D1929" t="str">
        <f t="shared" si="90"/>
        <v>George I</v>
      </c>
      <c r="E1929" t="str">
        <f t="shared" si="91"/>
        <v xml:space="preserve"> (1660â€“1727)</v>
      </c>
      <c r="F1929" t="str">
        <f t="shared" si="92"/>
        <v/>
      </c>
    </row>
    <row r="1930" spans="1:6">
      <c r="A1930">
        <v>135432</v>
      </c>
      <c r="B1930" t="s">
        <v>21</v>
      </c>
      <c r="C1930" t="s">
        <v>22</v>
      </c>
      <c r="D1930" t="str">
        <f t="shared" si="90"/>
        <v>Queen Anne</v>
      </c>
      <c r="E1930" t="str">
        <f t="shared" si="91"/>
        <v xml:space="preserve"> (1665â€“1714)</v>
      </c>
      <c r="F1930" t="str">
        <f t="shared" si="92"/>
        <v/>
      </c>
    </row>
    <row r="1931" spans="1:6">
      <c r="A1931">
        <v>135433</v>
      </c>
      <c r="B1931" t="s">
        <v>144</v>
      </c>
      <c r="C1931" t="s">
        <v>145</v>
      </c>
      <c r="D1931" t="str">
        <f t="shared" si="90"/>
        <v>George I</v>
      </c>
      <c r="E1931" t="str">
        <f t="shared" si="91"/>
        <v xml:space="preserve"> (1660â€“1727)</v>
      </c>
      <c r="F1931" t="str">
        <f t="shared" si="92"/>
        <v/>
      </c>
    </row>
    <row r="1932" spans="1:6">
      <c r="A1932">
        <v>135434</v>
      </c>
      <c r="B1932" t="s">
        <v>66</v>
      </c>
      <c r="C1932" t="s">
        <v>67</v>
      </c>
      <c r="D1932" t="str">
        <f t="shared" si="90"/>
        <v>George II</v>
      </c>
      <c r="E1932" t="str">
        <f t="shared" si="91"/>
        <v xml:space="preserve"> (1683â€“1760)</v>
      </c>
      <c r="F1932" t="str">
        <f t="shared" si="92"/>
        <v/>
      </c>
    </row>
    <row r="1933" spans="1:6">
      <c r="A1933">
        <v>135439</v>
      </c>
      <c r="B1933" t="s">
        <v>20</v>
      </c>
      <c r="C1933" t="s">
        <v>16</v>
      </c>
      <c r="D1933" t="str">
        <f t="shared" si="90"/>
        <v>Queen Victoria</v>
      </c>
      <c r="E1933" t="str">
        <f t="shared" si="91"/>
        <v xml:space="preserve"> (1819â€“1901)</v>
      </c>
      <c r="F1933" t="str">
        <f t="shared" si="92"/>
        <v/>
      </c>
    </row>
    <row r="1934" spans="1:6">
      <c r="A1934">
        <v>135445</v>
      </c>
      <c r="B1934" t="s">
        <v>66</v>
      </c>
      <c r="C1934" t="s">
        <v>67</v>
      </c>
      <c r="D1934" t="str">
        <f t="shared" si="90"/>
        <v>George II</v>
      </c>
      <c r="E1934" t="str">
        <f t="shared" si="91"/>
        <v xml:space="preserve"> (1683â€“1760)</v>
      </c>
      <c r="F1934" t="str">
        <f t="shared" si="92"/>
        <v/>
      </c>
    </row>
    <row r="1935" spans="1:6">
      <c r="A1935">
        <v>135447</v>
      </c>
      <c r="B1935" t="s">
        <v>144</v>
      </c>
      <c r="C1935" t="s">
        <v>145</v>
      </c>
      <c r="D1935" t="str">
        <f t="shared" si="90"/>
        <v>George I</v>
      </c>
      <c r="E1935" t="str">
        <f t="shared" si="91"/>
        <v xml:space="preserve"> (1660â€“1727)</v>
      </c>
      <c r="F1935" t="str">
        <f t="shared" si="92"/>
        <v/>
      </c>
    </row>
    <row r="1936" spans="1:6">
      <c r="A1936">
        <v>135448</v>
      </c>
      <c r="B1936" t="s">
        <v>28</v>
      </c>
      <c r="C1936" t="s">
        <v>29</v>
      </c>
      <c r="D1936" t="str">
        <f t="shared" si="90"/>
        <v>George III</v>
      </c>
      <c r="E1936" t="str">
        <f t="shared" si="91"/>
        <v xml:space="preserve"> (1738â€“1820)</v>
      </c>
      <c r="F1936" t="str">
        <f t="shared" si="92"/>
        <v/>
      </c>
    </row>
    <row r="1937" spans="1:6">
      <c r="A1937">
        <v>135458</v>
      </c>
      <c r="B1937" t="s">
        <v>26</v>
      </c>
      <c r="C1937" t="s">
        <v>27</v>
      </c>
      <c r="D1937" t="str">
        <f t="shared" si="90"/>
        <v>Charles II</v>
      </c>
      <c r="E1937" t="str">
        <f t="shared" si="91"/>
        <v xml:space="preserve"> (1630â€“1685)</v>
      </c>
      <c r="F1937" t="str">
        <f t="shared" si="92"/>
        <v/>
      </c>
    </row>
    <row r="1938" spans="1:6">
      <c r="A1938">
        <v>135459</v>
      </c>
      <c r="B1938" t="s">
        <v>21</v>
      </c>
      <c r="C1938" t="s">
        <v>22</v>
      </c>
      <c r="D1938" t="str">
        <f t="shared" si="90"/>
        <v>Queen Anne</v>
      </c>
      <c r="E1938" t="str">
        <f t="shared" si="91"/>
        <v xml:space="preserve"> (1665â€“1714)</v>
      </c>
      <c r="F1938" t="str">
        <f t="shared" si="92"/>
        <v/>
      </c>
    </row>
    <row r="1939" spans="1:6">
      <c r="A1939">
        <v>135469</v>
      </c>
      <c r="B1939" t="s">
        <v>1093</v>
      </c>
      <c r="C1939" t="s">
        <v>3</v>
      </c>
      <c r="D1939" t="str">
        <f t="shared" si="90"/>
        <v>Prince of Wales</v>
      </c>
      <c r="E1939" t="str">
        <f t="shared" si="91"/>
        <v/>
      </c>
      <c r="F1939" t="str">
        <f t="shared" si="92"/>
        <v xml:space="preserve">Frederick (1707â€“1751), </v>
      </c>
    </row>
    <row r="1940" spans="1:6">
      <c r="A1940">
        <v>135522</v>
      </c>
      <c r="B1940" t="s">
        <v>48</v>
      </c>
      <c r="C1940" t="s">
        <v>49</v>
      </c>
      <c r="D1940" t="str">
        <f t="shared" si="90"/>
        <v>Elizabeth I</v>
      </c>
      <c r="E1940" t="str">
        <f t="shared" si="91"/>
        <v xml:space="preserve"> (1533â€“1603)</v>
      </c>
      <c r="F1940" t="str">
        <f t="shared" si="92"/>
        <v/>
      </c>
    </row>
    <row r="1941" spans="1:6">
      <c r="A1941">
        <v>135873</v>
      </c>
      <c r="B1941" t="s">
        <v>144</v>
      </c>
      <c r="C1941" t="s">
        <v>145</v>
      </c>
      <c r="D1941" t="str">
        <f t="shared" si="90"/>
        <v>George I</v>
      </c>
      <c r="E1941" t="str">
        <f t="shared" si="91"/>
        <v xml:space="preserve"> (1660â€“1727)</v>
      </c>
      <c r="F1941" t="str">
        <f t="shared" si="92"/>
        <v/>
      </c>
    </row>
    <row r="1942" spans="1:6">
      <c r="A1942">
        <v>136561</v>
      </c>
      <c r="B1942" t="s">
        <v>1094</v>
      </c>
      <c r="C1942" t="s">
        <v>3</v>
      </c>
      <c r="D1942" t="str">
        <f t="shared" si="90"/>
        <v>Prince of Wales</v>
      </c>
      <c r="E1942" t="str">
        <f t="shared" si="91"/>
        <v/>
      </c>
      <c r="F1942" t="str">
        <f t="shared" si="92"/>
        <v xml:space="preserve">Investiture of the </v>
      </c>
    </row>
    <row r="1943" spans="1:6">
      <c r="A1943">
        <v>136691</v>
      </c>
      <c r="B1943" t="s">
        <v>196</v>
      </c>
      <c r="C1943" t="s">
        <v>197</v>
      </c>
      <c r="D1943" t="str">
        <f t="shared" si="90"/>
        <v>Edward VI</v>
      </c>
      <c r="E1943" t="str">
        <f t="shared" si="91"/>
        <v xml:space="preserve"> (1537â€“1553)</v>
      </c>
      <c r="F1943" t="str">
        <f t="shared" si="92"/>
        <v/>
      </c>
    </row>
    <row r="1944" spans="1:6">
      <c r="A1944">
        <v>136807</v>
      </c>
      <c r="B1944" t="s">
        <v>1095</v>
      </c>
      <c r="C1944" t="s">
        <v>22</v>
      </c>
      <c r="D1944" t="str">
        <f t="shared" si="90"/>
        <v>Queen Anne</v>
      </c>
      <c r="E1944" t="str">
        <f t="shared" si="91"/>
        <v/>
      </c>
      <c r="F1944" t="str">
        <f t="shared" si="92"/>
        <v xml:space="preserve">The Saluting Platform, Portsmouth in the Reign of </v>
      </c>
    </row>
    <row r="1945" spans="1:6">
      <c r="A1945">
        <v>136884</v>
      </c>
      <c r="B1945" t="s">
        <v>94</v>
      </c>
      <c r="C1945" t="s">
        <v>33</v>
      </c>
      <c r="D1945" t="str">
        <f t="shared" si="90"/>
        <v>Elizabeth II</v>
      </c>
      <c r="E1945" t="str">
        <f t="shared" si="91"/>
        <v xml:space="preserve"> (b.1926)</v>
      </c>
      <c r="F1945" t="str">
        <f t="shared" si="92"/>
        <v/>
      </c>
    </row>
    <row r="1946" spans="1:6">
      <c r="A1946">
        <v>136967</v>
      </c>
      <c r="B1946" t="s">
        <v>1096</v>
      </c>
      <c r="C1946" t="s">
        <v>12</v>
      </c>
      <c r="D1946" t="str">
        <f t="shared" si="90"/>
        <v>Margaret</v>
      </c>
      <c r="E1946" t="str">
        <f t="shared" si="91"/>
        <v xml:space="preserve"> Plews</v>
      </c>
      <c r="F1946" t="str">
        <f t="shared" si="92"/>
        <v xml:space="preserve">Mrs </v>
      </c>
    </row>
    <row r="1947" spans="1:6">
      <c r="A1947">
        <v>137023</v>
      </c>
      <c r="B1947" t="s">
        <v>1097</v>
      </c>
      <c r="C1947" t="s">
        <v>3</v>
      </c>
      <c r="D1947" t="str">
        <f t="shared" si="90"/>
        <v>Prince of Wales</v>
      </c>
      <c r="E1947" t="str">
        <f t="shared" si="91"/>
        <v>'s Own (West Yorkshire) Regiment</v>
      </c>
      <c r="F1947" t="str">
        <f t="shared" si="92"/>
        <v xml:space="preserve">Field Marshal Sir Cyril J. Deverell (1874â€“1947), GCB, KBE, Chief of the Imperial Staff (1936â€“1937), Colonel of The </v>
      </c>
    </row>
    <row r="1948" spans="1:6">
      <c r="A1948">
        <v>137111</v>
      </c>
      <c r="B1948" t="s">
        <v>1098</v>
      </c>
      <c r="C1948" t="s">
        <v>7</v>
      </c>
      <c r="D1948" t="str">
        <f t="shared" si="90"/>
        <v>Mary, Queen of Scots</v>
      </c>
      <c r="E1948" t="e">
        <f t="shared" si="91"/>
        <v>#VALUE!</v>
      </c>
      <c r="F1948" t="e">
        <f t="shared" si="92"/>
        <v>#VALUE!</v>
      </c>
    </row>
    <row r="1949" spans="1:6">
      <c r="A1949">
        <v>137112</v>
      </c>
      <c r="B1949" t="s">
        <v>1099</v>
      </c>
      <c r="C1949" t="s">
        <v>7</v>
      </c>
      <c r="D1949" t="str">
        <f t="shared" si="90"/>
        <v>Mary, Queen of Scots</v>
      </c>
      <c r="E1949" t="e">
        <f t="shared" si="91"/>
        <v>#VALUE!</v>
      </c>
      <c r="F1949" t="e">
        <f t="shared" si="92"/>
        <v>#VALUE!</v>
      </c>
    </row>
    <row r="1950" spans="1:6">
      <c r="A1950">
        <v>137113</v>
      </c>
      <c r="B1950" t="s">
        <v>1100</v>
      </c>
      <c r="C1950" t="s">
        <v>7</v>
      </c>
      <c r="D1950" t="str">
        <f t="shared" si="90"/>
        <v>Mary, Queen of Scots</v>
      </c>
      <c r="E1950" t="e">
        <f t="shared" si="91"/>
        <v>#VALUE!</v>
      </c>
      <c r="F1950" t="e">
        <f t="shared" si="92"/>
        <v>#VALUE!</v>
      </c>
    </row>
    <row r="1951" spans="1:6">
      <c r="A1951">
        <v>137114</v>
      </c>
      <c r="B1951" t="s">
        <v>1101</v>
      </c>
      <c r="C1951" t="s">
        <v>7</v>
      </c>
      <c r="D1951" t="str">
        <f t="shared" si="90"/>
        <v>Mary, Queen of Scots</v>
      </c>
      <c r="E1951" t="e">
        <f t="shared" si="91"/>
        <v>#VALUE!</v>
      </c>
      <c r="F1951" t="e">
        <f t="shared" si="92"/>
        <v>#VALUE!</v>
      </c>
    </row>
    <row r="1952" spans="1:6">
      <c r="A1952">
        <v>137116</v>
      </c>
      <c r="B1952" t="s">
        <v>1102</v>
      </c>
      <c r="C1952" t="s">
        <v>7</v>
      </c>
      <c r="D1952" t="str">
        <f t="shared" si="90"/>
        <v>Mary, Queen of Scots</v>
      </c>
      <c r="E1952" t="e">
        <f t="shared" si="91"/>
        <v>#VALUE!</v>
      </c>
      <c r="F1952" t="e">
        <f t="shared" si="92"/>
        <v>#VALUE!</v>
      </c>
    </row>
    <row r="1953" spans="1:6">
      <c r="A1953">
        <v>137117</v>
      </c>
      <c r="B1953" t="s">
        <v>1103</v>
      </c>
      <c r="C1953" t="s">
        <v>7</v>
      </c>
      <c r="D1953" t="str">
        <f t="shared" si="90"/>
        <v>Mary, Queen of Scots</v>
      </c>
      <c r="E1953" t="e">
        <f t="shared" si="91"/>
        <v>#VALUE!</v>
      </c>
      <c r="F1953" t="e">
        <f t="shared" si="92"/>
        <v>#VALUE!</v>
      </c>
    </row>
    <row r="1954" spans="1:6">
      <c r="A1954">
        <v>137118</v>
      </c>
      <c r="B1954" t="s">
        <v>1104</v>
      </c>
      <c r="C1954" t="s">
        <v>7</v>
      </c>
      <c r="D1954" t="str">
        <f t="shared" si="90"/>
        <v>Mary, Queen of Scots</v>
      </c>
      <c r="E1954" t="e">
        <f t="shared" si="91"/>
        <v>#VALUE!</v>
      </c>
      <c r="F1954" t="e">
        <f t="shared" si="92"/>
        <v>#VALUE!</v>
      </c>
    </row>
    <row r="1955" spans="1:6">
      <c r="A1955">
        <v>137123</v>
      </c>
      <c r="B1955" t="s">
        <v>1105</v>
      </c>
      <c r="C1955" t="s">
        <v>7</v>
      </c>
      <c r="D1955" t="str">
        <f t="shared" si="90"/>
        <v>Mary, Queen of Scots</v>
      </c>
      <c r="E1955" t="e">
        <f t="shared" si="91"/>
        <v>#VALUE!</v>
      </c>
      <c r="F1955" t="e">
        <f t="shared" si="92"/>
        <v>#VALUE!</v>
      </c>
    </row>
    <row r="1956" spans="1:6">
      <c r="A1956">
        <v>137221</v>
      </c>
      <c r="B1956" t="s">
        <v>48</v>
      </c>
      <c r="C1956" t="s">
        <v>49</v>
      </c>
      <c r="D1956" t="str">
        <f t="shared" si="90"/>
        <v>Elizabeth I</v>
      </c>
      <c r="E1956" t="str">
        <f t="shared" si="91"/>
        <v xml:space="preserve"> (1533â€“1603)</v>
      </c>
      <c r="F1956" t="str">
        <f t="shared" si="92"/>
        <v/>
      </c>
    </row>
    <row r="1957" spans="1:6">
      <c r="A1957">
        <v>137236</v>
      </c>
      <c r="B1957" t="s">
        <v>1106</v>
      </c>
      <c r="C1957" t="s">
        <v>3</v>
      </c>
      <c r="D1957" t="str">
        <f t="shared" si="90"/>
        <v>Prince of Wales</v>
      </c>
      <c r="E1957" t="str">
        <f t="shared" si="91"/>
        <v>, Eldest Son of James I</v>
      </c>
      <c r="F1957" t="str">
        <f t="shared" si="92"/>
        <v xml:space="preserve">Henry (1594â€“1612), </v>
      </c>
    </row>
    <row r="1958" spans="1:6">
      <c r="A1958">
        <v>137237</v>
      </c>
      <c r="B1958" t="s">
        <v>1107</v>
      </c>
      <c r="C1958" t="s">
        <v>9</v>
      </c>
      <c r="D1958" t="str">
        <f t="shared" si="90"/>
        <v>Charles I</v>
      </c>
      <c r="E1958" t="str">
        <f t="shared" si="91"/>
        <v xml:space="preserve"> (1600â€“1649), as Duke of York</v>
      </c>
      <c r="F1958" t="str">
        <f t="shared" si="92"/>
        <v/>
      </c>
    </row>
    <row r="1959" spans="1:6">
      <c r="A1959">
        <v>137249</v>
      </c>
      <c r="B1959" t="s">
        <v>1108</v>
      </c>
      <c r="C1959" t="s">
        <v>12</v>
      </c>
      <c r="D1959" t="str">
        <f t="shared" si="90"/>
        <v>Margaret</v>
      </c>
      <c r="E1959" t="str">
        <f t="shared" si="91"/>
        <v xml:space="preserve"> of Anjou (1430â€“1482), Foundress of Queens' College and Wife of Henry VI</v>
      </c>
      <c r="F1959" t="str">
        <f t="shared" si="92"/>
        <v/>
      </c>
    </row>
    <row r="1960" spans="1:6">
      <c r="A1960">
        <v>137285</v>
      </c>
      <c r="B1960" t="s">
        <v>26</v>
      </c>
      <c r="C1960" t="s">
        <v>27</v>
      </c>
      <c r="D1960" t="str">
        <f t="shared" si="90"/>
        <v>Charles II</v>
      </c>
      <c r="E1960" t="str">
        <f t="shared" si="91"/>
        <v xml:space="preserve"> (1630â€“1685)</v>
      </c>
      <c r="F1960" t="str">
        <f t="shared" si="92"/>
        <v/>
      </c>
    </row>
    <row r="1961" spans="1:6">
      <c r="A1961">
        <v>137288</v>
      </c>
      <c r="B1961" t="s">
        <v>444</v>
      </c>
      <c r="C1961" t="s">
        <v>33</v>
      </c>
      <c r="D1961" t="str">
        <f t="shared" si="90"/>
        <v>Elizabeth II</v>
      </c>
      <c r="E1961" t="str">
        <f t="shared" si="91"/>
        <v xml:space="preserve"> (b.1926)</v>
      </c>
      <c r="F1961" t="str">
        <f t="shared" si="92"/>
        <v xml:space="preserve">HM </v>
      </c>
    </row>
    <row r="1962" spans="1:6">
      <c r="A1962">
        <v>137295</v>
      </c>
      <c r="B1962" t="s">
        <v>1109</v>
      </c>
      <c r="C1962" t="s">
        <v>47</v>
      </c>
      <c r="D1962" t="str">
        <f t="shared" si="90"/>
        <v>George VI</v>
      </c>
      <c r="E1962" t="str">
        <f t="shared" si="91"/>
        <v>, Patroness</v>
      </c>
      <c r="F1962" t="str">
        <f t="shared" si="92"/>
        <v xml:space="preserve">HM Queen Elizabeth, The Queen Mother (1900â€“2002), Queen Consort of </v>
      </c>
    </row>
    <row r="1963" spans="1:6">
      <c r="A1963">
        <v>137317</v>
      </c>
      <c r="B1963" t="s">
        <v>13</v>
      </c>
      <c r="C1963" t="s">
        <v>14</v>
      </c>
      <c r="D1963" t="str">
        <f t="shared" si="90"/>
        <v>Oliver Cromwell</v>
      </c>
      <c r="E1963" t="str">
        <f t="shared" si="91"/>
        <v xml:space="preserve"> (1599â€“1658)</v>
      </c>
      <c r="F1963" t="str">
        <f t="shared" si="92"/>
        <v/>
      </c>
    </row>
    <row r="1964" spans="1:6">
      <c r="A1964">
        <v>137447</v>
      </c>
      <c r="B1964" t="s">
        <v>20</v>
      </c>
      <c r="C1964" t="s">
        <v>16</v>
      </c>
      <c r="D1964" t="str">
        <f t="shared" si="90"/>
        <v>Queen Victoria</v>
      </c>
      <c r="E1964" t="str">
        <f t="shared" si="91"/>
        <v xml:space="preserve"> (1819â€“1901)</v>
      </c>
      <c r="F1964" t="str">
        <f t="shared" si="92"/>
        <v/>
      </c>
    </row>
    <row r="1965" spans="1:6">
      <c r="A1965">
        <v>137719</v>
      </c>
      <c r="B1965" t="s">
        <v>1110</v>
      </c>
      <c r="C1965" t="s">
        <v>276</v>
      </c>
      <c r="D1965" t="str">
        <f t="shared" si="90"/>
        <v>Henry I</v>
      </c>
      <c r="E1965" t="str">
        <f t="shared" si="91"/>
        <v xml:space="preserve"> at Reading Abbey, 4 January 1136</v>
      </c>
      <c r="F1965" t="str">
        <f t="shared" si="92"/>
        <v xml:space="preserve">The Burial of </v>
      </c>
    </row>
    <row r="1966" spans="1:6">
      <c r="A1966">
        <v>137726</v>
      </c>
      <c r="B1966" t="s">
        <v>797</v>
      </c>
      <c r="C1966" t="s">
        <v>9</v>
      </c>
      <c r="D1966" t="str">
        <f t="shared" si="90"/>
        <v>Charles I</v>
      </c>
      <c r="E1966" t="str">
        <f t="shared" si="91"/>
        <v xml:space="preserve"> (1600â€“1649), on Horseback</v>
      </c>
      <c r="F1966" t="str">
        <f t="shared" si="92"/>
        <v/>
      </c>
    </row>
    <row r="1967" spans="1:6">
      <c r="A1967">
        <v>137827</v>
      </c>
      <c r="B1967" t="s">
        <v>1111</v>
      </c>
      <c r="C1967" t="s">
        <v>136</v>
      </c>
      <c r="D1967" t="str">
        <f t="shared" si="90"/>
        <v>Edward IV</v>
      </c>
      <c r="E1967" t="str">
        <f t="shared" si="91"/>
        <v xml:space="preserve"> and His Queen, Elizabeth Woodville at Reading Abbey, 1464</v>
      </c>
      <c r="F1967" t="str">
        <f t="shared" si="92"/>
        <v xml:space="preserve">King </v>
      </c>
    </row>
    <row r="1968" spans="1:6">
      <c r="A1968">
        <v>137897</v>
      </c>
      <c r="B1968" t="s">
        <v>1112</v>
      </c>
      <c r="C1968" t="s">
        <v>38</v>
      </c>
      <c r="D1968" t="str">
        <f t="shared" si="90"/>
        <v>Henry VI</v>
      </c>
      <c r="E1968" t="str">
        <f t="shared" si="91"/>
        <v xml:space="preserve"> at Reading Abbey, 1453</v>
      </c>
      <c r="F1968" t="str">
        <f t="shared" si="92"/>
        <v xml:space="preserve">The Parliament of </v>
      </c>
    </row>
    <row r="1969" spans="1:6">
      <c r="A1969">
        <v>137915</v>
      </c>
      <c r="B1969" t="s">
        <v>55</v>
      </c>
      <c r="C1969" t="s">
        <v>49</v>
      </c>
      <c r="D1969" t="str">
        <f t="shared" si="90"/>
        <v>Elizabeth I</v>
      </c>
      <c r="E1969" t="str">
        <f t="shared" si="91"/>
        <v xml:space="preserve"> (1533â€“1603)</v>
      </c>
      <c r="F1969" t="str">
        <f t="shared" si="92"/>
        <v xml:space="preserve">Queen </v>
      </c>
    </row>
    <row r="1970" spans="1:6">
      <c r="A1970">
        <v>138044</v>
      </c>
      <c r="B1970" t="s">
        <v>1113</v>
      </c>
      <c r="C1970" t="s">
        <v>278</v>
      </c>
      <c r="D1970" t="str">
        <f t="shared" si="90"/>
        <v>Henry II</v>
      </c>
      <c r="E1970" t="str">
        <f t="shared" si="91"/>
        <v xml:space="preserve"> at Reading Abbey, 17 March 1185</v>
      </c>
      <c r="F1970" t="str">
        <f t="shared" si="92"/>
        <v xml:space="preserve">The Visit of Heraclius, Patriarch of Jerusalem to </v>
      </c>
    </row>
    <row r="1971" spans="1:6">
      <c r="A1971">
        <v>138208</v>
      </c>
      <c r="B1971" t="s">
        <v>66</v>
      </c>
      <c r="C1971" t="s">
        <v>67</v>
      </c>
      <c r="D1971" t="str">
        <f t="shared" si="90"/>
        <v>George II</v>
      </c>
      <c r="E1971" t="str">
        <f t="shared" si="91"/>
        <v xml:space="preserve"> (1683â€“1760)</v>
      </c>
      <c r="F1971" t="str">
        <f t="shared" si="92"/>
        <v/>
      </c>
    </row>
    <row r="1972" spans="1:6">
      <c r="A1972">
        <v>138209</v>
      </c>
      <c r="B1972" t="s">
        <v>20</v>
      </c>
      <c r="C1972" t="s">
        <v>16</v>
      </c>
      <c r="D1972" t="str">
        <f t="shared" si="90"/>
        <v>Queen Victoria</v>
      </c>
      <c r="E1972" t="str">
        <f t="shared" si="91"/>
        <v xml:space="preserve"> (1819â€“1901)</v>
      </c>
      <c r="F1972" t="str">
        <f t="shared" si="92"/>
        <v/>
      </c>
    </row>
    <row r="1973" spans="1:6">
      <c r="A1973">
        <v>138212</v>
      </c>
      <c r="B1973" t="s">
        <v>1114</v>
      </c>
      <c r="C1973" t="s">
        <v>65</v>
      </c>
      <c r="D1973" t="str">
        <f t="shared" si="90"/>
        <v>William III</v>
      </c>
      <c r="E1973" t="str">
        <f t="shared" si="91"/>
        <v xml:space="preserve"> (1650â€“1702), Reigned with Mary During Their Short Lives</v>
      </c>
      <c r="F1973" t="str">
        <f t="shared" si="92"/>
        <v/>
      </c>
    </row>
    <row r="1974" spans="1:6">
      <c r="A1974">
        <v>138335</v>
      </c>
      <c r="B1974" t="s">
        <v>78</v>
      </c>
      <c r="C1974" t="s">
        <v>42</v>
      </c>
      <c r="D1974" t="str">
        <f t="shared" si="90"/>
        <v>Henry VIII</v>
      </c>
      <c r="E1974" t="str">
        <f t="shared" si="91"/>
        <v xml:space="preserve"> (1491â€“1547)</v>
      </c>
      <c r="F1974" t="str">
        <f t="shared" si="92"/>
        <v/>
      </c>
    </row>
    <row r="1975" spans="1:6">
      <c r="A1975">
        <v>138336</v>
      </c>
      <c r="B1975" t="s">
        <v>190</v>
      </c>
      <c r="C1975" t="s">
        <v>148</v>
      </c>
      <c r="D1975" t="str">
        <f t="shared" si="90"/>
        <v>Henry VII</v>
      </c>
      <c r="E1975" t="str">
        <f t="shared" si="91"/>
        <v xml:space="preserve"> (1457â€“1509)</v>
      </c>
      <c r="F1975" t="str">
        <f t="shared" si="92"/>
        <v/>
      </c>
    </row>
    <row r="1976" spans="1:6">
      <c r="A1976">
        <v>138452</v>
      </c>
      <c r="B1976" t="s">
        <v>1115</v>
      </c>
      <c r="C1976" t="s">
        <v>12</v>
      </c>
      <c r="D1976" t="str">
        <f t="shared" si="90"/>
        <v>Margaret</v>
      </c>
      <c r="E1976" t="str">
        <f t="shared" si="91"/>
        <v xml:space="preserve"> Sara Steven, the First Woman Mayor of Ripon (1941â€“1942)</v>
      </c>
      <c r="F1976" t="str">
        <f t="shared" si="92"/>
        <v xml:space="preserve">Mrs </v>
      </c>
    </row>
    <row r="1977" spans="1:6">
      <c r="A1977">
        <v>139034</v>
      </c>
      <c r="B1977" t="s">
        <v>1116</v>
      </c>
      <c r="C1977" t="s">
        <v>12</v>
      </c>
      <c r="D1977" t="str">
        <f t="shared" si="90"/>
        <v>Margaret</v>
      </c>
      <c r="E1977" t="str">
        <f t="shared" si="91"/>
        <v xml:space="preserve"> of Austria (1522â€“1586), Duchess of Parma</v>
      </c>
      <c r="F1977" t="str">
        <f t="shared" si="92"/>
        <v/>
      </c>
    </row>
    <row r="1978" spans="1:6">
      <c r="A1978">
        <v>139049</v>
      </c>
      <c r="B1978" t="s">
        <v>1117</v>
      </c>
      <c r="C1978" t="s">
        <v>338</v>
      </c>
      <c r="D1978" t="str">
        <f t="shared" si="90"/>
        <v>Richard II</v>
      </c>
      <c r="E1978" t="str">
        <f t="shared" si="91"/>
        <v xml:space="preserve"> (1367â€“1400), King of England</v>
      </c>
      <c r="F1978" t="str">
        <f t="shared" si="92"/>
        <v/>
      </c>
    </row>
    <row r="1979" spans="1:6">
      <c r="A1979">
        <v>139185</v>
      </c>
      <c r="B1979" t="s">
        <v>71</v>
      </c>
      <c r="C1979" t="s">
        <v>72</v>
      </c>
      <c r="D1979" t="str">
        <f t="shared" si="90"/>
        <v>Edward VII</v>
      </c>
      <c r="E1979" t="str">
        <f t="shared" si="91"/>
        <v xml:space="preserve"> (1841â€“1910)</v>
      </c>
      <c r="F1979" t="str">
        <f t="shared" si="92"/>
        <v/>
      </c>
    </row>
    <row r="1980" spans="1:6">
      <c r="A1980">
        <v>139193</v>
      </c>
      <c r="B1980" t="s">
        <v>1118</v>
      </c>
      <c r="C1980" t="s">
        <v>3</v>
      </c>
      <c r="D1980" t="str">
        <f t="shared" si="90"/>
        <v>Prince of Wales</v>
      </c>
      <c r="E1980" t="str">
        <f t="shared" si="91"/>
        <v xml:space="preserve"> Division, Romsey, 13 June 1983</v>
      </c>
      <c r="F1980" t="str">
        <f t="shared" si="92"/>
        <v xml:space="preserve">The Massed Bands and Corps of Drums of the Wessex Regiment </v>
      </c>
    </row>
    <row r="1981" spans="1:6">
      <c r="A1981">
        <v>139212</v>
      </c>
      <c r="B1981" t="s">
        <v>187</v>
      </c>
      <c r="C1981" t="s">
        <v>3</v>
      </c>
      <c r="D1981" t="str">
        <f t="shared" si="90"/>
        <v>Prince of Wales</v>
      </c>
      <c r="E1981" t="str">
        <f t="shared" si="91"/>
        <v/>
      </c>
      <c r="F1981" t="str">
        <f t="shared" si="92"/>
        <v xml:space="preserve">Frederick Louis (1707â€“1751), </v>
      </c>
    </row>
    <row r="1982" spans="1:6">
      <c r="A1982">
        <v>139213</v>
      </c>
      <c r="B1982" t="s">
        <v>66</v>
      </c>
      <c r="C1982" t="s">
        <v>67</v>
      </c>
      <c r="D1982" t="str">
        <f t="shared" si="90"/>
        <v>George II</v>
      </c>
      <c r="E1982" t="str">
        <f t="shared" si="91"/>
        <v xml:space="preserve"> (1683â€“1760)</v>
      </c>
      <c r="F1982" t="str">
        <f t="shared" si="92"/>
        <v/>
      </c>
    </row>
    <row r="1983" spans="1:6">
      <c r="A1983">
        <v>139233</v>
      </c>
      <c r="B1983" t="s">
        <v>1119</v>
      </c>
      <c r="C1983" t="s">
        <v>42</v>
      </c>
      <c r="D1983" t="str">
        <f t="shared" si="90"/>
        <v>Henry VIII</v>
      </c>
      <c r="E1983" t="str">
        <f t="shared" si="91"/>
        <v xml:space="preserve"> and Anne Boleyn</v>
      </c>
      <c r="F1983" t="str">
        <f t="shared" si="92"/>
        <v/>
      </c>
    </row>
    <row r="1984" spans="1:6">
      <c r="A1984">
        <v>139291</v>
      </c>
      <c r="B1984" t="s">
        <v>1120</v>
      </c>
      <c r="C1984" t="s">
        <v>3</v>
      </c>
      <c r="D1984" t="str">
        <f t="shared" si="90"/>
        <v>Prince of Wales</v>
      </c>
      <c r="E1984" t="str">
        <f t="shared" si="91"/>
        <v xml:space="preserve"> Power Station Roof, Effingham Street, Rotherham, South Yorkshire</v>
      </c>
      <c r="F1984" t="str">
        <f t="shared" si="92"/>
        <v xml:space="preserve">On the </v>
      </c>
    </row>
    <row r="1985" spans="1:6">
      <c r="A1985">
        <v>139412</v>
      </c>
      <c r="B1985" t="s">
        <v>1121</v>
      </c>
      <c r="C1985" t="s">
        <v>7</v>
      </c>
      <c r="D1985" t="str">
        <f t="shared" si="90"/>
        <v>Mary, Queen of Scots</v>
      </c>
      <c r="E1985" t="str">
        <f t="shared" si="91"/>
        <v xml:space="preserve"> and David Rizzio</v>
      </c>
      <c r="F1985" t="str">
        <f t="shared" si="92"/>
        <v/>
      </c>
    </row>
    <row r="1986" spans="1:6">
      <c r="A1986">
        <v>139596</v>
      </c>
      <c r="B1986" t="s">
        <v>720</v>
      </c>
      <c r="C1986" t="s">
        <v>3</v>
      </c>
      <c r="D1986" t="str">
        <f t="shared" si="90"/>
        <v>Prince of Wales</v>
      </c>
      <c r="E1986" t="str">
        <f t="shared" si="91"/>
        <v xml:space="preserve"> (1762â€“1830)</v>
      </c>
      <c r="F1986" t="str">
        <f t="shared" si="92"/>
        <v xml:space="preserve">The </v>
      </c>
    </row>
    <row r="1987" spans="1:6">
      <c r="A1987">
        <v>139611</v>
      </c>
      <c r="B1987" t="s">
        <v>1122</v>
      </c>
      <c r="C1987" t="s">
        <v>12</v>
      </c>
      <c r="D1987" t="str">
        <f t="shared" ref="D1987:D2050" si="93">SUBSTITUTE(C1987,"Monarch: ","")</f>
        <v>Margaret</v>
      </c>
      <c r="E1987" t="str">
        <f t="shared" ref="E1987:E2050" si="94">MID(B1987,SEARCH(D1987,B1987)+LEN(D1987),100)</f>
        <v xml:space="preserve"> through Studio Window</v>
      </c>
      <c r="F1987" t="str">
        <f t="shared" ref="F1987:F2050" si="95">LEFT(B1987,SEARCH(D1987,B1987)-1)</f>
        <v/>
      </c>
    </row>
    <row r="1988" spans="1:6">
      <c r="A1988">
        <v>139783</v>
      </c>
      <c r="B1988" t="s">
        <v>30</v>
      </c>
      <c r="C1988" t="s">
        <v>31</v>
      </c>
      <c r="D1988" t="str">
        <f t="shared" si="93"/>
        <v>George V</v>
      </c>
      <c r="E1988" t="str">
        <f t="shared" si="94"/>
        <v xml:space="preserve"> (1865â€“1936)</v>
      </c>
      <c r="F1988" t="str">
        <f t="shared" si="95"/>
        <v/>
      </c>
    </row>
    <row r="1989" spans="1:6">
      <c r="A1989">
        <v>139920</v>
      </c>
      <c r="B1989" t="s">
        <v>1123</v>
      </c>
      <c r="C1989" t="s">
        <v>33</v>
      </c>
      <c r="D1989" t="str">
        <f t="shared" si="93"/>
        <v>Elizabeth II</v>
      </c>
      <c r="E1989" t="str">
        <f t="shared" si="94"/>
        <v xml:space="preserve"> (b.1926)'</v>
      </c>
      <c r="F1989" t="str">
        <f t="shared" si="95"/>
        <v>Study for '</v>
      </c>
    </row>
    <row r="1990" spans="1:6">
      <c r="A1990">
        <v>140015</v>
      </c>
      <c r="B1990" t="s">
        <v>46</v>
      </c>
      <c r="C1990" t="s">
        <v>47</v>
      </c>
      <c r="D1990" t="str">
        <f t="shared" si="93"/>
        <v>George VI</v>
      </c>
      <c r="E1990" t="str">
        <f t="shared" si="94"/>
        <v xml:space="preserve"> (1895â€“1952)</v>
      </c>
      <c r="F1990" t="str">
        <f t="shared" si="95"/>
        <v/>
      </c>
    </row>
    <row r="1991" spans="1:6">
      <c r="A1991">
        <v>140207</v>
      </c>
      <c r="B1991" t="s">
        <v>71</v>
      </c>
      <c r="C1991" t="s">
        <v>72</v>
      </c>
      <c r="D1991" t="str">
        <f t="shared" si="93"/>
        <v>Edward VII</v>
      </c>
      <c r="E1991" t="str">
        <f t="shared" si="94"/>
        <v xml:space="preserve"> (1841â€“1910)</v>
      </c>
      <c r="F1991" t="str">
        <f t="shared" si="95"/>
        <v/>
      </c>
    </row>
    <row r="1992" spans="1:6">
      <c r="A1992">
        <v>140237</v>
      </c>
      <c r="B1992" t="s">
        <v>28</v>
      </c>
      <c r="C1992" t="s">
        <v>29</v>
      </c>
      <c r="D1992" t="str">
        <f t="shared" si="93"/>
        <v>George III</v>
      </c>
      <c r="E1992" t="str">
        <f t="shared" si="94"/>
        <v xml:space="preserve"> (1738â€“1820)</v>
      </c>
      <c r="F1992" t="str">
        <f t="shared" si="95"/>
        <v/>
      </c>
    </row>
    <row r="1993" spans="1:6">
      <c r="A1993">
        <v>140291</v>
      </c>
      <c r="B1993" t="s">
        <v>130</v>
      </c>
      <c r="C1993" t="s">
        <v>53</v>
      </c>
      <c r="D1993" t="str">
        <f t="shared" si="93"/>
        <v>William IV</v>
      </c>
      <c r="E1993" t="str">
        <f t="shared" si="94"/>
        <v xml:space="preserve"> (1765â€“1837)</v>
      </c>
      <c r="F1993" t="str">
        <f t="shared" si="95"/>
        <v/>
      </c>
    </row>
    <row r="1994" spans="1:6">
      <c r="A1994">
        <v>140292</v>
      </c>
      <c r="B1994" t="s">
        <v>126</v>
      </c>
      <c r="C1994" t="s">
        <v>122</v>
      </c>
      <c r="D1994" t="str">
        <f t="shared" si="93"/>
        <v>George IV</v>
      </c>
      <c r="E1994" t="str">
        <f t="shared" si="94"/>
        <v xml:space="preserve"> (1762â€“1830)</v>
      </c>
      <c r="F1994" t="str">
        <f t="shared" si="95"/>
        <v/>
      </c>
    </row>
    <row r="1995" spans="1:6">
      <c r="A1995">
        <v>140293</v>
      </c>
      <c r="B1995" t="s">
        <v>20</v>
      </c>
      <c r="C1995" t="s">
        <v>16</v>
      </c>
      <c r="D1995" t="str">
        <f t="shared" si="93"/>
        <v>Queen Victoria</v>
      </c>
      <c r="E1995" t="str">
        <f t="shared" si="94"/>
        <v xml:space="preserve"> (1819â€“1901)</v>
      </c>
      <c r="F1995" t="str">
        <f t="shared" si="95"/>
        <v/>
      </c>
    </row>
    <row r="1996" spans="1:6">
      <c r="A1996">
        <v>140407</v>
      </c>
      <c r="B1996" t="s">
        <v>1124</v>
      </c>
      <c r="C1996" t="s">
        <v>3</v>
      </c>
      <c r="D1996" t="str">
        <f t="shared" si="93"/>
        <v>Prince of Wales</v>
      </c>
      <c r="E1996" t="str">
        <f t="shared" si="94"/>
        <v>, by His Uncle Richard Crookback</v>
      </c>
      <c r="F1996" t="str">
        <f t="shared" si="95"/>
        <v xml:space="preserve">Elizabeth Woodville in Her Sanctuary, Westminster, after the Abstraction of Her Eldest Son, the </v>
      </c>
    </row>
    <row r="1997" spans="1:6">
      <c r="A1997">
        <v>140491</v>
      </c>
      <c r="B1997" t="s">
        <v>32</v>
      </c>
      <c r="C1997" t="s">
        <v>33</v>
      </c>
      <c r="D1997" t="str">
        <f t="shared" si="93"/>
        <v>Elizabeth II</v>
      </c>
      <c r="E1997" t="str">
        <f t="shared" si="94"/>
        <v xml:space="preserve"> (b.1926)</v>
      </c>
      <c r="F1997" t="str">
        <f t="shared" si="95"/>
        <v xml:space="preserve">Her Majesty Queen </v>
      </c>
    </row>
    <row r="1998" spans="1:6">
      <c r="A1998">
        <v>140917</v>
      </c>
      <c r="B1998" t="s">
        <v>46</v>
      </c>
      <c r="C1998" t="s">
        <v>47</v>
      </c>
      <c r="D1998" t="str">
        <f t="shared" si="93"/>
        <v>George VI</v>
      </c>
      <c r="E1998" t="str">
        <f t="shared" si="94"/>
        <v xml:space="preserve"> (1895â€“1952)</v>
      </c>
      <c r="F1998" t="str">
        <f t="shared" si="95"/>
        <v/>
      </c>
    </row>
    <row r="1999" spans="1:6">
      <c r="A1999">
        <v>141111</v>
      </c>
      <c r="B1999" t="s">
        <v>46</v>
      </c>
      <c r="C1999" t="s">
        <v>47</v>
      </c>
      <c r="D1999" t="str">
        <f t="shared" si="93"/>
        <v>George VI</v>
      </c>
      <c r="E1999" t="str">
        <f t="shared" si="94"/>
        <v xml:space="preserve"> (1895â€“1952)</v>
      </c>
      <c r="F1999" t="str">
        <f t="shared" si="95"/>
        <v/>
      </c>
    </row>
    <row r="2000" spans="1:6">
      <c r="A2000">
        <v>141446</v>
      </c>
      <c r="B2000" t="s">
        <v>1125</v>
      </c>
      <c r="C2000" t="s">
        <v>3</v>
      </c>
      <c r="D2000" t="str">
        <f t="shared" si="93"/>
        <v>Prince of Wales</v>
      </c>
      <c r="E2000" t="str">
        <f t="shared" si="94"/>
        <v xml:space="preserve"> and Princess Augusta (The Artists Presenting a Plan for an Academy to Frederick, Prince of Wales an</v>
      </c>
      <c r="F2000" t="str">
        <f t="shared" si="95"/>
        <v xml:space="preserve">The Muses Paying Homage to Frederick, </v>
      </c>
    </row>
    <row r="2001" spans="1:6">
      <c r="A2001">
        <v>141842</v>
      </c>
      <c r="B2001" t="s">
        <v>837</v>
      </c>
      <c r="C2001" t="s">
        <v>65</v>
      </c>
      <c r="D2001" t="str">
        <f t="shared" si="93"/>
        <v>William III</v>
      </c>
      <c r="E2001" t="str">
        <f t="shared" si="94"/>
        <v xml:space="preserve"> (1650â€“1702), as Prince of Orange</v>
      </c>
      <c r="F2001" t="str">
        <f t="shared" si="95"/>
        <v/>
      </c>
    </row>
    <row r="2002" spans="1:6">
      <c r="A2002">
        <v>141846</v>
      </c>
      <c r="B2002" t="s">
        <v>78</v>
      </c>
      <c r="C2002" t="s">
        <v>42</v>
      </c>
      <c r="D2002" t="str">
        <f t="shared" si="93"/>
        <v>Henry VIII</v>
      </c>
      <c r="E2002" t="str">
        <f t="shared" si="94"/>
        <v xml:space="preserve"> (1491â€“1547)</v>
      </c>
      <c r="F2002" t="str">
        <f t="shared" si="95"/>
        <v/>
      </c>
    </row>
    <row r="2003" spans="1:6">
      <c r="A2003">
        <v>141869</v>
      </c>
      <c r="B2003" t="s">
        <v>13</v>
      </c>
      <c r="C2003" t="s">
        <v>14</v>
      </c>
      <c r="D2003" t="str">
        <f t="shared" si="93"/>
        <v>Oliver Cromwell</v>
      </c>
      <c r="E2003" t="str">
        <f t="shared" si="94"/>
        <v xml:space="preserve"> (1599â€“1658)</v>
      </c>
      <c r="F2003" t="str">
        <f t="shared" si="95"/>
        <v/>
      </c>
    </row>
    <row r="2004" spans="1:6">
      <c r="A2004">
        <v>142067</v>
      </c>
      <c r="B2004" t="s">
        <v>1126</v>
      </c>
      <c r="C2004" t="s">
        <v>33</v>
      </c>
      <c r="D2004" t="str">
        <f t="shared" si="93"/>
        <v>Elizabeth II</v>
      </c>
      <c r="E2004" t="str">
        <f t="shared" si="94"/>
        <v xml:space="preserve"> (b.1926), in Full Regalia on 7 April 1964, Granting the Charter to the Newly-Created London Borough</v>
      </c>
      <c r="F2004" t="str">
        <f t="shared" si="95"/>
        <v/>
      </c>
    </row>
    <row r="2005" spans="1:6">
      <c r="A2005">
        <v>142068</v>
      </c>
      <c r="B2005" t="s">
        <v>21</v>
      </c>
      <c r="C2005" t="s">
        <v>22</v>
      </c>
      <c r="D2005" t="str">
        <f t="shared" si="93"/>
        <v>Queen Anne</v>
      </c>
      <c r="E2005" t="str">
        <f t="shared" si="94"/>
        <v xml:space="preserve"> (1665â€“1714)</v>
      </c>
      <c r="F2005" t="str">
        <f t="shared" si="95"/>
        <v/>
      </c>
    </row>
    <row r="2006" spans="1:6">
      <c r="A2006">
        <v>142074</v>
      </c>
      <c r="B2006" t="s">
        <v>373</v>
      </c>
      <c r="C2006" t="s">
        <v>31</v>
      </c>
      <c r="D2006" t="str">
        <f t="shared" si="93"/>
        <v>George V</v>
      </c>
      <c r="E2006" t="str">
        <f t="shared" si="94"/>
        <v xml:space="preserve"> (1865â€“1936)</v>
      </c>
      <c r="F2006" t="str">
        <f t="shared" si="95"/>
        <v xml:space="preserve">King </v>
      </c>
    </row>
    <row r="2007" spans="1:6">
      <c r="A2007">
        <v>142075</v>
      </c>
      <c r="B2007" t="s">
        <v>379</v>
      </c>
      <c r="C2007" t="s">
        <v>72</v>
      </c>
      <c r="D2007" t="str">
        <f t="shared" si="93"/>
        <v>Edward VII</v>
      </c>
      <c r="E2007" t="str">
        <f t="shared" si="94"/>
        <v xml:space="preserve"> (1841â€“1910)</v>
      </c>
      <c r="F2007" t="str">
        <f t="shared" si="95"/>
        <v xml:space="preserve">King </v>
      </c>
    </row>
    <row r="2008" spans="1:6">
      <c r="A2008">
        <v>142079</v>
      </c>
      <c r="B2008" t="s">
        <v>21</v>
      </c>
      <c r="C2008" t="s">
        <v>22</v>
      </c>
      <c r="D2008" t="str">
        <f t="shared" si="93"/>
        <v>Queen Anne</v>
      </c>
      <c r="E2008" t="str">
        <f t="shared" si="94"/>
        <v xml:space="preserve"> (1665â€“1714)</v>
      </c>
      <c r="F2008" t="str">
        <f t="shared" si="95"/>
        <v/>
      </c>
    </row>
    <row r="2009" spans="1:6">
      <c r="A2009">
        <v>142080</v>
      </c>
      <c r="B2009" t="s">
        <v>1127</v>
      </c>
      <c r="C2009" t="s">
        <v>22</v>
      </c>
      <c r="D2009" t="str">
        <f t="shared" si="93"/>
        <v>Queen Anne</v>
      </c>
      <c r="E2009" t="str">
        <f t="shared" si="94"/>
        <v/>
      </c>
      <c r="F2009" t="str">
        <f t="shared" si="95"/>
        <v xml:space="preserve">Prince George of Denmark (1653â€“1708), Consort to </v>
      </c>
    </row>
    <row r="2010" spans="1:6">
      <c r="A2010">
        <v>142081</v>
      </c>
      <c r="B2010" t="s">
        <v>20</v>
      </c>
      <c r="C2010" t="s">
        <v>16</v>
      </c>
      <c r="D2010" t="str">
        <f t="shared" si="93"/>
        <v>Queen Victoria</v>
      </c>
      <c r="E2010" t="str">
        <f t="shared" si="94"/>
        <v xml:space="preserve"> (1819â€“1901)</v>
      </c>
      <c r="F2010" t="str">
        <f t="shared" si="95"/>
        <v/>
      </c>
    </row>
    <row r="2011" spans="1:6">
      <c r="A2011">
        <v>142085</v>
      </c>
      <c r="B2011" t="s">
        <v>69</v>
      </c>
      <c r="C2011" t="s">
        <v>33</v>
      </c>
      <c r="D2011" t="str">
        <f t="shared" si="93"/>
        <v>Elizabeth II</v>
      </c>
      <c r="E2011" t="str">
        <f t="shared" si="94"/>
        <v xml:space="preserve"> (b.1926)</v>
      </c>
      <c r="F2011" t="str">
        <f t="shared" si="95"/>
        <v xml:space="preserve">Queen </v>
      </c>
    </row>
    <row r="2012" spans="1:6">
      <c r="A2012">
        <v>142094</v>
      </c>
      <c r="B2012" t="s">
        <v>46</v>
      </c>
      <c r="C2012" t="s">
        <v>47</v>
      </c>
      <c r="D2012" t="str">
        <f t="shared" si="93"/>
        <v>George VI</v>
      </c>
      <c r="E2012" t="str">
        <f t="shared" si="94"/>
        <v xml:space="preserve"> (1895â€“1952)</v>
      </c>
      <c r="F2012" t="str">
        <f t="shared" si="95"/>
        <v/>
      </c>
    </row>
    <row r="2013" spans="1:6">
      <c r="A2013">
        <v>142095</v>
      </c>
      <c r="B2013" t="s">
        <v>297</v>
      </c>
      <c r="C2013" t="s">
        <v>27</v>
      </c>
      <c r="D2013" t="str">
        <f t="shared" si="93"/>
        <v>Charles II</v>
      </c>
      <c r="E2013" t="str">
        <f t="shared" si="94"/>
        <v xml:space="preserve"> (1630â€“1685)</v>
      </c>
      <c r="F2013" t="str">
        <f t="shared" si="95"/>
        <v xml:space="preserve">King </v>
      </c>
    </row>
    <row r="2014" spans="1:6">
      <c r="A2014">
        <v>142097</v>
      </c>
      <c r="B2014" t="s">
        <v>335</v>
      </c>
      <c r="C2014" t="s">
        <v>29</v>
      </c>
      <c r="D2014" t="str">
        <f t="shared" si="93"/>
        <v>George III</v>
      </c>
      <c r="E2014" t="str">
        <f t="shared" si="94"/>
        <v xml:space="preserve"> (1738â€“1820)</v>
      </c>
      <c r="F2014" t="str">
        <f t="shared" si="95"/>
        <v xml:space="preserve">King </v>
      </c>
    </row>
    <row r="2015" spans="1:6">
      <c r="A2015">
        <v>142098</v>
      </c>
      <c r="B2015" t="s">
        <v>126</v>
      </c>
      <c r="C2015" t="s">
        <v>122</v>
      </c>
      <c r="D2015" t="str">
        <f t="shared" si="93"/>
        <v>George IV</v>
      </c>
      <c r="E2015" t="str">
        <f t="shared" si="94"/>
        <v xml:space="preserve"> (1762â€“1830)</v>
      </c>
      <c r="F2015" t="str">
        <f t="shared" si="95"/>
        <v/>
      </c>
    </row>
    <row r="2016" spans="1:6">
      <c r="A2016">
        <v>142099</v>
      </c>
      <c r="B2016" t="s">
        <v>1128</v>
      </c>
      <c r="C2016" t="s">
        <v>82</v>
      </c>
      <c r="D2016" t="str">
        <f t="shared" si="93"/>
        <v>James I</v>
      </c>
      <c r="E2016" t="str">
        <f t="shared" si="94"/>
        <v xml:space="preserve"> (1566â€“1625)</v>
      </c>
      <c r="F2016" t="str">
        <f t="shared" si="95"/>
        <v xml:space="preserve">King </v>
      </c>
    </row>
    <row r="2017" spans="1:6">
      <c r="A2017">
        <v>142100</v>
      </c>
      <c r="B2017" t="s">
        <v>1129</v>
      </c>
      <c r="C2017" t="s">
        <v>7</v>
      </c>
      <c r="D2017" t="str">
        <f t="shared" si="93"/>
        <v>Mary, Queen of Scots</v>
      </c>
      <c r="E2017" t="e">
        <f t="shared" si="94"/>
        <v>#VALUE!</v>
      </c>
      <c r="F2017" t="e">
        <f t="shared" si="95"/>
        <v>#VALUE!</v>
      </c>
    </row>
    <row r="2018" spans="1:6">
      <c r="A2018">
        <v>142101</v>
      </c>
      <c r="B2018" t="s">
        <v>85</v>
      </c>
      <c r="C2018" t="s">
        <v>53</v>
      </c>
      <c r="D2018" t="str">
        <f t="shared" si="93"/>
        <v>William IV</v>
      </c>
      <c r="E2018" t="str">
        <f t="shared" si="94"/>
        <v xml:space="preserve"> (1765â€“1837)</v>
      </c>
      <c r="F2018" t="str">
        <f t="shared" si="95"/>
        <v xml:space="preserve">King </v>
      </c>
    </row>
    <row r="2019" spans="1:6">
      <c r="A2019">
        <v>142103</v>
      </c>
      <c r="B2019" t="s">
        <v>69</v>
      </c>
      <c r="C2019" t="s">
        <v>33</v>
      </c>
      <c r="D2019" t="str">
        <f t="shared" si="93"/>
        <v>Elizabeth II</v>
      </c>
      <c r="E2019" t="str">
        <f t="shared" si="94"/>
        <v xml:space="preserve"> (b.1926)</v>
      </c>
      <c r="F2019" t="str">
        <f t="shared" si="95"/>
        <v xml:space="preserve">Queen </v>
      </c>
    </row>
    <row r="2020" spans="1:6">
      <c r="A2020">
        <v>142105</v>
      </c>
      <c r="B2020" t="s">
        <v>131</v>
      </c>
      <c r="C2020" t="s">
        <v>7</v>
      </c>
      <c r="D2020" t="str">
        <f t="shared" si="93"/>
        <v>Mary, Queen of Scots</v>
      </c>
      <c r="E2020" t="e">
        <f t="shared" si="94"/>
        <v>#VALUE!</v>
      </c>
      <c r="F2020" t="e">
        <f t="shared" si="95"/>
        <v>#VALUE!</v>
      </c>
    </row>
    <row r="2021" spans="1:6">
      <c r="A2021">
        <v>142106</v>
      </c>
      <c r="B2021" t="s">
        <v>8</v>
      </c>
      <c r="C2021" t="s">
        <v>9</v>
      </c>
      <c r="D2021" t="str">
        <f t="shared" si="93"/>
        <v>Charles I</v>
      </c>
      <c r="E2021" t="str">
        <f t="shared" si="94"/>
        <v xml:space="preserve"> (1600â€“1649)</v>
      </c>
      <c r="F2021" t="str">
        <f t="shared" si="95"/>
        <v/>
      </c>
    </row>
    <row r="2022" spans="1:6">
      <c r="A2022">
        <v>142112</v>
      </c>
      <c r="B2022" t="s">
        <v>257</v>
      </c>
      <c r="C2022" t="s">
        <v>65</v>
      </c>
      <c r="D2022" t="str">
        <f t="shared" si="93"/>
        <v>William III</v>
      </c>
      <c r="E2022" t="str">
        <f t="shared" si="94"/>
        <v xml:space="preserve"> (1650â€“1702)</v>
      </c>
      <c r="F2022" t="str">
        <f t="shared" si="95"/>
        <v xml:space="preserve">King </v>
      </c>
    </row>
    <row r="2023" spans="1:6">
      <c r="A2023">
        <v>142113</v>
      </c>
      <c r="B2023" t="s">
        <v>381</v>
      </c>
      <c r="C2023" t="s">
        <v>25</v>
      </c>
      <c r="D2023" t="str">
        <f t="shared" si="93"/>
        <v>James II</v>
      </c>
      <c r="E2023" t="str">
        <f t="shared" si="94"/>
        <v xml:space="preserve"> (1633â€“1701)</v>
      </c>
      <c r="F2023" t="str">
        <f t="shared" si="95"/>
        <v xml:space="preserve">King </v>
      </c>
    </row>
    <row r="2024" spans="1:6">
      <c r="A2024">
        <v>142114</v>
      </c>
      <c r="B2024" t="s">
        <v>1130</v>
      </c>
      <c r="C2024" t="s">
        <v>65</v>
      </c>
      <c r="D2024" t="str">
        <f t="shared" si="93"/>
        <v>William III</v>
      </c>
      <c r="E2024" t="str">
        <f t="shared" si="94"/>
        <v>, The Prince of Orange (1650â€“1702), Receiving the Helm of State</v>
      </c>
      <c r="F2024" t="str">
        <f t="shared" si="95"/>
        <v/>
      </c>
    </row>
    <row r="2025" spans="1:6">
      <c r="A2025">
        <v>142115</v>
      </c>
      <c r="B2025" t="s">
        <v>55</v>
      </c>
      <c r="C2025" t="s">
        <v>49</v>
      </c>
      <c r="D2025" t="str">
        <f t="shared" si="93"/>
        <v>Elizabeth I</v>
      </c>
      <c r="E2025" t="str">
        <f t="shared" si="94"/>
        <v xml:space="preserve"> (1533â€“1603)</v>
      </c>
      <c r="F2025" t="str">
        <f t="shared" si="95"/>
        <v xml:space="preserve">Queen </v>
      </c>
    </row>
    <row r="2026" spans="1:6">
      <c r="A2026">
        <v>142116</v>
      </c>
      <c r="B2026" t="s">
        <v>1131</v>
      </c>
      <c r="C2026" t="s">
        <v>27</v>
      </c>
      <c r="D2026" t="str">
        <f t="shared" si="93"/>
        <v>Charles II</v>
      </c>
      <c r="E2026" t="str">
        <f t="shared" si="94"/>
        <v>'s Bedchamber and Founder of the Royal Free School in Windsor (1705)</v>
      </c>
      <c r="F2026" t="str">
        <f t="shared" si="95"/>
        <v xml:space="preserve">Theodore Randue, Esq. (1643â€“1724), Keeper of </v>
      </c>
    </row>
    <row r="2027" spans="1:6">
      <c r="A2027">
        <v>142120</v>
      </c>
      <c r="B2027" t="s">
        <v>20</v>
      </c>
      <c r="C2027" t="s">
        <v>16</v>
      </c>
      <c r="D2027" t="str">
        <f t="shared" si="93"/>
        <v>Queen Victoria</v>
      </c>
      <c r="E2027" t="str">
        <f t="shared" si="94"/>
        <v xml:space="preserve"> (1819â€“1901)</v>
      </c>
      <c r="F2027" t="str">
        <f t="shared" si="95"/>
        <v/>
      </c>
    </row>
    <row r="2028" spans="1:6">
      <c r="A2028">
        <v>144080</v>
      </c>
      <c r="B2028" t="s">
        <v>30</v>
      </c>
      <c r="C2028" t="s">
        <v>31</v>
      </c>
      <c r="D2028" t="str">
        <f t="shared" si="93"/>
        <v>George V</v>
      </c>
      <c r="E2028" t="str">
        <f t="shared" si="94"/>
        <v xml:space="preserve"> (1865â€“1936)</v>
      </c>
      <c r="F2028" t="str">
        <f t="shared" si="95"/>
        <v/>
      </c>
    </row>
    <row r="2029" spans="1:6">
      <c r="A2029">
        <v>144151</v>
      </c>
      <c r="B2029" t="s">
        <v>269</v>
      </c>
      <c r="C2029" t="s">
        <v>7</v>
      </c>
      <c r="D2029" t="str">
        <f t="shared" si="93"/>
        <v>Mary, Queen of Scots</v>
      </c>
      <c r="E2029" t="e">
        <f t="shared" si="94"/>
        <v>#VALUE!</v>
      </c>
      <c r="F2029" t="e">
        <f t="shared" si="95"/>
        <v>#VALUE!</v>
      </c>
    </row>
    <row r="2030" spans="1:6">
      <c r="A2030">
        <v>144163</v>
      </c>
      <c r="B2030" t="s">
        <v>1132</v>
      </c>
      <c r="C2030" t="s">
        <v>12</v>
      </c>
      <c r="D2030" t="str">
        <f t="shared" si="93"/>
        <v>Margaret</v>
      </c>
      <c r="E2030" t="str">
        <f t="shared" si="94"/>
        <v xml:space="preserve"> Alcock'</v>
      </c>
      <c r="F2030" t="str">
        <f t="shared" si="95"/>
        <v>Called '</v>
      </c>
    </row>
    <row r="2031" spans="1:6">
      <c r="A2031">
        <v>144295</v>
      </c>
      <c r="B2031" t="s">
        <v>1133</v>
      </c>
      <c r="C2031" t="s">
        <v>74</v>
      </c>
      <c r="D2031" t="str">
        <f t="shared" si="93"/>
        <v>Princess of Wales</v>
      </c>
      <c r="E2031" t="str">
        <f t="shared" si="94"/>
        <v xml:space="preserve"> (1961â€“1997)</v>
      </c>
      <c r="F2031" t="str">
        <f t="shared" si="95"/>
        <v xml:space="preserve">Diana, </v>
      </c>
    </row>
    <row r="2032" spans="1:6">
      <c r="A2032">
        <v>144351</v>
      </c>
      <c r="B2032" t="s">
        <v>352</v>
      </c>
      <c r="C2032" t="s">
        <v>82</v>
      </c>
      <c r="D2032" t="str">
        <f t="shared" si="93"/>
        <v>James I</v>
      </c>
      <c r="E2032" t="e">
        <f t="shared" si="94"/>
        <v>#VALUE!</v>
      </c>
      <c r="F2032" t="e">
        <f t="shared" si="95"/>
        <v>#VALUE!</v>
      </c>
    </row>
    <row r="2033" spans="1:6">
      <c r="A2033">
        <v>144374</v>
      </c>
      <c r="B2033" t="s">
        <v>358</v>
      </c>
      <c r="C2033" t="s">
        <v>82</v>
      </c>
      <c r="D2033" t="str">
        <f t="shared" si="93"/>
        <v>James I</v>
      </c>
      <c r="E2033" t="e">
        <f t="shared" si="94"/>
        <v>#VALUE!</v>
      </c>
      <c r="F2033" t="e">
        <f t="shared" si="95"/>
        <v>#VALUE!</v>
      </c>
    </row>
    <row r="2034" spans="1:6">
      <c r="A2034">
        <v>144407</v>
      </c>
      <c r="B2034" t="s">
        <v>247</v>
      </c>
      <c r="C2034" t="s">
        <v>22</v>
      </c>
      <c r="D2034" t="str">
        <f t="shared" si="93"/>
        <v>Queen Anne</v>
      </c>
      <c r="E2034" t="str">
        <f t="shared" si="94"/>
        <v xml:space="preserve"> of Denmark (1574â€“1619)</v>
      </c>
      <c r="F2034" t="str">
        <f t="shared" si="95"/>
        <v/>
      </c>
    </row>
    <row r="2035" spans="1:6">
      <c r="A2035">
        <v>144451</v>
      </c>
      <c r="B2035" t="s">
        <v>26</v>
      </c>
      <c r="C2035" t="s">
        <v>27</v>
      </c>
      <c r="D2035" t="str">
        <f t="shared" si="93"/>
        <v>Charles II</v>
      </c>
      <c r="E2035" t="str">
        <f t="shared" si="94"/>
        <v xml:space="preserve"> (1630â€“1685)</v>
      </c>
      <c r="F2035" t="str">
        <f t="shared" si="95"/>
        <v/>
      </c>
    </row>
    <row r="2036" spans="1:6">
      <c r="A2036">
        <v>144506</v>
      </c>
      <c r="B2036" t="s">
        <v>71</v>
      </c>
      <c r="C2036" t="s">
        <v>72</v>
      </c>
      <c r="D2036" t="str">
        <f t="shared" si="93"/>
        <v>Edward VII</v>
      </c>
      <c r="E2036" t="str">
        <f t="shared" si="94"/>
        <v xml:space="preserve"> (1841â€“1910)</v>
      </c>
      <c r="F2036" t="str">
        <f t="shared" si="95"/>
        <v/>
      </c>
    </row>
    <row r="2037" spans="1:6">
      <c r="A2037">
        <v>144513</v>
      </c>
      <c r="B2037" t="s">
        <v>1134</v>
      </c>
      <c r="C2037" t="s">
        <v>12</v>
      </c>
      <c r="D2037" t="str">
        <f t="shared" si="93"/>
        <v>Margaret</v>
      </c>
      <c r="E2037" t="str">
        <f t="shared" si="94"/>
        <v xml:space="preserve"> Baillie (1794â€“1876), and William Hunter Baillie (1797â€“1894)</v>
      </c>
      <c r="F2037" t="str">
        <f t="shared" si="95"/>
        <v xml:space="preserve">Elizabeth </v>
      </c>
    </row>
    <row r="2038" spans="1:6">
      <c r="A2038">
        <v>144514</v>
      </c>
      <c r="B2038" t="s">
        <v>1135</v>
      </c>
      <c r="C2038" t="s">
        <v>9</v>
      </c>
      <c r="D2038" t="str">
        <f t="shared" si="93"/>
        <v>Charles I</v>
      </c>
      <c r="E2038" t="str">
        <f t="shared" si="94"/>
        <v xml:space="preserve"> the Circulation of the Blood from the Heart of a Deer</v>
      </c>
      <c r="F2038" t="str">
        <f t="shared" si="95"/>
        <v xml:space="preserve">William Harvey Demonstrating to </v>
      </c>
    </row>
    <row r="2039" spans="1:6">
      <c r="A2039">
        <v>144580</v>
      </c>
      <c r="B2039" t="s">
        <v>1136</v>
      </c>
      <c r="C2039" t="s">
        <v>12</v>
      </c>
      <c r="D2039" t="str">
        <f t="shared" si="93"/>
        <v>Margaret</v>
      </c>
      <c r="E2039" t="str">
        <f t="shared" si="94"/>
        <v xml:space="preserve"> Elizabeth Harvey Turner-Warwick (b.1924)</v>
      </c>
      <c r="F2039" t="str">
        <f t="shared" si="95"/>
        <v xml:space="preserve">Dame </v>
      </c>
    </row>
    <row r="2040" spans="1:6">
      <c r="A2040">
        <v>144618</v>
      </c>
      <c r="B2040" t="s">
        <v>28</v>
      </c>
      <c r="C2040" t="s">
        <v>29</v>
      </c>
      <c r="D2040" t="str">
        <f t="shared" si="93"/>
        <v>George III</v>
      </c>
      <c r="E2040" t="str">
        <f t="shared" si="94"/>
        <v xml:space="preserve"> (1738â€“1820)</v>
      </c>
      <c r="F2040" t="str">
        <f t="shared" si="95"/>
        <v/>
      </c>
    </row>
    <row r="2041" spans="1:6">
      <c r="A2041">
        <v>144640</v>
      </c>
      <c r="B2041" t="s">
        <v>78</v>
      </c>
      <c r="C2041" t="s">
        <v>42</v>
      </c>
      <c r="D2041" t="str">
        <f t="shared" si="93"/>
        <v>Henry VIII</v>
      </c>
      <c r="E2041" t="str">
        <f t="shared" si="94"/>
        <v xml:space="preserve"> (1491â€“1547)</v>
      </c>
      <c r="F2041" t="str">
        <f t="shared" si="95"/>
        <v/>
      </c>
    </row>
    <row r="2042" spans="1:6">
      <c r="A2042">
        <v>144671</v>
      </c>
      <c r="B2042" t="s">
        <v>78</v>
      </c>
      <c r="C2042" t="s">
        <v>42</v>
      </c>
      <c r="D2042" t="str">
        <f t="shared" si="93"/>
        <v>Henry VIII</v>
      </c>
      <c r="E2042" t="str">
        <f t="shared" si="94"/>
        <v xml:space="preserve"> (1491â€“1547)</v>
      </c>
      <c r="F2042" t="str">
        <f t="shared" si="95"/>
        <v/>
      </c>
    </row>
    <row r="2043" spans="1:6">
      <c r="A2043">
        <v>144697</v>
      </c>
      <c r="B2043" t="s">
        <v>175</v>
      </c>
      <c r="C2043" t="s">
        <v>3</v>
      </c>
      <c r="D2043" t="str">
        <f t="shared" si="93"/>
        <v>Prince of Wales</v>
      </c>
      <c r="E2043" t="str">
        <f t="shared" si="94"/>
        <v xml:space="preserve"> (b.1948)</v>
      </c>
      <c r="F2043" t="str">
        <f t="shared" si="95"/>
        <v xml:space="preserve">HRH The </v>
      </c>
    </row>
    <row r="2044" spans="1:6">
      <c r="A2044">
        <v>144815</v>
      </c>
      <c r="B2044" t="s">
        <v>1137</v>
      </c>
      <c r="C2044" t="s">
        <v>33</v>
      </c>
      <c r="D2044" t="str">
        <f t="shared" si="93"/>
        <v>Elizabeth II</v>
      </c>
      <c r="E2044" t="str">
        <f t="shared" si="94"/>
        <v/>
      </c>
      <c r="F2044" t="str">
        <f t="shared" si="95"/>
        <v xml:space="preserve">Her Majesty Queen </v>
      </c>
    </row>
    <row r="2045" spans="1:6">
      <c r="A2045">
        <v>145105</v>
      </c>
      <c r="B2045" t="s">
        <v>1138</v>
      </c>
      <c r="C2045" t="s">
        <v>12</v>
      </c>
      <c r="D2045" t="str">
        <f t="shared" si="93"/>
        <v>Margaret</v>
      </c>
      <c r="E2045" t="str">
        <f t="shared" si="94"/>
        <v xml:space="preserve"> (1947â€“2002), Colonel-in-Chief</v>
      </c>
      <c r="F2045" t="str">
        <f t="shared" si="95"/>
        <v xml:space="preserve">Princess </v>
      </c>
    </row>
    <row r="2046" spans="1:6">
      <c r="A2046">
        <v>145128</v>
      </c>
      <c r="B2046" t="s">
        <v>20</v>
      </c>
      <c r="C2046" t="s">
        <v>16</v>
      </c>
      <c r="D2046" t="str">
        <f t="shared" si="93"/>
        <v>Queen Victoria</v>
      </c>
      <c r="E2046" t="str">
        <f t="shared" si="94"/>
        <v xml:space="preserve"> (1819â€“1901)</v>
      </c>
      <c r="F2046" t="str">
        <f t="shared" si="95"/>
        <v/>
      </c>
    </row>
    <row r="2047" spans="1:6">
      <c r="A2047">
        <v>145211</v>
      </c>
      <c r="B2047" t="s">
        <v>1139</v>
      </c>
      <c r="C2047" t="s">
        <v>12</v>
      </c>
      <c r="D2047" t="str">
        <f t="shared" si="93"/>
        <v>Margaret</v>
      </c>
      <c r="E2047" t="str">
        <f t="shared" si="94"/>
        <v xml:space="preserve"> Janson Tuke (1862â€“1947)</v>
      </c>
      <c r="F2047" t="str">
        <f t="shared" si="95"/>
        <v xml:space="preserve">Dame </v>
      </c>
    </row>
    <row r="2048" spans="1:6">
      <c r="A2048">
        <v>145212</v>
      </c>
      <c r="B2048" t="s">
        <v>1139</v>
      </c>
      <c r="C2048" t="s">
        <v>12</v>
      </c>
      <c r="D2048" t="str">
        <f t="shared" si="93"/>
        <v>Margaret</v>
      </c>
      <c r="E2048" t="str">
        <f t="shared" si="94"/>
        <v xml:space="preserve"> Janson Tuke (1862â€“1947)</v>
      </c>
      <c r="F2048" t="str">
        <f t="shared" si="95"/>
        <v xml:space="preserve">Dame </v>
      </c>
    </row>
    <row r="2049" spans="1:6">
      <c r="A2049">
        <v>145213</v>
      </c>
      <c r="B2049" t="s">
        <v>1139</v>
      </c>
      <c r="C2049" t="s">
        <v>12</v>
      </c>
      <c r="D2049" t="str">
        <f t="shared" si="93"/>
        <v>Margaret</v>
      </c>
      <c r="E2049" t="str">
        <f t="shared" si="94"/>
        <v xml:space="preserve"> Janson Tuke (1862â€“1947)</v>
      </c>
      <c r="F2049" t="str">
        <f t="shared" si="95"/>
        <v xml:space="preserve">Dame </v>
      </c>
    </row>
    <row r="2050" spans="1:6">
      <c r="A2050">
        <v>145407</v>
      </c>
      <c r="B2050" t="s">
        <v>1140</v>
      </c>
      <c r="C2050" t="s">
        <v>12</v>
      </c>
      <c r="D2050" t="str">
        <f t="shared" si="93"/>
        <v>Margaret</v>
      </c>
      <c r="E2050" t="str">
        <f t="shared" si="94"/>
        <v xml:space="preserve"> Pascoe, Aged 20</v>
      </c>
      <c r="F2050" t="str">
        <f t="shared" si="95"/>
        <v/>
      </c>
    </row>
    <row r="2051" spans="1:6">
      <c r="A2051">
        <v>145415</v>
      </c>
      <c r="B2051" t="s">
        <v>1141</v>
      </c>
      <c r="C2051" t="s">
        <v>12</v>
      </c>
      <c r="D2051" t="str">
        <f t="shared" ref="D2051:D2114" si="96">SUBSTITUTE(C2051,"Monarch: ","")</f>
        <v>Margaret</v>
      </c>
      <c r="E2051" t="str">
        <f t="shared" ref="E2051:E2114" si="97">MID(B2051,SEARCH(D2051,B2051)+LEN(D2051),100)</f>
        <v xml:space="preserve"> Pascoe</v>
      </c>
      <c r="F2051" t="str">
        <f t="shared" ref="F2051:F2114" si="98">LEFT(B2051,SEARCH(D2051,B2051)-1)</f>
        <v/>
      </c>
    </row>
    <row r="2052" spans="1:6">
      <c r="A2052">
        <v>145755</v>
      </c>
      <c r="B2052" t="s">
        <v>385</v>
      </c>
      <c r="C2052" t="s">
        <v>33</v>
      </c>
      <c r="D2052" t="str">
        <f t="shared" si="96"/>
        <v>Elizabeth II</v>
      </c>
      <c r="E2052" t="str">
        <f t="shared" si="97"/>
        <v xml:space="preserve"> (b.1926)</v>
      </c>
      <c r="F2052" t="str">
        <f t="shared" si="98"/>
        <v xml:space="preserve">HM Queen </v>
      </c>
    </row>
    <row r="2053" spans="1:6">
      <c r="A2053">
        <v>145795</v>
      </c>
      <c r="B2053" t="s">
        <v>1142</v>
      </c>
      <c r="C2053" t="s">
        <v>274</v>
      </c>
      <c r="D2053" t="str">
        <f t="shared" si="96"/>
        <v>Henry V</v>
      </c>
      <c r="E2053" t="str">
        <f t="shared" si="97"/>
        <v xml:space="preserve"> (un-crowned)</v>
      </c>
      <c r="F2053" t="str">
        <f t="shared" si="98"/>
        <v/>
      </c>
    </row>
    <row r="2054" spans="1:6">
      <c r="A2054">
        <v>145796</v>
      </c>
      <c r="B2054" t="s">
        <v>1143</v>
      </c>
      <c r="C2054" t="s">
        <v>274</v>
      </c>
      <c r="D2054" t="str">
        <f t="shared" si="96"/>
        <v>Henry V</v>
      </c>
      <c r="E2054" t="str">
        <f t="shared" si="97"/>
        <v xml:space="preserve"> (crowned and holding orb)</v>
      </c>
      <c r="F2054" t="str">
        <f t="shared" si="98"/>
        <v/>
      </c>
    </row>
    <row r="2055" spans="1:6">
      <c r="A2055">
        <v>145864</v>
      </c>
      <c r="B2055" t="s">
        <v>64</v>
      </c>
      <c r="C2055" t="s">
        <v>65</v>
      </c>
      <c r="D2055" t="str">
        <f t="shared" si="96"/>
        <v>William III</v>
      </c>
      <c r="E2055" t="str">
        <f t="shared" si="97"/>
        <v xml:space="preserve"> (1650â€“1702)</v>
      </c>
      <c r="F2055" t="str">
        <f t="shared" si="98"/>
        <v/>
      </c>
    </row>
    <row r="2056" spans="1:6">
      <c r="A2056">
        <v>145980</v>
      </c>
      <c r="B2056" t="s">
        <v>1144</v>
      </c>
      <c r="C2056" t="s">
        <v>12</v>
      </c>
      <c r="D2056" t="str">
        <f t="shared" si="96"/>
        <v>Margaret</v>
      </c>
      <c r="E2056" t="str">
        <f t="shared" si="97"/>
        <v xml:space="preserve"> Perigal</v>
      </c>
      <c r="F2056" t="str">
        <f t="shared" si="98"/>
        <v xml:space="preserve">Misses Agnes and </v>
      </c>
    </row>
    <row r="2057" spans="1:6">
      <c r="A2057">
        <v>145983</v>
      </c>
      <c r="B2057" t="s">
        <v>1145</v>
      </c>
      <c r="C2057" t="s">
        <v>16</v>
      </c>
      <c r="D2057" t="str">
        <f t="shared" si="96"/>
        <v>Queen Victoria</v>
      </c>
      <c r="E2057" t="str">
        <f t="shared" si="97"/>
        <v xml:space="preserve"> (1819â€“1901)</v>
      </c>
      <c r="F2057" t="str">
        <f t="shared" si="98"/>
        <v xml:space="preserve">Sketch of </v>
      </c>
    </row>
    <row r="2058" spans="1:6">
      <c r="A2058">
        <v>146296</v>
      </c>
      <c r="B2058" t="s">
        <v>1146</v>
      </c>
      <c r="C2058" t="s">
        <v>82</v>
      </c>
      <c r="D2058" t="str">
        <f t="shared" si="96"/>
        <v>James I</v>
      </c>
      <c r="E2058" t="str">
        <f t="shared" si="97"/>
        <v xml:space="preserve"> of Scotland Sees His Future Queen</v>
      </c>
      <c r="F2058" t="str">
        <f t="shared" si="98"/>
        <v/>
      </c>
    </row>
    <row r="2059" spans="1:6">
      <c r="A2059">
        <v>146881</v>
      </c>
      <c r="B2059" t="s">
        <v>1147</v>
      </c>
      <c r="C2059" t="s">
        <v>42</v>
      </c>
      <c r="D2059" t="str">
        <f t="shared" si="96"/>
        <v>Henry VIII</v>
      </c>
      <c r="E2059" t="str">
        <f t="shared" si="97"/>
        <v>', Act II, Scene 4</v>
      </c>
      <c r="F2059" t="str">
        <f t="shared" si="98"/>
        <v>The Trial of Queen Katharine, '</v>
      </c>
    </row>
    <row r="2060" spans="1:6">
      <c r="A2060">
        <v>146894</v>
      </c>
      <c r="B2060" t="s">
        <v>1148</v>
      </c>
      <c r="C2060" t="s">
        <v>274</v>
      </c>
      <c r="D2060" t="str">
        <f t="shared" si="96"/>
        <v>Henry V</v>
      </c>
      <c r="E2060" t="str">
        <f t="shared" si="97"/>
        <v>', Act II, Scene 2, Henry V Discovering the Conspirators</v>
      </c>
      <c r="F2060" t="str">
        <f t="shared" si="98"/>
        <v>'</v>
      </c>
    </row>
    <row r="2061" spans="1:6">
      <c r="A2061">
        <v>146896</v>
      </c>
      <c r="B2061" t="s">
        <v>1149</v>
      </c>
      <c r="C2061" t="s">
        <v>42</v>
      </c>
      <c r="D2061" t="str">
        <f t="shared" si="96"/>
        <v>Henry VIII</v>
      </c>
      <c r="E2061" t="str">
        <f t="shared" si="97"/>
        <v>', Act I, Scene 1, Cardinal Wolsey and Buckingham</v>
      </c>
      <c r="F2061" t="str">
        <f t="shared" si="98"/>
        <v>'</v>
      </c>
    </row>
    <row r="2062" spans="1:6">
      <c r="A2062">
        <v>146901</v>
      </c>
      <c r="B2062" t="s">
        <v>1150</v>
      </c>
      <c r="C2062" t="s">
        <v>42</v>
      </c>
      <c r="D2062" t="str">
        <f t="shared" si="96"/>
        <v>Henry VIII</v>
      </c>
      <c r="E2062" t="str">
        <f t="shared" si="97"/>
        <v>', Act II, Scene 5, the Trial of Queen Katherine (The Kemble Family)</v>
      </c>
      <c r="F2062" t="str">
        <f t="shared" si="98"/>
        <v>'</v>
      </c>
    </row>
    <row r="2063" spans="1:6">
      <c r="A2063">
        <v>146920</v>
      </c>
      <c r="B2063" t="s">
        <v>1151</v>
      </c>
      <c r="C2063" t="s">
        <v>89</v>
      </c>
      <c r="D2063" t="str">
        <f t="shared" si="96"/>
        <v>Richard III</v>
      </c>
      <c r="E2063" t="str">
        <f t="shared" si="97"/>
        <v>', Act II, Scene 4, the Duke of York Resigned by the Queen</v>
      </c>
      <c r="F2063" t="str">
        <f t="shared" si="98"/>
        <v>'</v>
      </c>
    </row>
    <row r="2064" spans="1:6">
      <c r="A2064">
        <v>146926</v>
      </c>
      <c r="B2064" t="s">
        <v>1152</v>
      </c>
      <c r="C2064" t="s">
        <v>38</v>
      </c>
      <c r="D2064" t="str">
        <f t="shared" si="96"/>
        <v>Henry VI</v>
      </c>
      <c r="E2064" t="str">
        <f t="shared" si="97"/>
        <v>', Part II, Act III, Scene 3, the Death of Cardinal Beaufort</v>
      </c>
      <c r="F2064" t="str">
        <f t="shared" si="98"/>
        <v>'</v>
      </c>
    </row>
    <row r="2065" spans="1:6">
      <c r="A2065">
        <v>146933</v>
      </c>
      <c r="B2065" t="s">
        <v>1153</v>
      </c>
      <c r="C2065" t="s">
        <v>105</v>
      </c>
      <c r="D2065" t="str">
        <f t="shared" si="96"/>
        <v>Henry IV</v>
      </c>
      <c r="E2065" t="str">
        <f t="shared" si="97"/>
        <v>', Part I, Act II, Scene 1, the Inn Yard with Gadshill and the Carriers</v>
      </c>
      <c r="F2065" t="str">
        <f t="shared" si="98"/>
        <v>'</v>
      </c>
    </row>
    <row r="2066" spans="1:6">
      <c r="A2066">
        <v>146936</v>
      </c>
      <c r="B2066" t="s">
        <v>1154</v>
      </c>
      <c r="C2066" t="s">
        <v>105</v>
      </c>
      <c r="D2066" t="str">
        <f t="shared" si="96"/>
        <v>Henry IV</v>
      </c>
      <c r="E2066" t="str">
        <f t="shared" si="97"/>
        <v>', Part I, Act V, Scene 4, Falstaff and the Dead Body of Hotspur</v>
      </c>
      <c r="F2066" t="str">
        <f t="shared" si="98"/>
        <v>'</v>
      </c>
    </row>
    <row r="2067" spans="1:6">
      <c r="A2067">
        <v>146971</v>
      </c>
      <c r="B2067" t="s">
        <v>1155</v>
      </c>
      <c r="C2067" t="s">
        <v>105</v>
      </c>
      <c r="D2067" t="str">
        <f t="shared" si="96"/>
        <v>Henry IV</v>
      </c>
      <c r="E2067" t="str">
        <f t="shared" si="97"/>
        <v>', Part I, Act I, Scene 3, Hotspur and the Fop</v>
      </c>
      <c r="F2067" t="str">
        <f t="shared" si="98"/>
        <v>'</v>
      </c>
    </row>
    <row r="2068" spans="1:6">
      <c r="A2068">
        <v>146987</v>
      </c>
      <c r="B2068" t="s">
        <v>1156</v>
      </c>
      <c r="C2068" t="s">
        <v>89</v>
      </c>
      <c r="D2068" t="str">
        <f t="shared" si="96"/>
        <v>Richard III</v>
      </c>
      <c r="E2068" t="str">
        <f t="shared" si="97"/>
        <v>, Self Portrait, Stratford</v>
      </c>
      <c r="F2068" t="str">
        <f t="shared" si="98"/>
        <v/>
      </c>
    </row>
    <row r="2069" spans="1:6">
      <c r="A2069">
        <v>146989</v>
      </c>
      <c r="B2069" t="s">
        <v>1157</v>
      </c>
      <c r="C2069" t="s">
        <v>42</v>
      </c>
      <c r="D2069" t="str">
        <f t="shared" si="96"/>
        <v>Henry VIII</v>
      </c>
      <c r="E2069" t="str">
        <f t="shared" si="97"/>
        <v>', Act IV, Scene 2, Cardinal Wolsey Entering the Abbey of Leicester</v>
      </c>
      <c r="F2069" t="str">
        <f t="shared" si="98"/>
        <v>'</v>
      </c>
    </row>
    <row r="2070" spans="1:6">
      <c r="A2070">
        <v>146996</v>
      </c>
      <c r="B2070" t="s">
        <v>1158</v>
      </c>
      <c r="C2070" t="s">
        <v>338</v>
      </c>
      <c r="D2070" t="str">
        <f t="shared" si="96"/>
        <v>Richard II</v>
      </c>
      <c r="E2070" t="str">
        <f t="shared" si="97"/>
        <v>, 1973</v>
      </c>
      <c r="F2070" t="str">
        <f t="shared" si="98"/>
        <v xml:space="preserve">Richard Pasco (b.1926), as </v>
      </c>
    </row>
    <row r="2071" spans="1:6">
      <c r="A2071">
        <v>147064</v>
      </c>
      <c r="B2071" t="s">
        <v>1159</v>
      </c>
      <c r="C2071" t="s">
        <v>16</v>
      </c>
      <c r="D2071" t="str">
        <f t="shared" si="96"/>
        <v>Queen Victoria</v>
      </c>
      <c r="E2071" t="str">
        <f t="shared" si="97"/>
        <v xml:space="preserve"> with the Prince of Wales, the Princess Royal and Other Members of the Royal Family</v>
      </c>
      <c r="F2071" t="str">
        <f t="shared" si="98"/>
        <v/>
      </c>
    </row>
    <row r="2072" spans="1:6">
      <c r="A2072">
        <v>147245</v>
      </c>
      <c r="B2072" t="s">
        <v>46</v>
      </c>
      <c r="C2072" t="s">
        <v>47</v>
      </c>
      <c r="D2072" t="str">
        <f t="shared" si="96"/>
        <v>George VI</v>
      </c>
      <c r="E2072" t="str">
        <f t="shared" si="97"/>
        <v xml:space="preserve"> (1895â€“1952)</v>
      </c>
      <c r="F2072" t="str">
        <f t="shared" si="98"/>
        <v/>
      </c>
    </row>
    <row r="2073" spans="1:6">
      <c r="A2073">
        <v>147255</v>
      </c>
      <c r="B2073" t="s">
        <v>28</v>
      </c>
      <c r="C2073" t="s">
        <v>29</v>
      </c>
      <c r="D2073" t="str">
        <f t="shared" si="96"/>
        <v>George III</v>
      </c>
      <c r="E2073" t="str">
        <f t="shared" si="97"/>
        <v xml:space="preserve"> (1738â€“1820)</v>
      </c>
      <c r="F2073" t="str">
        <f t="shared" si="98"/>
        <v/>
      </c>
    </row>
    <row r="2074" spans="1:6">
      <c r="A2074">
        <v>147272</v>
      </c>
      <c r="B2074" t="s">
        <v>46</v>
      </c>
      <c r="C2074" t="s">
        <v>47</v>
      </c>
      <c r="D2074" t="str">
        <f t="shared" si="96"/>
        <v>George VI</v>
      </c>
      <c r="E2074" t="str">
        <f t="shared" si="97"/>
        <v xml:space="preserve"> (1895â€“1952)</v>
      </c>
      <c r="F2074" t="str">
        <f t="shared" si="98"/>
        <v/>
      </c>
    </row>
    <row r="2075" spans="1:6">
      <c r="A2075">
        <v>147273</v>
      </c>
      <c r="B2075" t="s">
        <v>30</v>
      </c>
      <c r="C2075" t="s">
        <v>31</v>
      </c>
      <c r="D2075" t="str">
        <f t="shared" si="96"/>
        <v>George V</v>
      </c>
      <c r="E2075" t="str">
        <f t="shared" si="97"/>
        <v xml:space="preserve"> (1865â€“1936)</v>
      </c>
      <c r="F2075" t="str">
        <f t="shared" si="98"/>
        <v/>
      </c>
    </row>
    <row r="2076" spans="1:6">
      <c r="A2076">
        <v>147288</v>
      </c>
      <c r="B2076" t="s">
        <v>1160</v>
      </c>
      <c r="C2076" t="s">
        <v>33</v>
      </c>
      <c r="D2076" t="str">
        <f t="shared" si="96"/>
        <v>Elizabeth II</v>
      </c>
      <c r="E2076" t="str">
        <f t="shared" si="97"/>
        <v xml:space="preserve"> Presenting a Crystal Rose Bowl to the Regiment</v>
      </c>
      <c r="F2076" t="str">
        <f t="shared" si="98"/>
        <v xml:space="preserve">HM Queen </v>
      </c>
    </row>
    <row r="2077" spans="1:6">
      <c r="A2077">
        <v>147306</v>
      </c>
      <c r="B2077" t="s">
        <v>94</v>
      </c>
      <c r="C2077" t="s">
        <v>33</v>
      </c>
      <c r="D2077" t="str">
        <f t="shared" si="96"/>
        <v>Elizabeth II</v>
      </c>
      <c r="E2077" t="str">
        <f t="shared" si="97"/>
        <v xml:space="preserve"> (b.1926)</v>
      </c>
      <c r="F2077" t="str">
        <f t="shared" si="98"/>
        <v/>
      </c>
    </row>
    <row r="2078" spans="1:6">
      <c r="A2078">
        <v>147699</v>
      </c>
      <c r="B2078" t="s">
        <v>1161</v>
      </c>
      <c r="C2078" t="s">
        <v>12</v>
      </c>
      <c r="D2078" t="str">
        <f t="shared" si="96"/>
        <v>Margaret</v>
      </c>
      <c r="E2078" t="str">
        <f t="shared" si="97"/>
        <v xml:space="preserve"> Fisher Prout</v>
      </c>
      <c r="F2078" t="str">
        <f t="shared" si="98"/>
        <v xml:space="preserve">Mrs </v>
      </c>
    </row>
    <row r="2079" spans="1:6">
      <c r="A2079">
        <v>147744</v>
      </c>
      <c r="B2079" t="s">
        <v>1162</v>
      </c>
      <c r="C2079" t="s">
        <v>12</v>
      </c>
      <c r="D2079" t="str">
        <f t="shared" si="96"/>
        <v>Margaret</v>
      </c>
      <c r="E2079" t="str">
        <f t="shared" si="97"/>
        <v xml:space="preserve"> MacKean</v>
      </c>
      <c r="F2079" t="str">
        <f t="shared" si="98"/>
        <v xml:space="preserve">Miss </v>
      </c>
    </row>
    <row r="2080" spans="1:6">
      <c r="A2080">
        <v>148041</v>
      </c>
      <c r="B2080" t="s">
        <v>1163</v>
      </c>
      <c r="C2080" t="s">
        <v>82</v>
      </c>
      <c r="D2080" t="str">
        <f t="shared" si="96"/>
        <v>James I</v>
      </c>
      <c r="E2080" t="str">
        <f t="shared" si="97"/>
        <v>'s Palace, Royston</v>
      </c>
      <c r="F2080" t="str">
        <f t="shared" si="98"/>
        <v xml:space="preserve">King </v>
      </c>
    </row>
    <row r="2081" spans="1:6">
      <c r="A2081">
        <v>148261</v>
      </c>
      <c r="B2081" t="s">
        <v>1164</v>
      </c>
      <c r="C2081" t="s">
        <v>12</v>
      </c>
      <c r="D2081" t="str">
        <f t="shared" si="96"/>
        <v>Margaret</v>
      </c>
      <c r="E2081" t="str">
        <f t="shared" si="97"/>
        <v xml:space="preserve"> of Antioch</v>
      </c>
      <c r="F2081" t="str">
        <f t="shared" si="98"/>
        <v xml:space="preserve">Madonna and Child with Saints Lawrence and </v>
      </c>
    </row>
    <row r="2082" spans="1:6">
      <c r="A2082">
        <v>148685</v>
      </c>
      <c r="B2082" t="s">
        <v>379</v>
      </c>
      <c r="C2082" t="s">
        <v>72</v>
      </c>
      <c r="D2082" t="str">
        <f t="shared" si="96"/>
        <v>Edward VII</v>
      </c>
      <c r="E2082" t="str">
        <f t="shared" si="97"/>
        <v xml:space="preserve"> (1841â€“1910)</v>
      </c>
      <c r="F2082" t="str">
        <f t="shared" si="98"/>
        <v xml:space="preserve">King </v>
      </c>
    </row>
    <row r="2083" spans="1:6">
      <c r="A2083">
        <v>148897</v>
      </c>
      <c r="B2083" t="s">
        <v>1165</v>
      </c>
      <c r="C2083" t="s">
        <v>31</v>
      </c>
      <c r="D2083" t="str">
        <f t="shared" si="96"/>
        <v>George V</v>
      </c>
      <c r="E2083" t="str">
        <f t="shared" si="97"/>
        <v xml:space="preserve"> on the 'Victoria and Albert' Takes the Tiller and Orders the Fleet to Sea, July 17th 1935</v>
      </c>
      <c r="F2083" t="str">
        <f t="shared" si="98"/>
        <v xml:space="preserve">King </v>
      </c>
    </row>
    <row r="2084" spans="1:6">
      <c r="A2084">
        <v>149256</v>
      </c>
      <c r="B2084" t="s">
        <v>246</v>
      </c>
      <c r="C2084" t="s">
        <v>82</v>
      </c>
      <c r="D2084" t="str">
        <f t="shared" si="96"/>
        <v>James I</v>
      </c>
      <c r="E2084" t="str">
        <f t="shared" si="97"/>
        <v xml:space="preserve"> (1566â€“1625)</v>
      </c>
      <c r="F2084" t="str">
        <f t="shared" si="98"/>
        <v/>
      </c>
    </row>
    <row r="2085" spans="1:6">
      <c r="A2085">
        <v>149522</v>
      </c>
      <c r="B2085" t="s">
        <v>196</v>
      </c>
      <c r="C2085" t="s">
        <v>197</v>
      </c>
      <c r="D2085" t="str">
        <f t="shared" si="96"/>
        <v>Edward VI</v>
      </c>
      <c r="E2085" t="str">
        <f t="shared" si="97"/>
        <v xml:space="preserve"> (1537â€“1553)</v>
      </c>
      <c r="F2085" t="str">
        <f t="shared" si="98"/>
        <v/>
      </c>
    </row>
    <row r="2086" spans="1:6">
      <c r="A2086">
        <v>149549</v>
      </c>
      <c r="B2086" t="s">
        <v>8</v>
      </c>
      <c r="C2086" t="s">
        <v>9</v>
      </c>
      <c r="D2086" t="str">
        <f t="shared" si="96"/>
        <v>Charles I</v>
      </c>
      <c r="E2086" t="str">
        <f t="shared" si="97"/>
        <v xml:space="preserve"> (1600â€“1649)</v>
      </c>
      <c r="F2086" t="str">
        <f t="shared" si="98"/>
        <v/>
      </c>
    </row>
    <row r="2087" spans="1:6">
      <c r="A2087">
        <v>150130</v>
      </c>
      <c r="B2087" t="s">
        <v>1166</v>
      </c>
      <c r="C2087" t="s">
        <v>16</v>
      </c>
      <c r="D2087" t="str">
        <f t="shared" si="96"/>
        <v>Queen Victoria</v>
      </c>
      <c r="E2087" t="str">
        <f t="shared" si="97"/>
        <v xml:space="preserve"> and Prince Albert in Peel Park, 1851</v>
      </c>
      <c r="F2087" t="str">
        <f t="shared" si="98"/>
        <v/>
      </c>
    </row>
    <row r="2088" spans="1:6">
      <c r="A2088">
        <v>150314</v>
      </c>
      <c r="B2088" t="s">
        <v>1167</v>
      </c>
      <c r="C2088" t="s">
        <v>12</v>
      </c>
      <c r="D2088" t="str">
        <f t="shared" si="96"/>
        <v>Margaret</v>
      </c>
      <c r="E2088" t="str">
        <f t="shared" si="97"/>
        <v xml:space="preserve"> Darley, Mayoress of Salford</v>
      </c>
      <c r="F2088" t="str">
        <f t="shared" si="98"/>
        <v xml:space="preserve">Mrs </v>
      </c>
    </row>
    <row r="2089" spans="1:6">
      <c r="A2089">
        <v>150702</v>
      </c>
      <c r="B2089" t="s">
        <v>1168</v>
      </c>
      <c r="C2089" t="s">
        <v>16</v>
      </c>
      <c r="D2089" t="str">
        <f t="shared" si="96"/>
        <v>Queen Victoria</v>
      </c>
      <c r="E2089" t="str">
        <f t="shared" si="97"/>
        <v xml:space="preserve"> and Prince Albert Procession</v>
      </c>
      <c r="F2089" t="str">
        <f t="shared" si="98"/>
        <v/>
      </c>
    </row>
    <row r="2090" spans="1:6">
      <c r="A2090">
        <v>150727</v>
      </c>
      <c r="B2090" t="s">
        <v>1169</v>
      </c>
      <c r="C2090" t="s">
        <v>65</v>
      </c>
      <c r="D2090" t="str">
        <f t="shared" si="96"/>
        <v>William III</v>
      </c>
      <c r="E2090" t="str">
        <f t="shared" si="97"/>
        <v xml:space="preserve"> at Windsor</v>
      </c>
      <c r="F2090" t="str">
        <f t="shared" si="98"/>
        <v/>
      </c>
    </row>
    <row r="2091" spans="1:6">
      <c r="A2091">
        <v>150865</v>
      </c>
      <c r="B2091" t="s">
        <v>30</v>
      </c>
      <c r="C2091" t="s">
        <v>31</v>
      </c>
      <c r="D2091" t="str">
        <f t="shared" si="96"/>
        <v>George V</v>
      </c>
      <c r="E2091" t="str">
        <f t="shared" si="97"/>
        <v xml:space="preserve"> (1865â€“1936)</v>
      </c>
      <c r="F2091" t="str">
        <f t="shared" si="98"/>
        <v/>
      </c>
    </row>
    <row r="2092" spans="1:6">
      <c r="A2092">
        <v>150866</v>
      </c>
      <c r="B2092" t="s">
        <v>20</v>
      </c>
      <c r="C2092" t="s">
        <v>16</v>
      </c>
      <c r="D2092" t="str">
        <f t="shared" si="96"/>
        <v>Queen Victoria</v>
      </c>
      <c r="E2092" t="str">
        <f t="shared" si="97"/>
        <v xml:space="preserve"> (1819â€“1901)</v>
      </c>
      <c r="F2092" t="str">
        <f t="shared" si="98"/>
        <v/>
      </c>
    </row>
    <row r="2093" spans="1:6">
      <c r="A2093">
        <v>150867</v>
      </c>
      <c r="B2093" t="s">
        <v>71</v>
      </c>
      <c r="C2093" t="s">
        <v>72</v>
      </c>
      <c r="D2093" t="str">
        <f t="shared" si="96"/>
        <v>Edward VII</v>
      </c>
      <c r="E2093" t="str">
        <f t="shared" si="97"/>
        <v xml:space="preserve"> (1841â€“1910)</v>
      </c>
      <c r="F2093" t="str">
        <f t="shared" si="98"/>
        <v/>
      </c>
    </row>
    <row r="2094" spans="1:6">
      <c r="A2094">
        <v>150873</v>
      </c>
      <c r="B2094" t="s">
        <v>246</v>
      </c>
      <c r="C2094" t="s">
        <v>82</v>
      </c>
      <c r="D2094" t="str">
        <f t="shared" si="96"/>
        <v>James I</v>
      </c>
      <c r="E2094" t="str">
        <f t="shared" si="97"/>
        <v xml:space="preserve"> (1566â€“1625)</v>
      </c>
      <c r="F2094" t="str">
        <f t="shared" si="98"/>
        <v/>
      </c>
    </row>
    <row r="2095" spans="1:6">
      <c r="A2095">
        <v>150874</v>
      </c>
      <c r="B2095" t="s">
        <v>46</v>
      </c>
      <c r="C2095" t="s">
        <v>47</v>
      </c>
      <c r="D2095" t="str">
        <f t="shared" si="96"/>
        <v>George VI</v>
      </c>
      <c r="E2095" t="str">
        <f t="shared" si="97"/>
        <v xml:space="preserve"> (1895â€“1952)</v>
      </c>
      <c r="F2095" t="str">
        <f t="shared" si="98"/>
        <v/>
      </c>
    </row>
    <row r="2096" spans="1:6">
      <c r="A2096">
        <v>150875</v>
      </c>
      <c r="B2096" t="s">
        <v>94</v>
      </c>
      <c r="C2096" t="s">
        <v>33</v>
      </c>
      <c r="D2096" t="str">
        <f t="shared" si="96"/>
        <v>Elizabeth II</v>
      </c>
      <c r="E2096" t="str">
        <f t="shared" si="97"/>
        <v xml:space="preserve"> (b.1926)</v>
      </c>
      <c r="F2096" t="str">
        <f t="shared" si="98"/>
        <v/>
      </c>
    </row>
    <row r="2097" spans="1:6">
      <c r="A2097">
        <v>150891</v>
      </c>
      <c r="B2097" t="s">
        <v>28</v>
      </c>
      <c r="C2097" t="s">
        <v>29</v>
      </c>
      <c r="D2097" t="str">
        <f t="shared" si="96"/>
        <v>George III</v>
      </c>
      <c r="E2097" t="str">
        <f t="shared" si="97"/>
        <v xml:space="preserve"> (1738â€“1820)</v>
      </c>
      <c r="F2097" t="str">
        <f t="shared" si="98"/>
        <v/>
      </c>
    </row>
    <row r="2098" spans="1:6">
      <c r="A2098">
        <v>150898</v>
      </c>
      <c r="B2098" t="s">
        <v>64</v>
      </c>
      <c r="C2098" t="s">
        <v>65</v>
      </c>
      <c r="D2098" t="str">
        <f t="shared" si="96"/>
        <v>William III</v>
      </c>
      <c r="E2098" t="str">
        <f t="shared" si="97"/>
        <v xml:space="preserve"> (1650â€“1702)</v>
      </c>
      <c r="F2098" t="str">
        <f t="shared" si="98"/>
        <v/>
      </c>
    </row>
    <row r="2099" spans="1:6">
      <c r="A2099">
        <v>151138</v>
      </c>
      <c r="B2099" t="s">
        <v>69</v>
      </c>
      <c r="C2099" t="s">
        <v>33</v>
      </c>
      <c r="D2099" t="str">
        <f t="shared" si="96"/>
        <v>Elizabeth II</v>
      </c>
      <c r="E2099" t="str">
        <f t="shared" si="97"/>
        <v xml:space="preserve"> (b.1926)</v>
      </c>
      <c r="F2099" t="str">
        <f t="shared" si="98"/>
        <v xml:space="preserve">Queen </v>
      </c>
    </row>
    <row r="2100" spans="1:6">
      <c r="A2100">
        <v>151147</v>
      </c>
      <c r="B2100" t="s">
        <v>26</v>
      </c>
      <c r="C2100" t="s">
        <v>27</v>
      </c>
      <c r="D2100" t="str">
        <f t="shared" si="96"/>
        <v>Charles II</v>
      </c>
      <c r="E2100" t="str">
        <f t="shared" si="97"/>
        <v xml:space="preserve"> (1630â€“1685)</v>
      </c>
      <c r="F2100" t="str">
        <f t="shared" si="98"/>
        <v/>
      </c>
    </row>
    <row r="2101" spans="1:6">
      <c r="A2101">
        <v>151165</v>
      </c>
      <c r="B2101" t="s">
        <v>1170</v>
      </c>
      <c r="C2101" t="s">
        <v>67</v>
      </c>
      <c r="D2101" t="str">
        <f t="shared" si="96"/>
        <v>George II</v>
      </c>
      <c r="E2101" t="str">
        <f t="shared" si="97"/>
        <v xml:space="preserve"> (1683â€“1760) (?)</v>
      </c>
      <c r="F2101" t="str">
        <f t="shared" si="98"/>
        <v/>
      </c>
    </row>
    <row r="2102" spans="1:6">
      <c r="A2102">
        <v>151370</v>
      </c>
      <c r="B2102" t="s">
        <v>1171</v>
      </c>
      <c r="C2102" t="s">
        <v>3</v>
      </c>
      <c r="D2102" t="str">
        <f t="shared" si="96"/>
        <v>Prince of Wales</v>
      </c>
      <c r="E2102" t="str">
        <f t="shared" si="97"/>
        <v/>
      </c>
      <c r="F2102" t="str">
        <f t="shared" si="98"/>
        <v xml:space="preserve">The </v>
      </c>
    </row>
    <row r="2103" spans="1:6">
      <c r="A2103">
        <v>151672</v>
      </c>
      <c r="B2103" t="s">
        <v>1172</v>
      </c>
      <c r="C2103" t="s">
        <v>9</v>
      </c>
      <c r="D2103" t="str">
        <f t="shared" si="96"/>
        <v>Charles I</v>
      </c>
      <c r="E2103" t="str">
        <f t="shared" si="97"/>
        <v xml:space="preserve"> (1600â€“1649)</v>
      </c>
      <c r="F2103" t="str">
        <f t="shared" si="98"/>
        <v xml:space="preserve">Anamorphosis of </v>
      </c>
    </row>
    <row r="2104" spans="1:6">
      <c r="A2104">
        <v>151802</v>
      </c>
      <c r="B2104" t="s">
        <v>1173</v>
      </c>
      <c r="C2104" t="s">
        <v>12</v>
      </c>
      <c r="D2104" t="str">
        <f t="shared" si="96"/>
        <v>Margaret</v>
      </c>
      <c r="E2104" t="str">
        <f t="shared" si="97"/>
        <v xml:space="preserve"> Watson, nÃ©e Brown (1774â€“1850)</v>
      </c>
      <c r="F2104" t="str">
        <f t="shared" si="98"/>
        <v/>
      </c>
    </row>
    <row r="2105" spans="1:6">
      <c r="A2105">
        <v>151845</v>
      </c>
      <c r="B2105" t="s">
        <v>1174</v>
      </c>
      <c r="C2105" t="s">
        <v>7</v>
      </c>
      <c r="D2105" t="str">
        <f t="shared" si="96"/>
        <v>Mary, Queen of Scots</v>
      </c>
      <c r="E2105" t="e">
        <f t="shared" si="97"/>
        <v>#VALUE!</v>
      </c>
      <c r="F2105" t="e">
        <f t="shared" si="98"/>
        <v>#VALUE!</v>
      </c>
    </row>
    <row r="2106" spans="1:6">
      <c r="A2106">
        <v>151873</v>
      </c>
      <c r="B2106" t="s">
        <v>1175</v>
      </c>
      <c r="C2106" t="s">
        <v>12</v>
      </c>
      <c r="D2106" t="str">
        <f t="shared" si="96"/>
        <v>Margaret</v>
      </c>
      <c r="E2106" t="str">
        <f t="shared" si="97"/>
        <v xml:space="preserve"> Lyndsay or Oliver</v>
      </c>
      <c r="F2106" t="str">
        <f t="shared" si="98"/>
        <v xml:space="preserve">Mrs </v>
      </c>
    </row>
    <row r="2107" spans="1:6">
      <c r="A2107">
        <v>151882</v>
      </c>
      <c r="B2107" t="s">
        <v>1176</v>
      </c>
      <c r="C2107" t="s">
        <v>7</v>
      </c>
      <c r="D2107" t="str">
        <f t="shared" si="96"/>
        <v>Mary, Queen of Scots</v>
      </c>
      <c r="E2107" t="str">
        <f t="shared" si="97"/>
        <v xml:space="preserve"> (1542â€“1582)</v>
      </c>
      <c r="F2107" t="str">
        <f t="shared" si="98"/>
        <v/>
      </c>
    </row>
    <row r="2108" spans="1:6">
      <c r="A2108">
        <v>151883</v>
      </c>
      <c r="B2108" t="s">
        <v>1177</v>
      </c>
      <c r="C2108" t="s">
        <v>7</v>
      </c>
      <c r="D2108" t="str">
        <f t="shared" si="96"/>
        <v>Mary, Queen of Scots</v>
      </c>
      <c r="E2108" t="str">
        <f t="shared" si="97"/>
        <v xml:space="preserve"> (1542â€“1582) (The Breadalbane Portrait)</v>
      </c>
      <c r="F2108" t="str">
        <f t="shared" si="98"/>
        <v/>
      </c>
    </row>
    <row r="2109" spans="1:6">
      <c r="A2109">
        <v>151925</v>
      </c>
      <c r="B2109" t="s">
        <v>10</v>
      </c>
      <c r="C2109" t="s">
        <v>7</v>
      </c>
      <c r="D2109" t="str">
        <f t="shared" si="96"/>
        <v>Mary, Queen of Scots</v>
      </c>
      <c r="E2109" t="str">
        <f t="shared" si="97"/>
        <v/>
      </c>
      <c r="F2109" t="str">
        <f t="shared" si="98"/>
        <v/>
      </c>
    </row>
    <row r="2110" spans="1:6">
      <c r="A2110">
        <v>151926</v>
      </c>
      <c r="B2110" t="s">
        <v>1178</v>
      </c>
      <c r="C2110" t="s">
        <v>7</v>
      </c>
      <c r="D2110" t="str">
        <f t="shared" si="96"/>
        <v>Mary, Queen of Scots</v>
      </c>
      <c r="E2110" t="str">
        <f t="shared" si="97"/>
        <v>' House</v>
      </c>
      <c r="F2110" t="str">
        <f t="shared" si="98"/>
        <v/>
      </c>
    </row>
    <row r="2111" spans="1:6">
      <c r="A2111">
        <v>151942</v>
      </c>
      <c r="B2111" t="s">
        <v>465</v>
      </c>
      <c r="C2111" t="s">
        <v>7</v>
      </c>
      <c r="D2111" t="str">
        <f t="shared" si="96"/>
        <v>Mary, Queen of Scots</v>
      </c>
      <c r="E2111" t="str">
        <f t="shared" si="97"/>
        <v/>
      </c>
      <c r="F2111" t="str">
        <f t="shared" si="98"/>
        <v xml:space="preserve">The Abdication of </v>
      </c>
    </row>
    <row r="2112" spans="1:6">
      <c r="A2112">
        <v>151984</v>
      </c>
      <c r="B2112" t="s">
        <v>10</v>
      </c>
      <c r="C2112" t="s">
        <v>7</v>
      </c>
      <c r="D2112" t="str">
        <f t="shared" si="96"/>
        <v>Mary, Queen of Scots</v>
      </c>
      <c r="E2112" t="str">
        <f t="shared" si="97"/>
        <v/>
      </c>
      <c r="F2112" t="str">
        <f t="shared" si="98"/>
        <v/>
      </c>
    </row>
    <row r="2113" spans="1:6">
      <c r="A2113">
        <v>151987</v>
      </c>
      <c r="B2113" t="s">
        <v>1179</v>
      </c>
      <c r="C2113" t="s">
        <v>7</v>
      </c>
      <c r="D2113" t="str">
        <f t="shared" si="96"/>
        <v>Mary, Queen of Scots</v>
      </c>
      <c r="E2113" t="str">
        <f t="shared" si="97"/>
        <v xml:space="preserve"> (The Antwerp Portrait)</v>
      </c>
      <c r="F2113" t="str">
        <f t="shared" si="98"/>
        <v/>
      </c>
    </row>
    <row r="2114" spans="1:6">
      <c r="A2114">
        <v>152020</v>
      </c>
      <c r="B2114" t="s">
        <v>10</v>
      </c>
      <c r="C2114" t="s">
        <v>7</v>
      </c>
      <c r="D2114" t="str">
        <f t="shared" si="96"/>
        <v>Mary, Queen of Scots</v>
      </c>
      <c r="E2114" t="str">
        <f t="shared" si="97"/>
        <v/>
      </c>
      <c r="F2114" t="str">
        <f t="shared" si="98"/>
        <v/>
      </c>
    </row>
    <row r="2115" spans="1:6">
      <c r="A2115">
        <v>152071</v>
      </c>
      <c r="B2115" t="s">
        <v>28</v>
      </c>
      <c r="C2115" t="s">
        <v>29</v>
      </c>
      <c r="D2115" t="str">
        <f t="shared" ref="D2115:D2178" si="99">SUBSTITUTE(C2115,"Monarch: ","")</f>
        <v>George III</v>
      </c>
      <c r="E2115" t="str">
        <f t="shared" ref="E2115:E2178" si="100">MID(B2115,SEARCH(D2115,B2115)+LEN(D2115),100)</f>
        <v xml:space="preserve"> (1738â€“1820)</v>
      </c>
      <c r="F2115" t="str">
        <f t="shared" ref="F2115:F2178" si="101">LEFT(B2115,SEARCH(D2115,B2115)-1)</f>
        <v/>
      </c>
    </row>
    <row r="2116" spans="1:6">
      <c r="A2116">
        <v>152128</v>
      </c>
      <c r="B2116" t="s">
        <v>1073</v>
      </c>
      <c r="C2116" t="s">
        <v>12</v>
      </c>
      <c r="D2116" t="str">
        <f t="shared" si="99"/>
        <v>Margaret</v>
      </c>
      <c r="E2116" t="str">
        <f t="shared" si="100"/>
        <v>'</v>
      </c>
      <c r="F2116" t="str">
        <f t="shared" si="101"/>
        <v>'</v>
      </c>
    </row>
    <row r="2117" spans="1:6">
      <c r="A2117">
        <v>152227</v>
      </c>
      <c r="B2117" t="s">
        <v>1180</v>
      </c>
      <c r="C2117" t="s">
        <v>12</v>
      </c>
      <c r="D2117" t="str">
        <f t="shared" si="99"/>
        <v>Margaret</v>
      </c>
      <c r="E2117" t="str">
        <f t="shared" si="100"/>
        <v xml:space="preserve"> Ewing (b.1929)</v>
      </c>
      <c r="F2117" t="str">
        <f t="shared" si="101"/>
        <v xml:space="preserve">Dr Winifred </v>
      </c>
    </row>
    <row r="2118" spans="1:6">
      <c r="A2118">
        <v>152435</v>
      </c>
      <c r="B2118" t="s">
        <v>1181</v>
      </c>
      <c r="C2118" t="s">
        <v>105</v>
      </c>
      <c r="D2118" t="str">
        <f t="shared" si="99"/>
        <v>Henry IV</v>
      </c>
      <c r="E2118" t="str">
        <f t="shared" si="100"/>
        <v>', Part I</v>
      </c>
      <c r="F2118" t="str">
        <f t="shared" si="101"/>
        <v>Scene in the 'Boar's Head' Tavern from William Shakespeare's '</v>
      </c>
    </row>
    <row r="2119" spans="1:6">
      <c r="A2119">
        <v>152663</v>
      </c>
      <c r="B2119" t="s">
        <v>28</v>
      </c>
      <c r="C2119" t="s">
        <v>29</v>
      </c>
      <c r="D2119" t="str">
        <f t="shared" si="99"/>
        <v>George III</v>
      </c>
      <c r="E2119" t="str">
        <f t="shared" si="100"/>
        <v xml:space="preserve"> (1738â€“1820)</v>
      </c>
      <c r="F2119" t="str">
        <f t="shared" si="101"/>
        <v/>
      </c>
    </row>
    <row r="2120" spans="1:6">
      <c r="A2120">
        <v>152749</v>
      </c>
      <c r="B2120" t="s">
        <v>385</v>
      </c>
      <c r="C2120" t="s">
        <v>33</v>
      </c>
      <c r="D2120" t="str">
        <f t="shared" si="99"/>
        <v>Elizabeth II</v>
      </c>
      <c r="E2120" t="str">
        <f t="shared" si="100"/>
        <v xml:space="preserve"> (b.1926)</v>
      </c>
      <c r="F2120" t="str">
        <f t="shared" si="101"/>
        <v xml:space="preserve">HM Queen </v>
      </c>
    </row>
    <row r="2121" spans="1:6">
      <c r="A2121">
        <v>152759</v>
      </c>
      <c r="B2121" t="s">
        <v>198</v>
      </c>
      <c r="C2121" t="s">
        <v>16</v>
      </c>
      <c r="D2121" t="str">
        <f t="shared" si="99"/>
        <v>Queen Victoria</v>
      </c>
      <c r="E2121" t="str">
        <f t="shared" si="100"/>
        <v xml:space="preserve"> (1819â€“1901)</v>
      </c>
      <c r="F2121" t="str">
        <f t="shared" si="101"/>
        <v xml:space="preserve">HM </v>
      </c>
    </row>
    <row r="2122" spans="1:6">
      <c r="A2122">
        <v>152790</v>
      </c>
      <c r="B2122" t="s">
        <v>30</v>
      </c>
      <c r="C2122" t="s">
        <v>31</v>
      </c>
      <c r="D2122" t="str">
        <f t="shared" si="99"/>
        <v>George V</v>
      </c>
      <c r="E2122" t="str">
        <f t="shared" si="100"/>
        <v xml:space="preserve"> (1865â€“1936)</v>
      </c>
      <c r="F2122" t="str">
        <f t="shared" si="101"/>
        <v/>
      </c>
    </row>
    <row r="2123" spans="1:6">
      <c r="A2123">
        <v>152836</v>
      </c>
      <c r="B2123" t="s">
        <v>1182</v>
      </c>
      <c r="C2123" t="s">
        <v>12</v>
      </c>
      <c r="D2123" t="str">
        <f t="shared" si="99"/>
        <v>Margaret</v>
      </c>
      <c r="E2123" t="str">
        <f t="shared" si="100"/>
        <v xml:space="preserve"> Irvine (b.1812)</v>
      </c>
      <c r="F2123" t="str">
        <f t="shared" si="101"/>
        <v/>
      </c>
    </row>
    <row r="2124" spans="1:6">
      <c r="A2124">
        <v>152837</v>
      </c>
      <c r="B2124" t="s">
        <v>1182</v>
      </c>
      <c r="C2124" t="s">
        <v>12</v>
      </c>
      <c r="D2124" t="str">
        <f t="shared" si="99"/>
        <v>Margaret</v>
      </c>
      <c r="E2124" t="str">
        <f t="shared" si="100"/>
        <v xml:space="preserve"> Irvine (b.1812)</v>
      </c>
      <c r="F2124" t="str">
        <f t="shared" si="101"/>
        <v/>
      </c>
    </row>
    <row r="2125" spans="1:6">
      <c r="A2125">
        <v>152838</v>
      </c>
      <c r="B2125" t="s">
        <v>1182</v>
      </c>
      <c r="C2125" t="s">
        <v>12</v>
      </c>
      <c r="D2125" t="str">
        <f t="shared" si="99"/>
        <v>Margaret</v>
      </c>
      <c r="E2125" t="str">
        <f t="shared" si="100"/>
        <v xml:space="preserve"> Irvine (b.1812)</v>
      </c>
      <c r="F2125" t="str">
        <f t="shared" si="101"/>
        <v/>
      </c>
    </row>
    <row r="2126" spans="1:6">
      <c r="A2126">
        <v>152917</v>
      </c>
      <c r="B2126" t="s">
        <v>1183</v>
      </c>
      <c r="C2126" t="s">
        <v>12</v>
      </c>
      <c r="D2126" t="str">
        <f t="shared" si="99"/>
        <v>Margaret</v>
      </c>
      <c r="E2126" t="str">
        <f t="shared" si="100"/>
        <v xml:space="preserve"> Angus</v>
      </c>
      <c r="F2126" t="str">
        <f t="shared" si="101"/>
        <v/>
      </c>
    </row>
    <row r="2127" spans="1:6">
      <c r="A2127">
        <v>153043</v>
      </c>
      <c r="B2127" t="s">
        <v>1184</v>
      </c>
      <c r="C2127" t="s">
        <v>9</v>
      </c>
      <c r="D2127" t="str">
        <f t="shared" si="99"/>
        <v>Charles I</v>
      </c>
      <c r="E2127" t="str">
        <f t="shared" si="100"/>
        <v xml:space="preserve"> (1600â€“1649)</v>
      </c>
      <c r="F2127" t="str">
        <f t="shared" si="101"/>
        <v xml:space="preserve">An Equestrian Portrait of </v>
      </c>
    </row>
    <row r="2128" spans="1:6">
      <c r="A2128">
        <v>153222</v>
      </c>
      <c r="B2128" t="s">
        <v>1185</v>
      </c>
      <c r="C2128" t="s">
        <v>133</v>
      </c>
      <c r="D2128" t="str">
        <f t="shared" si="99"/>
        <v>Edward III</v>
      </c>
      <c r="E2128" t="str">
        <f t="shared" si="100"/>
        <v>, Westminster Abbey</v>
      </c>
      <c r="F2128" t="str">
        <f t="shared" si="101"/>
        <v xml:space="preserve">The Tomb of </v>
      </c>
    </row>
    <row r="2129" spans="1:6">
      <c r="A2129">
        <v>153396</v>
      </c>
      <c r="B2129" t="s">
        <v>1186</v>
      </c>
      <c r="C2129" t="s">
        <v>16</v>
      </c>
      <c r="D2129" t="str">
        <f t="shared" si="99"/>
        <v>Queen Victoria</v>
      </c>
      <c r="E2129" t="str">
        <f t="shared" si="100"/>
        <v>'s Poultry House</v>
      </c>
      <c r="F2129" t="str">
        <f t="shared" si="101"/>
        <v/>
      </c>
    </row>
    <row r="2130" spans="1:6">
      <c r="A2130">
        <v>153793</v>
      </c>
      <c r="B2130" t="s">
        <v>26</v>
      </c>
      <c r="C2130" t="s">
        <v>27</v>
      </c>
      <c r="D2130" t="str">
        <f t="shared" si="99"/>
        <v>Charles II</v>
      </c>
      <c r="E2130" t="str">
        <f t="shared" si="100"/>
        <v xml:space="preserve"> (1630â€“1685)</v>
      </c>
      <c r="F2130" t="str">
        <f t="shared" si="101"/>
        <v/>
      </c>
    </row>
    <row r="2131" spans="1:6">
      <c r="A2131">
        <v>153805</v>
      </c>
      <c r="B2131" t="s">
        <v>8</v>
      </c>
      <c r="C2131" t="s">
        <v>9</v>
      </c>
      <c r="D2131" t="str">
        <f t="shared" si="99"/>
        <v>Charles I</v>
      </c>
      <c r="E2131" t="str">
        <f t="shared" si="100"/>
        <v xml:space="preserve"> (1600â€“1649)</v>
      </c>
      <c r="F2131" t="str">
        <f t="shared" si="101"/>
        <v/>
      </c>
    </row>
    <row r="2132" spans="1:6">
      <c r="A2132">
        <v>153835</v>
      </c>
      <c r="B2132" t="s">
        <v>1187</v>
      </c>
      <c r="C2132" t="s">
        <v>27</v>
      </c>
      <c r="D2132" t="str">
        <f t="shared" si="99"/>
        <v>Charles II</v>
      </c>
      <c r="E2132" t="str">
        <f t="shared" si="100"/>
        <v xml:space="preserve"> (1630â€“1685), Seated</v>
      </c>
      <c r="F2132" t="str">
        <f t="shared" si="101"/>
        <v/>
      </c>
    </row>
    <row r="2133" spans="1:6">
      <c r="A2133">
        <v>153851</v>
      </c>
      <c r="B2133" t="s">
        <v>24</v>
      </c>
      <c r="C2133" t="s">
        <v>25</v>
      </c>
      <c r="D2133" t="str">
        <f t="shared" si="99"/>
        <v>James II</v>
      </c>
      <c r="E2133" t="str">
        <f t="shared" si="100"/>
        <v xml:space="preserve"> (1633â€“1701)</v>
      </c>
      <c r="F2133" t="str">
        <f t="shared" si="101"/>
        <v/>
      </c>
    </row>
    <row r="2134" spans="1:6">
      <c r="A2134">
        <v>153859</v>
      </c>
      <c r="B2134" t="s">
        <v>26</v>
      </c>
      <c r="C2134" t="s">
        <v>27</v>
      </c>
      <c r="D2134" t="str">
        <f t="shared" si="99"/>
        <v>Charles II</v>
      </c>
      <c r="E2134" t="str">
        <f t="shared" si="100"/>
        <v xml:space="preserve"> (1630â€“1685)</v>
      </c>
      <c r="F2134" t="str">
        <f t="shared" si="101"/>
        <v/>
      </c>
    </row>
    <row r="2135" spans="1:6">
      <c r="A2135">
        <v>153884</v>
      </c>
      <c r="B2135" t="s">
        <v>94</v>
      </c>
      <c r="C2135" t="s">
        <v>33</v>
      </c>
      <c r="D2135" t="str">
        <f t="shared" si="99"/>
        <v>Elizabeth II</v>
      </c>
      <c r="E2135" t="str">
        <f t="shared" si="100"/>
        <v xml:space="preserve"> (b.1926)</v>
      </c>
      <c r="F2135" t="str">
        <f t="shared" si="101"/>
        <v/>
      </c>
    </row>
    <row r="2136" spans="1:6">
      <c r="A2136">
        <v>154117</v>
      </c>
      <c r="B2136" t="s">
        <v>1188</v>
      </c>
      <c r="C2136" t="s">
        <v>14</v>
      </c>
      <c r="D2136" t="str">
        <f t="shared" si="99"/>
        <v>Oliver Cromwell</v>
      </c>
      <c r="E2136" t="str">
        <f t="shared" si="100"/>
        <v xml:space="preserve"> (1599â€“1658), Alumnus of Sidney Sussex, Lord Protector of the Commonwealth of England, Scotland an</v>
      </c>
      <c r="F2136" t="str">
        <f t="shared" si="101"/>
        <v/>
      </c>
    </row>
    <row r="2137" spans="1:6">
      <c r="A2137">
        <v>154138</v>
      </c>
      <c r="B2137" t="s">
        <v>1188</v>
      </c>
      <c r="C2137" t="s">
        <v>14</v>
      </c>
      <c r="D2137" t="str">
        <f t="shared" si="99"/>
        <v>Oliver Cromwell</v>
      </c>
      <c r="E2137" t="str">
        <f t="shared" si="100"/>
        <v xml:space="preserve"> (1599â€“1658), Alumnus of Sidney Sussex, Lord Protector of the Commonwealth of England, Scotland an</v>
      </c>
      <c r="F2137" t="str">
        <f t="shared" si="101"/>
        <v/>
      </c>
    </row>
    <row r="2138" spans="1:6">
      <c r="A2138">
        <v>154140</v>
      </c>
      <c r="B2138" t="s">
        <v>1189</v>
      </c>
      <c r="C2138" t="s">
        <v>29</v>
      </c>
      <c r="D2138" t="str">
        <f t="shared" si="99"/>
        <v>George III</v>
      </c>
      <c r="E2138" t="str">
        <f t="shared" si="100"/>
        <v xml:space="preserve"> and IV, William IV and Queen Victoria</v>
      </c>
      <c r="F2138" t="str">
        <f t="shared" si="101"/>
        <v xml:space="preserve">Reverend William Chafy (1779â€“1843), Master (1813â€“1843), Chaplain-in-Ordinary to </v>
      </c>
    </row>
    <row r="2139" spans="1:6">
      <c r="A2139">
        <v>154143</v>
      </c>
      <c r="B2139" t="s">
        <v>1189</v>
      </c>
      <c r="C2139" t="s">
        <v>29</v>
      </c>
      <c r="D2139" t="str">
        <f t="shared" si="99"/>
        <v>George III</v>
      </c>
      <c r="E2139" t="str">
        <f t="shared" si="100"/>
        <v xml:space="preserve"> and IV, William IV and Queen Victoria</v>
      </c>
      <c r="F2139" t="str">
        <f t="shared" si="101"/>
        <v xml:space="preserve">Reverend William Chafy (1779â€“1843), Master (1813â€“1843), Chaplain-in-Ordinary to </v>
      </c>
    </row>
    <row r="2140" spans="1:6">
      <c r="A2140">
        <v>154676</v>
      </c>
      <c r="B2140" t="s">
        <v>1190</v>
      </c>
      <c r="C2140" t="s">
        <v>338</v>
      </c>
      <c r="D2140" t="str">
        <f t="shared" si="99"/>
        <v>Richard II</v>
      </c>
      <c r="E2140" t="str">
        <f t="shared" si="100"/>
        <v xml:space="preserve"> at Milford Haven*</v>
      </c>
      <c r="F2140" t="str">
        <f t="shared" si="101"/>
        <v xml:space="preserve">The Landing of </v>
      </c>
    </row>
    <row r="2141" spans="1:6">
      <c r="A2141">
        <v>154800</v>
      </c>
      <c r="B2141" t="s">
        <v>244</v>
      </c>
      <c r="C2141" t="s">
        <v>136</v>
      </c>
      <c r="D2141" t="str">
        <f t="shared" si="99"/>
        <v>Edward IV</v>
      </c>
      <c r="E2141" t="str">
        <f t="shared" si="100"/>
        <v xml:space="preserve"> (1442â€“1483)</v>
      </c>
      <c r="F2141" t="str">
        <f t="shared" si="101"/>
        <v/>
      </c>
    </row>
    <row r="2142" spans="1:6">
      <c r="A2142">
        <v>154801</v>
      </c>
      <c r="B2142" t="s">
        <v>174</v>
      </c>
      <c r="C2142" t="s">
        <v>89</v>
      </c>
      <c r="D2142" t="str">
        <f t="shared" si="99"/>
        <v>Richard III</v>
      </c>
      <c r="E2142" t="str">
        <f t="shared" si="100"/>
        <v xml:space="preserve"> (1452â€“1485)</v>
      </c>
      <c r="F2142" t="str">
        <f t="shared" si="101"/>
        <v/>
      </c>
    </row>
    <row r="2143" spans="1:6">
      <c r="A2143">
        <v>154818</v>
      </c>
      <c r="B2143" t="s">
        <v>190</v>
      </c>
      <c r="C2143" t="s">
        <v>148</v>
      </c>
      <c r="D2143" t="str">
        <f t="shared" si="99"/>
        <v>Henry VII</v>
      </c>
      <c r="E2143" t="str">
        <f t="shared" si="100"/>
        <v xml:space="preserve"> (1457â€“1509)</v>
      </c>
      <c r="F2143" t="str">
        <f t="shared" si="101"/>
        <v/>
      </c>
    </row>
    <row r="2144" spans="1:6">
      <c r="A2144">
        <v>154820</v>
      </c>
      <c r="B2144" t="s">
        <v>1191</v>
      </c>
      <c r="C2144" t="s">
        <v>236</v>
      </c>
      <c r="D2144" t="str">
        <f t="shared" si="99"/>
        <v>Mary I</v>
      </c>
      <c r="E2144" t="str">
        <f t="shared" si="100"/>
        <v xml:space="preserve"> (1516â€“1558), Queen of England and Ireland</v>
      </c>
      <c r="F2144" t="str">
        <f t="shared" si="101"/>
        <v/>
      </c>
    </row>
    <row r="2145" spans="1:6">
      <c r="A2145">
        <v>154875</v>
      </c>
      <c r="B2145" t="s">
        <v>244</v>
      </c>
      <c r="C2145" t="s">
        <v>136</v>
      </c>
      <c r="D2145" t="str">
        <f t="shared" si="99"/>
        <v>Edward IV</v>
      </c>
      <c r="E2145" t="str">
        <f t="shared" si="100"/>
        <v xml:space="preserve"> (1442â€“1483)</v>
      </c>
      <c r="F2145" t="str">
        <f t="shared" si="101"/>
        <v/>
      </c>
    </row>
    <row r="2146" spans="1:6">
      <c r="A2146">
        <v>154876</v>
      </c>
      <c r="B2146" t="s">
        <v>190</v>
      </c>
      <c r="C2146" t="s">
        <v>148</v>
      </c>
      <c r="D2146" t="str">
        <f t="shared" si="99"/>
        <v>Henry VII</v>
      </c>
      <c r="E2146" t="str">
        <f t="shared" si="100"/>
        <v xml:space="preserve"> (1457â€“1509)</v>
      </c>
      <c r="F2146" t="str">
        <f t="shared" si="101"/>
        <v/>
      </c>
    </row>
    <row r="2147" spans="1:6">
      <c r="A2147">
        <v>154877</v>
      </c>
      <c r="B2147" t="s">
        <v>174</v>
      </c>
      <c r="C2147" t="s">
        <v>89</v>
      </c>
      <c r="D2147" t="str">
        <f t="shared" si="99"/>
        <v>Richard III</v>
      </c>
      <c r="E2147" t="str">
        <f t="shared" si="100"/>
        <v xml:space="preserve"> (1452â€“1485)</v>
      </c>
      <c r="F2147" t="str">
        <f t="shared" si="101"/>
        <v/>
      </c>
    </row>
    <row r="2148" spans="1:6">
      <c r="A2148">
        <v>154878</v>
      </c>
      <c r="B2148" t="s">
        <v>78</v>
      </c>
      <c r="C2148" t="s">
        <v>42</v>
      </c>
      <c r="D2148" t="str">
        <f t="shared" si="99"/>
        <v>Henry VIII</v>
      </c>
      <c r="E2148" t="str">
        <f t="shared" si="100"/>
        <v xml:space="preserve"> (1491â€“1547)</v>
      </c>
      <c r="F2148" t="str">
        <f t="shared" si="101"/>
        <v/>
      </c>
    </row>
    <row r="2149" spans="1:6">
      <c r="A2149">
        <v>154879</v>
      </c>
      <c r="B2149" t="s">
        <v>78</v>
      </c>
      <c r="C2149" t="s">
        <v>42</v>
      </c>
      <c r="D2149" t="str">
        <f t="shared" si="99"/>
        <v>Henry VIII</v>
      </c>
      <c r="E2149" t="str">
        <f t="shared" si="100"/>
        <v xml:space="preserve"> (1491â€“1547)</v>
      </c>
      <c r="F2149" t="str">
        <f t="shared" si="101"/>
        <v/>
      </c>
    </row>
    <row r="2150" spans="1:6">
      <c r="A2150">
        <v>154883</v>
      </c>
      <c r="B2150" t="s">
        <v>273</v>
      </c>
      <c r="C2150" t="s">
        <v>274</v>
      </c>
      <c r="D2150" t="str">
        <f t="shared" si="99"/>
        <v>Henry V</v>
      </c>
      <c r="E2150" t="str">
        <f t="shared" si="100"/>
        <v xml:space="preserve"> (1386â€“1422)</v>
      </c>
      <c r="F2150" t="str">
        <f t="shared" si="101"/>
        <v/>
      </c>
    </row>
    <row r="2151" spans="1:6">
      <c r="A2151">
        <v>154884</v>
      </c>
      <c r="B2151" t="s">
        <v>37</v>
      </c>
      <c r="C2151" t="s">
        <v>38</v>
      </c>
      <c r="D2151" t="str">
        <f t="shared" si="99"/>
        <v>Henry VI</v>
      </c>
      <c r="E2151" t="str">
        <f t="shared" si="100"/>
        <v xml:space="preserve"> (1421â€“1471)</v>
      </c>
      <c r="F2151" t="str">
        <f t="shared" si="101"/>
        <v/>
      </c>
    </row>
    <row r="2152" spans="1:6">
      <c r="A2152">
        <v>154885</v>
      </c>
      <c r="B2152" t="s">
        <v>1192</v>
      </c>
      <c r="C2152" t="s">
        <v>12</v>
      </c>
      <c r="D2152" t="str">
        <f t="shared" si="99"/>
        <v>Margaret</v>
      </c>
      <c r="E2152" t="str">
        <f t="shared" si="100"/>
        <v xml:space="preserve"> of York (1446â€“1503)</v>
      </c>
      <c r="F2152" t="str">
        <f t="shared" si="101"/>
        <v/>
      </c>
    </row>
    <row r="2153" spans="1:6">
      <c r="A2153">
        <v>154886</v>
      </c>
      <c r="B2153" t="s">
        <v>190</v>
      </c>
      <c r="C2153" t="s">
        <v>148</v>
      </c>
      <c r="D2153" t="str">
        <f t="shared" si="99"/>
        <v>Henry VII</v>
      </c>
      <c r="E2153" t="str">
        <f t="shared" si="100"/>
        <v xml:space="preserve"> (1457â€“1509)</v>
      </c>
      <c r="F2153" t="str">
        <f t="shared" si="101"/>
        <v/>
      </c>
    </row>
    <row r="2154" spans="1:6">
      <c r="A2154">
        <v>154887</v>
      </c>
      <c r="B2154" t="s">
        <v>190</v>
      </c>
      <c r="C2154" t="s">
        <v>148</v>
      </c>
      <c r="D2154" t="str">
        <f t="shared" si="99"/>
        <v>Henry VII</v>
      </c>
      <c r="E2154" t="str">
        <f t="shared" si="100"/>
        <v xml:space="preserve"> (1457â€“1509)</v>
      </c>
      <c r="F2154" t="str">
        <f t="shared" si="101"/>
        <v/>
      </c>
    </row>
    <row r="2155" spans="1:6">
      <c r="A2155">
        <v>154904</v>
      </c>
      <c r="B2155" t="s">
        <v>1193</v>
      </c>
      <c r="C2155" t="s">
        <v>67</v>
      </c>
      <c r="D2155" t="str">
        <f t="shared" si="99"/>
        <v>George II</v>
      </c>
      <c r="E2155" t="str">
        <f t="shared" si="100"/>
        <v xml:space="preserve"> and Queen Caroline</v>
      </c>
      <c r="F2155" t="str">
        <f t="shared" si="101"/>
        <v xml:space="preserve">Princess Amelia, Daughter of </v>
      </c>
    </row>
    <row r="2156" spans="1:6">
      <c r="A2156">
        <v>154905</v>
      </c>
      <c r="B2156" t="s">
        <v>1194</v>
      </c>
      <c r="C2156" t="s">
        <v>22</v>
      </c>
      <c r="D2156" t="str">
        <f t="shared" si="99"/>
        <v>Queen Anne</v>
      </c>
      <c r="E2156" t="str">
        <f t="shared" si="100"/>
        <v xml:space="preserve"> (1665â€“1714), in Coronation Robes</v>
      </c>
      <c r="F2156" t="str">
        <f t="shared" si="101"/>
        <v/>
      </c>
    </row>
    <row r="2157" spans="1:6">
      <c r="A2157">
        <v>154906</v>
      </c>
      <c r="B2157" t="s">
        <v>1195</v>
      </c>
      <c r="C2157" t="s">
        <v>145</v>
      </c>
      <c r="D2157" t="str">
        <f t="shared" si="99"/>
        <v>George I</v>
      </c>
      <c r="E2157" t="str">
        <f t="shared" si="100"/>
        <v xml:space="preserve"> (1660â€“1727), in Coronation Robes</v>
      </c>
      <c r="F2157" t="str">
        <f t="shared" si="101"/>
        <v/>
      </c>
    </row>
    <row r="2158" spans="1:6">
      <c r="A2158">
        <v>154908</v>
      </c>
      <c r="B2158" t="s">
        <v>1196</v>
      </c>
      <c r="C2158" t="s">
        <v>67</v>
      </c>
      <c r="D2158" t="str">
        <f t="shared" si="99"/>
        <v>George II</v>
      </c>
      <c r="E2158" t="str">
        <f t="shared" si="100"/>
        <v xml:space="preserve"> (1683â€“1760), in Garter Robes, when Prince of Wales</v>
      </c>
      <c r="F2158" t="str">
        <f t="shared" si="101"/>
        <v/>
      </c>
    </row>
    <row r="2159" spans="1:6">
      <c r="A2159">
        <v>154909</v>
      </c>
      <c r="B2159" t="s">
        <v>66</v>
      </c>
      <c r="C2159" t="s">
        <v>67</v>
      </c>
      <c r="D2159" t="str">
        <f t="shared" si="99"/>
        <v>George II</v>
      </c>
      <c r="E2159" t="str">
        <f t="shared" si="100"/>
        <v xml:space="preserve"> (1683â€“1760)</v>
      </c>
      <c r="F2159" t="str">
        <f t="shared" si="101"/>
        <v/>
      </c>
    </row>
    <row r="2160" spans="1:6">
      <c r="A2160">
        <v>154912</v>
      </c>
      <c r="B2160" t="s">
        <v>20</v>
      </c>
      <c r="C2160" t="s">
        <v>16</v>
      </c>
      <c r="D2160" t="str">
        <f t="shared" si="99"/>
        <v>Queen Victoria</v>
      </c>
      <c r="E2160" t="str">
        <f t="shared" si="100"/>
        <v xml:space="preserve"> (1819â€“1901)</v>
      </c>
      <c r="F2160" t="str">
        <f t="shared" si="101"/>
        <v/>
      </c>
    </row>
    <row r="2161" spans="1:6">
      <c r="A2161">
        <v>155126</v>
      </c>
      <c r="B2161" t="s">
        <v>1197</v>
      </c>
      <c r="C2161" t="s">
        <v>27</v>
      </c>
      <c r="D2161" t="str">
        <f t="shared" si="99"/>
        <v>Charles II</v>
      </c>
      <c r="E2161" t="str">
        <f t="shared" si="100"/>
        <v xml:space="preserve"> in 1651</v>
      </c>
      <c r="F2161" t="str">
        <f t="shared" si="101"/>
        <v xml:space="preserve">Trent Manor House, the Hiding Place of </v>
      </c>
    </row>
    <row r="2162" spans="1:6">
      <c r="A2162">
        <v>155135</v>
      </c>
      <c r="B2162" t="s">
        <v>64</v>
      </c>
      <c r="C2162" t="s">
        <v>65</v>
      </c>
      <c r="D2162" t="str">
        <f t="shared" si="99"/>
        <v>William III</v>
      </c>
      <c r="E2162" t="str">
        <f t="shared" si="100"/>
        <v xml:space="preserve"> (1650â€“1702)</v>
      </c>
      <c r="F2162" t="str">
        <f t="shared" si="101"/>
        <v/>
      </c>
    </row>
    <row r="2163" spans="1:6">
      <c r="A2163">
        <v>155217</v>
      </c>
      <c r="B2163" t="s">
        <v>1198</v>
      </c>
      <c r="C2163" t="s">
        <v>12</v>
      </c>
      <c r="D2163" t="str">
        <f t="shared" si="99"/>
        <v>Margaret</v>
      </c>
      <c r="E2163" t="str">
        <f t="shared" si="100"/>
        <v xml:space="preserve"> Hilda Thatcher, nÃ©e Roberts (b.1925), Baroness Thatcher, LG, OM, PC, FRS</v>
      </c>
      <c r="F2163" t="str">
        <f t="shared" si="101"/>
        <v/>
      </c>
    </row>
    <row r="2164" spans="1:6">
      <c r="A2164">
        <v>155720</v>
      </c>
      <c r="B2164" t="s">
        <v>1199</v>
      </c>
      <c r="C2164" t="s">
        <v>7</v>
      </c>
      <c r="D2164" t="str">
        <f t="shared" si="99"/>
        <v>Mary, Queen of Scots</v>
      </c>
      <c r="E2164" t="e">
        <f t="shared" si="100"/>
        <v>#VALUE!</v>
      </c>
      <c r="F2164" t="e">
        <f t="shared" si="101"/>
        <v>#VALUE!</v>
      </c>
    </row>
    <row r="2165" spans="1:6">
      <c r="A2165">
        <v>156022</v>
      </c>
      <c r="B2165" t="s">
        <v>1200</v>
      </c>
      <c r="C2165" t="s">
        <v>12</v>
      </c>
      <c r="D2165" t="str">
        <f t="shared" si="99"/>
        <v>Margaret</v>
      </c>
      <c r="E2165" t="str">
        <f t="shared" si="100"/>
        <v>'</v>
      </c>
      <c r="F2165" t="str">
        <f t="shared" si="101"/>
        <v>The Brig '</v>
      </c>
    </row>
    <row r="2166" spans="1:6">
      <c r="A2166">
        <v>156246</v>
      </c>
      <c r="B2166" t="s">
        <v>20</v>
      </c>
      <c r="C2166" t="s">
        <v>16</v>
      </c>
      <c r="D2166" t="str">
        <f t="shared" si="99"/>
        <v>Queen Victoria</v>
      </c>
      <c r="E2166" t="str">
        <f t="shared" si="100"/>
        <v xml:space="preserve"> (1819â€“1901)</v>
      </c>
      <c r="F2166" t="str">
        <f t="shared" si="101"/>
        <v/>
      </c>
    </row>
    <row r="2167" spans="1:6">
      <c r="A2167">
        <v>156490</v>
      </c>
      <c r="B2167" t="s">
        <v>269</v>
      </c>
      <c r="C2167" t="s">
        <v>7</v>
      </c>
      <c r="D2167" t="str">
        <f t="shared" si="99"/>
        <v>Mary, Queen of Scots</v>
      </c>
      <c r="E2167" t="e">
        <f t="shared" si="100"/>
        <v>#VALUE!</v>
      </c>
      <c r="F2167" t="e">
        <f t="shared" si="101"/>
        <v>#VALUE!</v>
      </c>
    </row>
    <row r="2168" spans="1:6">
      <c r="A2168">
        <v>156589</v>
      </c>
      <c r="B2168" t="s">
        <v>379</v>
      </c>
      <c r="C2168" t="s">
        <v>72</v>
      </c>
      <c r="D2168" t="str">
        <f t="shared" si="99"/>
        <v>Edward VII</v>
      </c>
      <c r="E2168" t="str">
        <f t="shared" si="100"/>
        <v xml:space="preserve"> (1841â€“1910)</v>
      </c>
      <c r="F2168" t="str">
        <f t="shared" si="101"/>
        <v xml:space="preserve">King </v>
      </c>
    </row>
    <row r="2169" spans="1:6">
      <c r="A2169">
        <v>157302</v>
      </c>
      <c r="B2169" t="s">
        <v>1201</v>
      </c>
      <c r="C2169" t="s">
        <v>12</v>
      </c>
      <c r="D2169" t="str">
        <f t="shared" si="99"/>
        <v>Margaret</v>
      </c>
      <c r="E2169" t="str">
        <f t="shared" si="100"/>
        <v xml:space="preserve"> Poole (1871â€“1950)</v>
      </c>
      <c r="F2169" t="str">
        <f t="shared" si="101"/>
        <v xml:space="preserve">Ann Secunda </v>
      </c>
    </row>
    <row r="2170" spans="1:6">
      <c r="A2170">
        <v>157353</v>
      </c>
      <c r="B2170" t="s">
        <v>1202</v>
      </c>
      <c r="C2170" t="s">
        <v>7</v>
      </c>
      <c r="D2170" t="str">
        <f t="shared" si="99"/>
        <v>Mary, Queen of Scots</v>
      </c>
      <c r="E2170" t="e">
        <f t="shared" si="100"/>
        <v>#VALUE!</v>
      </c>
      <c r="F2170" t="e">
        <f t="shared" si="101"/>
        <v>#VALUE!</v>
      </c>
    </row>
    <row r="2171" spans="1:6">
      <c r="A2171">
        <v>157396</v>
      </c>
      <c r="B2171" t="s">
        <v>1202</v>
      </c>
      <c r="C2171" t="s">
        <v>7</v>
      </c>
      <c r="D2171" t="str">
        <f t="shared" si="99"/>
        <v>Mary, Queen of Scots</v>
      </c>
      <c r="E2171" t="e">
        <f t="shared" si="100"/>
        <v>#VALUE!</v>
      </c>
      <c r="F2171" t="e">
        <f t="shared" si="101"/>
        <v>#VALUE!</v>
      </c>
    </row>
    <row r="2172" spans="1:6">
      <c r="A2172">
        <v>157425</v>
      </c>
      <c r="B2172" t="s">
        <v>1202</v>
      </c>
      <c r="C2172" t="s">
        <v>7</v>
      </c>
      <c r="D2172" t="str">
        <f t="shared" si="99"/>
        <v>Mary, Queen of Scots</v>
      </c>
      <c r="E2172" t="e">
        <f t="shared" si="100"/>
        <v>#VALUE!</v>
      </c>
      <c r="F2172" t="e">
        <f t="shared" si="101"/>
        <v>#VALUE!</v>
      </c>
    </row>
    <row r="2173" spans="1:6">
      <c r="A2173">
        <v>157487</v>
      </c>
      <c r="B2173" t="s">
        <v>1202</v>
      </c>
      <c r="C2173" t="s">
        <v>7</v>
      </c>
      <c r="D2173" t="str">
        <f t="shared" si="99"/>
        <v>Mary, Queen of Scots</v>
      </c>
      <c r="E2173" t="e">
        <f t="shared" si="100"/>
        <v>#VALUE!</v>
      </c>
      <c r="F2173" t="e">
        <f t="shared" si="101"/>
        <v>#VALUE!</v>
      </c>
    </row>
    <row r="2174" spans="1:6">
      <c r="A2174">
        <v>157488</v>
      </c>
      <c r="B2174" t="s">
        <v>1203</v>
      </c>
      <c r="C2174" t="s">
        <v>31</v>
      </c>
      <c r="D2174" t="str">
        <f t="shared" si="99"/>
        <v>George V</v>
      </c>
      <c r="E2174" t="str">
        <f t="shared" si="100"/>
        <v xml:space="preserve"> Dock, Southampton</v>
      </c>
      <c r="F2174" t="str">
        <f t="shared" si="101"/>
        <v xml:space="preserve">'HMY Victoria &amp; Albert' Entering King </v>
      </c>
    </row>
    <row r="2175" spans="1:6">
      <c r="A2175">
        <v>158472</v>
      </c>
      <c r="B2175" t="s">
        <v>1204</v>
      </c>
      <c r="C2175" t="s">
        <v>72</v>
      </c>
      <c r="D2175" t="str">
        <f t="shared" si="99"/>
        <v>Edward VII</v>
      </c>
      <c r="E2175" t="str">
        <f t="shared" si="100"/>
        <v>, 1901</v>
      </c>
      <c r="F2175" t="str">
        <f t="shared" si="101"/>
        <v xml:space="preserve">Market Place, Proclamation of </v>
      </c>
    </row>
    <row r="2176" spans="1:6">
      <c r="A2176">
        <v>158503</v>
      </c>
      <c r="B2176" t="s">
        <v>1205</v>
      </c>
      <c r="C2176" t="s">
        <v>12</v>
      </c>
      <c r="D2176" t="str">
        <f t="shared" si="99"/>
        <v>Margaret</v>
      </c>
      <c r="E2176" t="str">
        <f t="shared" si="100"/>
        <v xml:space="preserve"> Wix (1879â€“1953) JP, Mayor of St Albans</v>
      </c>
      <c r="F2176" t="str">
        <f t="shared" si="101"/>
        <v xml:space="preserve">Miss </v>
      </c>
    </row>
    <row r="2177" spans="1:6">
      <c r="A2177">
        <v>158534</v>
      </c>
      <c r="B2177" t="s">
        <v>1206</v>
      </c>
      <c r="C2177" t="s">
        <v>49</v>
      </c>
      <c r="D2177" t="str">
        <f t="shared" si="99"/>
        <v>Elizabeth I</v>
      </c>
      <c r="E2177" t="str">
        <f t="shared" si="100"/>
        <v xml:space="preserve"> Visiting St Albans</v>
      </c>
      <c r="F2177" t="str">
        <f t="shared" si="101"/>
        <v xml:space="preserve">St Albans Pageant, 1953, Tableau Possibly of </v>
      </c>
    </row>
    <row r="2178" spans="1:6">
      <c r="A2178">
        <v>158620</v>
      </c>
      <c r="B2178" t="s">
        <v>78</v>
      </c>
      <c r="C2178" t="s">
        <v>42</v>
      </c>
      <c r="D2178" t="str">
        <f t="shared" si="99"/>
        <v>Henry VIII</v>
      </c>
      <c r="E2178" t="str">
        <f t="shared" si="100"/>
        <v xml:space="preserve"> (1491â€“1547)</v>
      </c>
      <c r="F2178" t="str">
        <f t="shared" si="101"/>
        <v/>
      </c>
    </row>
    <row r="2179" spans="1:6">
      <c r="A2179">
        <v>158632</v>
      </c>
      <c r="B2179" t="s">
        <v>78</v>
      </c>
      <c r="C2179" t="s">
        <v>42</v>
      </c>
      <c r="D2179" t="str">
        <f t="shared" ref="D2179:D2242" si="102">SUBSTITUTE(C2179,"Monarch: ","")</f>
        <v>Henry VIII</v>
      </c>
      <c r="E2179" t="str">
        <f t="shared" ref="E2179:E2242" si="103">MID(B2179,SEARCH(D2179,B2179)+LEN(D2179),100)</f>
        <v xml:space="preserve"> (1491â€“1547)</v>
      </c>
      <c r="F2179" t="str">
        <f t="shared" ref="F2179:F2242" si="104">LEFT(B2179,SEARCH(D2179,B2179)-1)</f>
        <v/>
      </c>
    </row>
    <row r="2180" spans="1:6">
      <c r="A2180">
        <v>158655</v>
      </c>
      <c r="B2180" t="s">
        <v>71</v>
      </c>
      <c r="C2180" t="s">
        <v>72</v>
      </c>
      <c r="D2180" t="str">
        <f t="shared" si="102"/>
        <v>Edward VII</v>
      </c>
      <c r="E2180" t="str">
        <f t="shared" si="103"/>
        <v xml:space="preserve"> (1841â€“1910)</v>
      </c>
      <c r="F2180" t="str">
        <f t="shared" si="104"/>
        <v/>
      </c>
    </row>
    <row r="2181" spans="1:6">
      <c r="A2181">
        <v>158668</v>
      </c>
      <c r="B2181" t="s">
        <v>1207</v>
      </c>
      <c r="C2181" t="s">
        <v>33</v>
      </c>
      <c r="D2181" t="str">
        <f t="shared" si="102"/>
        <v>Elizabeth II</v>
      </c>
      <c r="E2181" t="str">
        <f t="shared" si="103"/>
        <v>)</v>
      </c>
      <c r="F2181" t="str">
        <f t="shared" si="104"/>
        <v xml:space="preserve">Lord Horder (1871â€“1955), FCVC, MD, FRCP, Physician to Five Successive British Monarchs (Edward VII to </v>
      </c>
    </row>
    <row r="2182" spans="1:6">
      <c r="A2182">
        <v>158694</v>
      </c>
      <c r="B2182" t="s">
        <v>71</v>
      </c>
      <c r="C2182" t="s">
        <v>72</v>
      </c>
      <c r="D2182" t="str">
        <f t="shared" si="102"/>
        <v>Edward VII</v>
      </c>
      <c r="E2182" t="str">
        <f t="shared" si="103"/>
        <v xml:space="preserve"> (1841â€“1910)</v>
      </c>
      <c r="F2182" t="str">
        <f t="shared" si="104"/>
        <v/>
      </c>
    </row>
    <row r="2183" spans="1:6">
      <c r="A2183">
        <v>158878</v>
      </c>
      <c r="B2183" t="s">
        <v>26</v>
      </c>
      <c r="C2183" t="s">
        <v>27</v>
      </c>
      <c r="D2183" t="str">
        <f t="shared" si="102"/>
        <v>Charles II</v>
      </c>
      <c r="E2183" t="str">
        <f t="shared" si="103"/>
        <v xml:space="preserve"> (1630â€“1685)</v>
      </c>
      <c r="F2183" t="str">
        <f t="shared" si="104"/>
        <v/>
      </c>
    </row>
    <row r="2184" spans="1:6">
      <c r="A2184">
        <v>158879</v>
      </c>
      <c r="B2184" t="s">
        <v>24</v>
      </c>
      <c r="C2184" t="s">
        <v>25</v>
      </c>
      <c r="D2184" t="str">
        <f t="shared" si="102"/>
        <v>James II</v>
      </c>
      <c r="E2184" t="str">
        <f t="shared" si="103"/>
        <v xml:space="preserve"> (1633â€“1701)</v>
      </c>
      <c r="F2184" t="str">
        <f t="shared" si="104"/>
        <v/>
      </c>
    </row>
    <row r="2185" spans="1:6">
      <c r="A2185">
        <v>158903</v>
      </c>
      <c r="B2185" t="s">
        <v>1208</v>
      </c>
      <c r="C2185" t="s">
        <v>12</v>
      </c>
      <c r="D2185" t="str">
        <f t="shared" si="102"/>
        <v>Margaret</v>
      </c>
      <c r="E2185" t="str">
        <f t="shared" si="103"/>
        <v xml:space="preserve"> Twisden (c.1647â€“1718), Lady Style</v>
      </c>
      <c r="F2185" t="str">
        <f t="shared" si="104"/>
        <v/>
      </c>
    </row>
    <row r="2186" spans="1:6">
      <c r="A2186">
        <v>158962</v>
      </c>
      <c r="B2186" t="s">
        <v>1209</v>
      </c>
      <c r="C2186" t="s">
        <v>82</v>
      </c>
      <c r="D2186" t="str">
        <f t="shared" si="102"/>
        <v>James I</v>
      </c>
      <c r="E2186" t="str">
        <f t="shared" si="103"/>
        <v xml:space="preserve"> (1566â€“1625), in His State Clothes</v>
      </c>
      <c r="F2186" t="str">
        <f t="shared" si="104"/>
        <v/>
      </c>
    </row>
    <row r="2187" spans="1:6">
      <c r="A2187">
        <v>159527</v>
      </c>
      <c r="B2187" t="s">
        <v>1210</v>
      </c>
      <c r="C2187" t="s">
        <v>148</v>
      </c>
      <c r="D2187" t="str">
        <f t="shared" si="102"/>
        <v>Henry VII</v>
      </c>
      <c r="E2187" t="str">
        <f t="shared" si="103"/>
        <v xml:space="preserve"> and Foundress of the College</v>
      </c>
      <c r="F2187" t="str">
        <f t="shared" si="104"/>
        <v xml:space="preserve">Lady Margaret Beaufort (1443â€“1509), Countess of Richmond and Derby, Mother of King </v>
      </c>
    </row>
    <row r="2188" spans="1:6">
      <c r="A2188">
        <v>159536</v>
      </c>
      <c r="B2188" t="s">
        <v>1211</v>
      </c>
      <c r="C2188" t="s">
        <v>12</v>
      </c>
      <c r="D2188" t="str">
        <f t="shared" si="102"/>
        <v>Margaret</v>
      </c>
      <c r="E2188" t="str">
        <f t="shared" si="103"/>
        <v xml:space="preserve"> Professor of Divinity, Chaplain to James I</v>
      </c>
      <c r="F2188" t="str">
        <f t="shared" si="104"/>
        <v xml:space="preserve">Thomas Playfare (1561â€“1609), Lady </v>
      </c>
    </row>
    <row r="2189" spans="1:6">
      <c r="A2189">
        <v>159537</v>
      </c>
      <c r="B2189" t="s">
        <v>48</v>
      </c>
      <c r="C2189" t="s">
        <v>49</v>
      </c>
      <c r="D2189" t="str">
        <f t="shared" si="102"/>
        <v>Elizabeth I</v>
      </c>
      <c r="E2189" t="str">
        <f t="shared" si="103"/>
        <v xml:space="preserve"> (1533â€“1603)</v>
      </c>
      <c r="F2189" t="str">
        <f t="shared" si="104"/>
        <v/>
      </c>
    </row>
    <row r="2190" spans="1:6">
      <c r="A2190">
        <v>159540</v>
      </c>
      <c r="B2190" t="s">
        <v>1212</v>
      </c>
      <c r="C2190" t="s">
        <v>12</v>
      </c>
      <c r="D2190" t="str">
        <f t="shared" si="102"/>
        <v>Margaret</v>
      </c>
      <c r="E2190" t="str">
        <f t="shared" si="103"/>
        <v xml:space="preserve"> Beaufort</v>
      </c>
      <c r="F2190" t="str">
        <f t="shared" si="104"/>
        <v xml:space="preserve">John Fisher (1469â€“1535), Bishop of Rochester, Confessor and Adviser to Lady </v>
      </c>
    </row>
    <row r="2191" spans="1:6">
      <c r="A2191">
        <v>159541</v>
      </c>
      <c r="B2191" t="s">
        <v>1210</v>
      </c>
      <c r="C2191" t="s">
        <v>148</v>
      </c>
      <c r="D2191" t="str">
        <f t="shared" si="102"/>
        <v>Henry VII</v>
      </c>
      <c r="E2191" t="str">
        <f t="shared" si="103"/>
        <v xml:space="preserve"> and Foundress of the College</v>
      </c>
      <c r="F2191" t="str">
        <f t="shared" si="104"/>
        <v xml:space="preserve">Lady Margaret Beaufort (1443â€“1509), Countess of Richmond and Derby, Mother of King </v>
      </c>
    </row>
    <row r="2192" spans="1:6">
      <c r="A2192">
        <v>159553</v>
      </c>
      <c r="B2192" t="s">
        <v>1213</v>
      </c>
      <c r="C2192" t="s">
        <v>148</v>
      </c>
      <c r="D2192" t="str">
        <f t="shared" si="102"/>
        <v>Henry VII</v>
      </c>
      <c r="E2192" t="str">
        <f t="shared" si="103"/>
        <v xml:space="preserve"> and Foundress of St John's College</v>
      </c>
      <c r="F2192" t="str">
        <f t="shared" si="104"/>
        <v xml:space="preserve">Lady Margaret Beaufort (1443â€“1509), Countess of Richmond and Derby, Mother of King </v>
      </c>
    </row>
    <row r="2193" spans="1:6">
      <c r="A2193">
        <v>159554</v>
      </c>
      <c r="B2193" t="s">
        <v>78</v>
      </c>
      <c r="C2193" t="s">
        <v>42</v>
      </c>
      <c r="D2193" t="str">
        <f t="shared" si="102"/>
        <v>Henry VIII</v>
      </c>
      <c r="E2193" t="str">
        <f t="shared" si="103"/>
        <v xml:space="preserve"> (1491â€“1547)</v>
      </c>
      <c r="F2193" t="str">
        <f t="shared" si="104"/>
        <v/>
      </c>
    </row>
    <row r="2194" spans="1:6">
      <c r="A2194">
        <v>159571</v>
      </c>
      <c r="B2194" t="s">
        <v>1212</v>
      </c>
      <c r="C2194" t="s">
        <v>12</v>
      </c>
      <c r="D2194" t="str">
        <f t="shared" si="102"/>
        <v>Margaret</v>
      </c>
      <c r="E2194" t="str">
        <f t="shared" si="103"/>
        <v xml:space="preserve"> Beaufort</v>
      </c>
      <c r="F2194" t="str">
        <f t="shared" si="104"/>
        <v xml:space="preserve">John Fisher (1469â€“1535), Bishop of Rochester, Confessor and Adviser to Lady </v>
      </c>
    </row>
    <row r="2195" spans="1:6">
      <c r="A2195">
        <v>159605</v>
      </c>
      <c r="B2195" t="s">
        <v>1214</v>
      </c>
      <c r="C2195" t="s">
        <v>49</v>
      </c>
      <c r="D2195" t="str">
        <f t="shared" si="102"/>
        <v>Elizabeth I</v>
      </c>
      <c r="E2195" t="str">
        <f t="shared" si="103"/>
        <v xml:space="preserve"> and James I, Knight of the Garter</v>
      </c>
      <c r="F2195" t="str">
        <f t="shared" si="104"/>
        <v xml:space="preserve">Robert Cecil (1563â€“1612), Earl of Salisbury, Alumnus of St John's College, Principal Secretary to </v>
      </c>
    </row>
    <row r="2196" spans="1:6">
      <c r="A2196">
        <v>159612</v>
      </c>
      <c r="B2196" t="s">
        <v>1214</v>
      </c>
      <c r="C2196" t="s">
        <v>49</v>
      </c>
      <c r="D2196" t="str">
        <f t="shared" si="102"/>
        <v>Elizabeth I</v>
      </c>
      <c r="E2196" t="str">
        <f t="shared" si="103"/>
        <v xml:space="preserve"> and James I, Knight of the Garter</v>
      </c>
      <c r="F2196" t="str">
        <f t="shared" si="104"/>
        <v xml:space="preserve">Robert Cecil (1563â€“1612), Earl of Salisbury, Alumnus of St John's College, Principal Secretary to </v>
      </c>
    </row>
    <row r="2197" spans="1:6">
      <c r="A2197">
        <v>159613</v>
      </c>
      <c r="B2197" t="s">
        <v>246</v>
      </c>
      <c r="C2197" t="s">
        <v>82</v>
      </c>
      <c r="D2197" t="str">
        <f t="shared" si="102"/>
        <v>James I</v>
      </c>
      <c r="E2197" t="str">
        <f t="shared" si="103"/>
        <v xml:space="preserve"> (1566â€“1625)</v>
      </c>
      <c r="F2197" t="str">
        <f t="shared" si="104"/>
        <v/>
      </c>
    </row>
    <row r="2198" spans="1:6">
      <c r="A2198">
        <v>159630</v>
      </c>
      <c r="B2198" t="s">
        <v>8</v>
      </c>
      <c r="C2198" t="s">
        <v>9</v>
      </c>
      <c r="D2198" t="str">
        <f t="shared" si="102"/>
        <v>Charles I</v>
      </c>
      <c r="E2198" t="str">
        <f t="shared" si="103"/>
        <v xml:space="preserve"> (1600â€“1649)</v>
      </c>
      <c r="F2198" t="str">
        <f t="shared" si="104"/>
        <v/>
      </c>
    </row>
    <row r="2199" spans="1:6">
      <c r="A2199">
        <v>159641</v>
      </c>
      <c r="B2199" t="s">
        <v>1215</v>
      </c>
      <c r="C2199" t="s">
        <v>12</v>
      </c>
      <c r="D2199" t="str">
        <f t="shared" si="102"/>
        <v>Margaret</v>
      </c>
      <c r="E2199" t="str">
        <f t="shared" si="103"/>
        <v xml:space="preserve"> Preacher, Master, Vice-Chancellor</v>
      </c>
      <c r="F2199" t="str">
        <f t="shared" si="104"/>
        <v xml:space="preserve">Robert Lambert (d.1734), Lady </v>
      </c>
    </row>
    <row r="2200" spans="1:6">
      <c r="A2200">
        <v>159670</v>
      </c>
      <c r="B2200" t="s">
        <v>1216</v>
      </c>
      <c r="C2200" t="s">
        <v>148</v>
      </c>
      <c r="D2200" t="str">
        <f t="shared" si="102"/>
        <v>Henry VII</v>
      </c>
      <c r="E2200" t="str">
        <f t="shared" si="103"/>
        <v xml:space="preserve"> and Foundress of the College</v>
      </c>
      <c r="F2200" t="str">
        <f t="shared" si="104"/>
        <v xml:space="preserve">Lady Margaret Beaufort (1443â€“1509) at Prayer, Countess of Richmond and Derby, Mother of King </v>
      </c>
    </row>
    <row r="2201" spans="1:6">
      <c r="A2201">
        <v>159680</v>
      </c>
      <c r="B2201" t="s">
        <v>1217</v>
      </c>
      <c r="C2201" t="s">
        <v>82</v>
      </c>
      <c r="D2201" t="str">
        <f t="shared" si="102"/>
        <v>James I</v>
      </c>
      <c r="E2201" t="str">
        <f t="shared" si="103"/>
        <v xml:space="preserve"> and Charles I</v>
      </c>
      <c r="F2201" t="str">
        <f t="shared" si="104"/>
        <v xml:space="preserve">George Villiers (1592â€“1628), 1st Duke of Buckingham, Court Favourite of </v>
      </c>
    </row>
    <row r="2202" spans="1:6">
      <c r="A2202">
        <v>159681</v>
      </c>
      <c r="B2202" t="s">
        <v>8</v>
      </c>
      <c r="C2202" t="s">
        <v>9</v>
      </c>
      <c r="D2202" t="str">
        <f t="shared" si="102"/>
        <v>Charles I</v>
      </c>
      <c r="E2202" t="str">
        <f t="shared" si="103"/>
        <v xml:space="preserve"> (1600â€“1649)</v>
      </c>
      <c r="F2202" t="str">
        <f t="shared" si="104"/>
        <v/>
      </c>
    </row>
    <row r="2203" spans="1:6">
      <c r="A2203">
        <v>159694</v>
      </c>
      <c r="B2203" t="s">
        <v>1218</v>
      </c>
      <c r="C2203" t="s">
        <v>3</v>
      </c>
      <c r="D2203" t="str">
        <f t="shared" si="102"/>
        <v>Prince of Wales</v>
      </c>
      <c r="E2203" t="str">
        <f t="shared" si="103"/>
        <v>, Wearing Jousting Armour</v>
      </c>
      <c r="F2203" t="str">
        <f t="shared" si="104"/>
        <v xml:space="preserve">Henry (1594â€“1612), </v>
      </c>
    </row>
    <row r="2204" spans="1:6">
      <c r="A2204">
        <v>159701</v>
      </c>
      <c r="B2204" t="s">
        <v>1219</v>
      </c>
      <c r="C2204" t="s">
        <v>12</v>
      </c>
      <c r="D2204" t="str">
        <f t="shared" si="102"/>
        <v>Margaret</v>
      </c>
      <c r="E2204" t="str">
        <f t="shared" si="103"/>
        <v xml:space="preserve"> Professor (1807), Bishop of Peterborough</v>
      </c>
      <c r="F2204" t="str">
        <f t="shared" si="104"/>
        <v xml:space="preserve">Herbert Marsh (1757â€“1839), Fellow, Lady </v>
      </c>
    </row>
    <row r="2205" spans="1:6">
      <c r="A2205">
        <v>159744</v>
      </c>
      <c r="B2205" t="s">
        <v>1213</v>
      </c>
      <c r="C2205" t="s">
        <v>148</v>
      </c>
      <c r="D2205" t="str">
        <f t="shared" si="102"/>
        <v>Henry VII</v>
      </c>
      <c r="E2205" t="str">
        <f t="shared" si="103"/>
        <v xml:space="preserve"> and Foundress of St John's College</v>
      </c>
      <c r="F2205" t="str">
        <f t="shared" si="104"/>
        <v xml:space="preserve">Lady Margaret Beaufort (1443â€“1509), Countess of Richmond and Derby, Mother of King </v>
      </c>
    </row>
    <row r="2206" spans="1:6">
      <c r="A2206">
        <v>159771</v>
      </c>
      <c r="B2206" t="s">
        <v>1212</v>
      </c>
      <c r="C2206" t="s">
        <v>12</v>
      </c>
      <c r="D2206" t="str">
        <f t="shared" si="102"/>
        <v>Margaret</v>
      </c>
      <c r="E2206" t="str">
        <f t="shared" si="103"/>
        <v xml:space="preserve"> Beaufort</v>
      </c>
      <c r="F2206" t="str">
        <f t="shared" si="104"/>
        <v xml:space="preserve">John Fisher (1469â€“1535), Bishop of Rochester, Confessor and Adviser to Lady </v>
      </c>
    </row>
    <row r="2207" spans="1:6">
      <c r="A2207">
        <v>159845</v>
      </c>
      <c r="B2207" t="s">
        <v>28</v>
      </c>
      <c r="C2207" t="s">
        <v>29</v>
      </c>
      <c r="D2207" t="str">
        <f t="shared" si="102"/>
        <v>George III</v>
      </c>
      <c r="E2207" t="str">
        <f t="shared" si="103"/>
        <v xml:space="preserve"> (1738â€“1820)</v>
      </c>
      <c r="F2207" t="str">
        <f t="shared" si="104"/>
        <v/>
      </c>
    </row>
    <row r="2208" spans="1:6">
      <c r="A2208">
        <v>159846</v>
      </c>
      <c r="B2208" t="s">
        <v>28</v>
      </c>
      <c r="C2208" t="s">
        <v>29</v>
      </c>
      <c r="D2208" t="str">
        <f t="shared" si="102"/>
        <v>George III</v>
      </c>
      <c r="E2208" t="str">
        <f t="shared" si="103"/>
        <v xml:space="preserve"> (1738â€“1820)</v>
      </c>
      <c r="F2208" t="str">
        <f t="shared" si="104"/>
        <v/>
      </c>
    </row>
    <row r="2209" spans="1:6">
      <c r="A2209">
        <v>159867</v>
      </c>
      <c r="B2209" t="s">
        <v>8</v>
      </c>
      <c r="C2209" t="s">
        <v>9</v>
      </c>
      <c r="D2209" t="str">
        <f t="shared" si="102"/>
        <v>Charles I</v>
      </c>
      <c r="E2209" t="str">
        <f t="shared" si="103"/>
        <v xml:space="preserve"> (1600â€“1649)</v>
      </c>
      <c r="F2209" t="str">
        <f t="shared" si="104"/>
        <v/>
      </c>
    </row>
    <row r="2210" spans="1:6">
      <c r="A2210">
        <v>159873</v>
      </c>
      <c r="B2210" t="s">
        <v>510</v>
      </c>
      <c r="C2210" t="s">
        <v>9</v>
      </c>
      <c r="D2210" t="str">
        <f t="shared" si="102"/>
        <v>Charles I</v>
      </c>
      <c r="E2210" t="str">
        <f t="shared" si="103"/>
        <v xml:space="preserve"> (1600â€“1649), in Armour</v>
      </c>
      <c r="F2210" t="str">
        <f t="shared" si="104"/>
        <v/>
      </c>
    </row>
    <row r="2211" spans="1:6">
      <c r="A2211">
        <v>159880</v>
      </c>
      <c r="B2211" t="s">
        <v>852</v>
      </c>
      <c r="C2211" t="s">
        <v>9</v>
      </c>
      <c r="D2211" t="str">
        <f t="shared" si="102"/>
        <v>Charles I</v>
      </c>
      <c r="E2211" t="str">
        <f t="shared" si="103"/>
        <v xml:space="preserve"> (1600â€“1649) </v>
      </c>
      <c r="F2211" t="str">
        <f t="shared" si="104"/>
        <v/>
      </c>
    </row>
    <row r="2212" spans="1:6">
      <c r="A2212">
        <v>159881</v>
      </c>
      <c r="B2212" t="s">
        <v>8</v>
      </c>
      <c r="C2212" t="s">
        <v>9</v>
      </c>
      <c r="D2212" t="str">
        <f t="shared" si="102"/>
        <v>Charles I</v>
      </c>
      <c r="E2212" t="str">
        <f t="shared" si="103"/>
        <v xml:space="preserve"> (1600â€“1649)</v>
      </c>
      <c r="F2212" t="str">
        <f t="shared" si="104"/>
        <v/>
      </c>
    </row>
    <row r="2213" spans="1:6">
      <c r="A2213">
        <v>159882</v>
      </c>
      <c r="B2213" t="s">
        <v>10</v>
      </c>
      <c r="C2213" t="s">
        <v>7</v>
      </c>
      <c r="D2213" t="str">
        <f t="shared" si="102"/>
        <v>Mary, Queen of Scots</v>
      </c>
      <c r="E2213" t="str">
        <f t="shared" si="103"/>
        <v/>
      </c>
      <c r="F2213" t="str">
        <f t="shared" si="104"/>
        <v/>
      </c>
    </row>
    <row r="2214" spans="1:6">
      <c r="A2214">
        <v>159923</v>
      </c>
      <c r="B2214" t="s">
        <v>246</v>
      </c>
      <c r="C2214" t="s">
        <v>82</v>
      </c>
      <c r="D2214" t="str">
        <f t="shared" si="102"/>
        <v>James I</v>
      </c>
      <c r="E2214" t="str">
        <f t="shared" si="103"/>
        <v xml:space="preserve"> (1566â€“1625)</v>
      </c>
      <c r="F2214" t="str">
        <f t="shared" si="104"/>
        <v/>
      </c>
    </row>
    <row r="2215" spans="1:6">
      <c r="A2215">
        <v>159924</v>
      </c>
      <c r="B2215" t="s">
        <v>8</v>
      </c>
      <c r="C2215" t="s">
        <v>9</v>
      </c>
      <c r="D2215" t="str">
        <f t="shared" si="102"/>
        <v>Charles I</v>
      </c>
      <c r="E2215" t="str">
        <f t="shared" si="103"/>
        <v xml:space="preserve"> (1600â€“1649)</v>
      </c>
      <c r="F2215" t="str">
        <f t="shared" si="104"/>
        <v/>
      </c>
    </row>
    <row r="2216" spans="1:6">
      <c r="A2216">
        <v>159927</v>
      </c>
      <c r="B2216" t="s">
        <v>26</v>
      </c>
      <c r="C2216" t="s">
        <v>27</v>
      </c>
      <c r="D2216" t="str">
        <f t="shared" si="102"/>
        <v>Charles II</v>
      </c>
      <c r="E2216" t="str">
        <f t="shared" si="103"/>
        <v xml:space="preserve"> (1630â€“1685)</v>
      </c>
      <c r="F2216" t="str">
        <f t="shared" si="104"/>
        <v/>
      </c>
    </row>
    <row r="2217" spans="1:6">
      <c r="A2217">
        <v>159929</v>
      </c>
      <c r="B2217" t="s">
        <v>64</v>
      </c>
      <c r="C2217" t="s">
        <v>65</v>
      </c>
      <c r="D2217" t="str">
        <f t="shared" si="102"/>
        <v>William III</v>
      </c>
      <c r="E2217" t="str">
        <f t="shared" si="103"/>
        <v xml:space="preserve"> (1650â€“1702)</v>
      </c>
      <c r="F2217" t="str">
        <f t="shared" si="104"/>
        <v/>
      </c>
    </row>
    <row r="2218" spans="1:6">
      <c r="A2218">
        <v>159930</v>
      </c>
      <c r="B2218" t="s">
        <v>144</v>
      </c>
      <c r="C2218" t="s">
        <v>145</v>
      </c>
      <c r="D2218" t="str">
        <f t="shared" si="102"/>
        <v>George I</v>
      </c>
      <c r="E2218" t="str">
        <f t="shared" si="103"/>
        <v xml:space="preserve"> (1660â€“1727)</v>
      </c>
      <c r="F2218" t="str">
        <f t="shared" si="104"/>
        <v/>
      </c>
    </row>
    <row r="2219" spans="1:6">
      <c r="A2219">
        <v>159931</v>
      </c>
      <c r="B2219" t="s">
        <v>126</v>
      </c>
      <c r="C2219" t="s">
        <v>122</v>
      </c>
      <c r="D2219" t="str">
        <f t="shared" si="102"/>
        <v>George IV</v>
      </c>
      <c r="E2219" t="str">
        <f t="shared" si="103"/>
        <v xml:space="preserve"> (1762â€“1830)</v>
      </c>
      <c r="F2219" t="str">
        <f t="shared" si="104"/>
        <v/>
      </c>
    </row>
    <row r="2220" spans="1:6">
      <c r="A2220">
        <v>159969</v>
      </c>
      <c r="B2220" t="s">
        <v>71</v>
      </c>
      <c r="C2220" t="s">
        <v>72</v>
      </c>
      <c r="D2220" t="str">
        <f t="shared" si="102"/>
        <v>Edward VII</v>
      </c>
      <c r="E2220" t="str">
        <f t="shared" si="103"/>
        <v xml:space="preserve"> (1841â€“1910)</v>
      </c>
      <c r="F2220" t="str">
        <f t="shared" si="104"/>
        <v/>
      </c>
    </row>
    <row r="2221" spans="1:6">
      <c r="A2221">
        <v>160133</v>
      </c>
      <c r="B2221" t="s">
        <v>13</v>
      </c>
      <c r="C2221" t="s">
        <v>14</v>
      </c>
      <c r="D2221" t="str">
        <f t="shared" si="102"/>
        <v>Oliver Cromwell</v>
      </c>
      <c r="E2221" t="str">
        <f t="shared" si="103"/>
        <v xml:space="preserve"> (1599â€“1658)</v>
      </c>
      <c r="F2221" t="str">
        <f t="shared" si="104"/>
        <v/>
      </c>
    </row>
    <row r="2222" spans="1:6">
      <c r="A2222">
        <v>160200</v>
      </c>
      <c r="B2222" t="s">
        <v>1220</v>
      </c>
      <c r="C2222" t="s">
        <v>7</v>
      </c>
      <c r="D2222" t="str">
        <f t="shared" si="102"/>
        <v>Mary, Queen of Scots</v>
      </c>
      <c r="E2222" t="e">
        <f t="shared" si="103"/>
        <v>#VALUE!</v>
      </c>
      <c r="F2222" t="e">
        <f t="shared" si="104"/>
        <v>#VALUE!</v>
      </c>
    </row>
    <row r="2223" spans="1:6">
      <c r="A2223">
        <v>160488</v>
      </c>
      <c r="B2223" t="s">
        <v>1221</v>
      </c>
      <c r="C2223" t="s">
        <v>7</v>
      </c>
      <c r="D2223" t="str">
        <f t="shared" si="102"/>
        <v>Mary, Queen of Scots</v>
      </c>
      <c r="E2223" t="str">
        <f t="shared" si="103"/>
        <v xml:space="preserve"> Arriving in Stirling</v>
      </c>
      <c r="F2223" t="str">
        <f t="shared" si="104"/>
        <v/>
      </c>
    </row>
    <row r="2224" spans="1:6">
      <c r="A2224">
        <v>160559</v>
      </c>
      <c r="B2224" t="s">
        <v>1222</v>
      </c>
      <c r="C2224" t="s">
        <v>12</v>
      </c>
      <c r="D2224" t="str">
        <f t="shared" si="102"/>
        <v>Margaret</v>
      </c>
      <c r="E2224" t="str">
        <f t="shared" si="103"/>
        <v xml:space="preserve"> Reading</v>
      </c>
      <c r="F2224" t="str">
        <f t="shared" si="104"/>
        <v/>
      </c>
    </row>
    <row r="2225" spans="1:6">
      <c r="A2225">
        <v>160779</v>
      </c>
      <c r="B2225" t="s">
        <v>1223</v>
      </c>
      <c r="C2225" t="s">
        <v>12</v>
      </c>
      <c r="D2225" t="str">
        <f t="shared" si="102"/>
        <v>Margaret</v>
      </c>
      <c r="E2225" t="str">
        <f t="shared" si="103"/>
        <v xml:space="preserve"> Warren Davenport</v>
      </c>
      <c r="F2225" t="str">
        <f t="shared" si="104"/>
        <v/>
      </c>
    </row>
    <row r="2226" spans="1:6">
      <c r="A2226">
        <v>161366</v>
      </c>
      <c r="B2226" t="s">
        <v>1224</v>
      </c>
      <c r="C2226" t="s">
        <v>31</v>
      </c>
      <c r="D2226" t="str">
        <f t="shared" si="102"/>
        <v>George V</v>
      </c>
      <c r="E2226" t="str">
        <f t="shared" si="103"/>
        <v xml:space="preserve"> at Doxford's Shipyard, 16 June 1917</v>
      </c>
      <c r="F2226" t="str">
        <f t="shared" si="104"/>
        <v xml:space="preserve">King </v>
      </c>
    </row>
    <row r="2227" spans="1:6">
      <c r="A2227">
        <v>161572</v>
      </c>
      <c r="B2227" t="s">
        <v>379</v>
      </c>
      <c r="C2227" t="s">
        <v>72</v>
      </c>
      <c r="D2227" t="str">
        <f t="shared" si="102"/>
        <v>Edward VII</v>
      </c>
      <c r="E2227" t="str">
        <f t="shared" si="103"/>
        <v xml:space="preserve"> (1841â€“1910)</v>
      </c>
      <c r="F2227" t="str">
        <f t="shared" si="104"/>
        <v xml:space="preserve">King </v>
      </c>
    </row>
    <row r="2228" spans="1:6">
      <c r="A2228">
        <v>161573</v>
      </c>
      <c r="B2228" t="s">
        <v>335</v>
      </c>
      <c r="C2228" t="s">
        <v>29</v>
      </c>
      <c r="D2228" t="str">
        <f t="shared" si="102"/>
        <v>George III</v>
      </c>
      <c r="E2228" t="str">
        <f t="shared" si="103"/>
        <v xml:space="preserve"> (1738â€“1820)</v>
      </c>
      <c r="F2228" t="str">
        <f t="shared" si="104"/>
        <v xml:space="preserve">King </v>
      </c>
    </row>
    <row r="2229" spans="1:6">
      <c r="A2229">
        <v>162205</v>
      </c>
      <c r="B2229" t="s">
        <v>8</v>
      </c>
      <c r="C2229" t="s">
        <v>9</v>
      </c>
      <c r="D2229" t="str">
        <f t="shared" si="102"/>
        <v>Charles I</v>
      </c>
      <c r="E2229" t="str">
        <f t="shared" si="103"/>
        <v xml:space="preserve"> (1600â€“1649)</v>
      </c>
      <c r="F2229" t="str">
        <f t="shared" si="104"/>
        <v/>
      </c>
    </row>
    <row r="2230" spans="1:6">
      <c r="A2230">
        <v>162226</v>
      </c>
      <c r="B2230" t="s">
        <v>1225</v>
      </c>
      <c r="C2230" t="s">
        <v>12</v>
      </c>
      <c r="D2230" t="str">
        <f t="shared" si="102"/>
        <v>Margaret</v>
      </c>
      <c r="E2230" t="str">
        <f t="shared" si="103"/>
        <v xml:space="preserve"> Leicester Warren (1905â€“1964)</v>
      </c>
      <c r="F2230" t="str">
        <f t="shared" si="104"/>
        <v/>
      </c>
    </row>
    <row r="2231" spans="1:6">
      <c r="A2231">
        <v>162887</v>
      </c>
      <c r="B2231" t="s">
        <v>1226</v>
      </c>
      <c r="C2231" t="s">
        <v>136</v>
      </c>
      <c r="D2231" t="str">
        <f t="shared" si="102"/>
        <v>Edward IV</v>
      </c>
      <c r="E2231" t="str">
        <f t="shared" si="103"/>
        <v xml:space="preserve"> to Let her Son out of Sanctuary</v>
      </c>
      <c r="F2231" t="str">
        <f t="shared" si="104"/>
        <v xml:space="preserve">Cardinal Bourchier Urges the Widow of </v>
      </c>
    </row>
    <row r="2232" spans="1:6">
      <c r="A2232">
        <v>162995</v>
      </c>
      <c r="B2232" t="s">
        <v>1227</v>
      </c>
      <c r="C2232" t="s">
        <v>12</v>
      </c>
      <c r="D2232" t="str">
        <f t="shared" si="102"/>
        <v>Margaret</v>
      </c>
      <c r="E2232" t="str">
        <f t="shared" si="103"/>
        <v>'s College, Glasgow</v>
      </c>
      <c r="F2232" t="str">
        <f t="shared" si="104"/>
        <v xml:space="preserve">Snowy Morning, Queen </v>
      </c>
    </row>
    <row r="2233" spans="1:6">
      <c r="A2233">
        <v>163107</v>
      </c>
      <c r="B2233" t="s">
        <v>1228</v>
      </c>
      <c r="C2233" t="s">
        <v>12</v>
      </c>
      <c r="D2233" t="str">
        <f t="shared" si="102"/>
        <v>Margaret</v>
      </c>
      <c r="E2233" t="str">
        <f t="shared" si="103"/>
        <v>, Duchess of Argyll</v>
      </c>
      <c r="F2233" t="str">
        <f t="shared" si="104"/>
        <v xml:space="preserve">Portrait of </v>
      </c>
    </row>
    <row r="2234" spans="1:6">
      <c r="A2234">
        <v>163345</v>
      </c>
      <c r="B2234" t="s">
        <v>1229</v>
      </c>
      <c r="C2234" t="s">
        <v>12</v>
      </c>
      <c r="D2234" t="str">
        <f t="shared" si="102"/>
        <v>Margaret</v>
      </c>
      <c r="E2234" t="str">
        <f t="shared" si="103"/>
        <v xml:space="preserve"> Livingstone, 2nd Countess of Wigtown</v>
      </c>
      <c r="F2234" t="str">
        <f t="shared" si="104"/>
        <v xml:space="preserve">Portrait of Lady </v>
      </c>
    </row>
    <row r="2235" spans="1:6">
      <c r="A2235">
        <v>164049</v>
      </c>
      <c r="B2235" t="s">
        <v>1230</v>
      </c>
      <c r="C2235" t="s">
        <v>25</v>
      </c>
      <c r="D2235" t="str">
        <f t="shared" si="102"/>
        <v>James II</v>
      </c>
      <c r="E2235" t="str">
        <f t="shared" si="103"/>
        <v xml:space="preserve"> after the Battle of the Boyne</v>
      </c>
      <c r="F2235" t="str">
        <f t="shared" si="104"/>
        <v xml:space="preserve">A Lost Cause: Flight of King </v>
      </c>
    </row>
    <row r="2236" spans="1:6">
      <c r="A2236">
        <v>164840</v>
      </c>
      <c r="B2236" t="s">
        <v>1231</v>
      </c>
      <c r="C2236" t="s">
        <v>31</v>
      </c>
      <c r="D2236" t="str">
        <f t="shared" si="102"/>
        <v>George V</v>
      </c>
      <c r="E2236" t="str">
        <f t="shared" si="103"/>
        <v xml:space="preserve">, Accompanied by Queen Mary, at the Opening of the Modern Foreign and Sargent Galleries at the Tate </v>
      </c>
      <c r="F2236" t="str">
        <f t="shared" si="104"/>
        <v xml:space="preserve">King </v>
      </c>
    </row>
    <row r="2237" spans="1:6">
      <c r="A2237">
        <v>164945</v>
      </c>
      <c r="B2237" t="s">
        <v>1232</v>
      </c>
      <c r="C2237" t="s">
        <v>27</v>
      </c>
      <c r="D2237" t="str">
        <f t="shared" si="102"/>
        <v>Charles II</v>
      </c>
      <c r="E2237" t="str">
        <f t="shared" si="103"/>
        <v xml:space="preserve"> and Lady Bellenden'</v>
      </c>
      <c r="F2237" t="str">
        <f t="shared" si="104"/>
        <v>Sketch for '</v>
      </c>
    </row>
    <row r="2238" spans="1:6">
      <c r="A2238">
        <v>165115</v>
      </c>
      <c r="B2238" t="s">
        <v>102</v>
      </c>
      <c r="C2238" t="s">
        <v>16</v>
      </c>
      <c r="D2238" t="str">
        <f t="shared" si="102"/>
        <v>Queen Victoria</v>
      </c>
      <c r="E2238" t="str">
        <f t="shared" si="103"/>
        <v/>
      </c>
      <c r="F2238" t="str">
        <f t="shared" si="104"/>
        <v xml:space="preserve">The Coronation of </v>
      </c>
    </row>
    <row r="2239" spans="1:6">
      <c r="A2239">
        <v>165237</v>
      </c>
      <c r="B2239" t="s">
        <v>1233</v>
      </c>
      <c r="C2239" t="s">
        <v>9</v>
      </c>
      <c r="D2239" t="str">
        <f t="shared" si="102"/>
        <v>Charles I</v>
      </c>
      <c r="E2239" t="str">
        <f t="shared" si="103"/>
        <v xml:space="preserve"> and his Son in the Studio of Van Dyck</v>
      </c>
      <c r="F2239" t="str">
        <f t="shared" si="104"/>
        <v/>
      </c>
    </row>
    <row r="2240" spans="1:6">
      <c r="A2240">
        <v>165852</v>
      </c>
      <c r="B2240" t="s">
        <v>1234</v>
      </c>
      <c r="C2240" t="s">
        <v>122</v>
      </c>
      <c r="D2240" t="str">
        <f t="shared" si="102"/>
        <v>George IV</v>
      </c>
      <c r="E2240" t="str">
        <f t="shared" si="103"/>
        <v xml:space="preserve"> when Prince of Wales</v>
      </c>
      <c r="F2240" t="str">
        <f t="shared" si="104"/>
        <v/>
      </c>
    </row>
    <row r="2241" spans="1:6">
      <c r="A2241">
        <v>166027</v>
      </c>
      <c r="B2241" t="s">
        <v>1235</v>
      </c>
      <c r="C2241" t="s">
        <v>82</v>
      </c>
      <c r="D2241" t="str">
        <f t="shared" si="102"/>
        <v>James I</v>
      </c>
      <c r="E2241" t="str">
        <f t="shared" si="103"/>
        <v xml:space="preserve"> and Other Studies: Multiple Sketch for the Banqueting House Ceiling, Whitehall</v>
      </c>
      <c r="F2241" t="str">
        <f t="shared" si="104"/>
        <v xml:space="preserve">The Apotheosis of </v>
      </c>
    </row>
    <row r="2242" spans="1:6">
      <c r="A2242">
        <v>166196</v>
      </c>
      <c r="B2242" t="s">
        <v>1236</v>
      </c>
      <c r="C2242" t="s">
        <v>16</v>
      </c>
      <c r="D2242" t="str">
        <f t="shared" si="102"/>
        <v>Queen Victoria</v>
      </c>
      <c r="E2242" t="str">
        <f t="shared" si="103"/>
        <v xml:space="preserve"> and her great-grandson</v>
      </c>
      <c r="F2242" t="str">
        <f t="shared" si="104"/>
        <v/>
      </c>
    </row>
    <row r="2243" spans="1:6">
      <c r="A2243">
        <v>166876</v>
      </c>
      <c r="B2243" t="s">
        <v>1237</v>
      </c>
      <c r="C2243" t="s">
        <v>65</v>
      </c>
      <c r="D2243" t="str">
        <f t="shared" ref="D2243:D2306" si="105">SUBSTITUTE(C2243,"Monarch: ","")</f>
        <v>William III</v>
      </c>
      <c r="E2243" t="str">
        <f t="shared" ref="E2243:E2306" si="106">MID(B2243,SEARCH(D2243,B2243)+LEN(D2243),100)</f>
        <v>, Embarked from Holland, and Landed at Torbay, November 4th, 1688, after a Stormy Passage</v>
      </c>
      <c r="F2243" t="str">
        <f t="shared" ref="F2243:F2306" si="107">LEFT(B2243,SEARCH(D2243,B2243)-1)</f>
        <v xml:space="preserve">The Prince of Orange, </v>
      </c>
    </row>
    <row r="2244" spans="1:6">
      <c r="A2244">
        <v>166888</v>
      </c>
      <c r="B2244" t="s">
        <v>1238</v>
      </c>
      <c r="C2244" t="s">
        <v>122</v>
      </c>
      <c r="D2244" t="str">
        <f t="shared" si="105"/>
        <v>George IV</v>
      </c>
      <c r="E2244" t="str">
        <f t="shared" si="106"/>
        <v xml:space="preserve"> at the Provost's Banquet in the Parliament House, Edinburgh</v>
      </c>
      <c r="F2244" t="str">
        <f t="shared" si="107"/>
        <v/>
      </c>
    </row>
    <row r="2245" spans="1:6">
      <c r="A2245">
        <v>166930</v>
      </c>
      <c r="B2245" t="s">
        <v>1239</v>
      </c>
      <c r="C2245" t="s">
        <v>122</v>
      </c>
      <c r="D2245" t="str">
        <f t="shared" si="105"/>
        <v>George IV</v>
      </c>
      <c r="E2245" t="str">
        <f t="shared" si="106"/>
        <v xml:space="preserve"> at St Giles's, Edinburgh</v>
      </c>
      <c r="F2245" t="str">
        <f t="shared" si="107"/>
        <v/>
      </c>
    </row>
    <row r="2246" spans="1:6">
      <c r="A2246">
        <v>166931</v>
      </c>
      <c r="B2246" t="s">
        <v>1240</v>
      </c>
      <c r="C2246" t="s">
        <v>122</v>
      </c>
      <c r="D2246" t="str">
        <f t="shared" si="105"/>
        <v>George IV</v>
      </c>
      <c r="E2246" t="str">
        <f t="shared" si="106"/>
        <v>'s Departure from the 'Royal George', 1822</v>
      </c>
      <c r="F2246" t="str">
        <f t="shared" si="107"/>
        <v/>
      </c>
    </row>
    <row r="2247" spans="1:6">
      <c r="A2247">
        <v>167059</v>
      </c>
      <c r="B2247" t="s">
        <v>1241</v>
      </c>
      <c r="C2247" t="s">
        <v>25</v>
      </c>
      <c r="D2247" t="str">
        <f t="shared" si="105"/>
        <v>James II</v>
      </c>
      <c r="E2247" t="str">
        <f t="shared" si="106"/>
        <v xml:space="preserve"> in his Palace of Whitehall, Receiving the News of the Landing of the Prince of Orange, in 1688</v>
      </c>
      <c r="F2247" t="str">
        <f t="shared" si="107"/>
        <v/>
      </c>
    </row>
    <row r="2248" spans="1:6">
      <c r="A2248">
        <v>167287</v>
      </c>
      <c r="B2248" t="s">
        <v>1242</v>
      </c>
      <c r="C2248" t="s">
        <v>29</v>
      </c>
      <c r="D2248" t="str">
        <f t="shared" si="105"/>
        <v>George III</v>
      </c>
      <c r="E2248" t="str">
        <f t="shared" si="106"/>
        <v xml:space="preserve"> and the Duke of York</v>
      </c>
      <c r="F2248" t="str">
        <f t="shared" si="107"/>
        <v/>
      </c>
    </row>
    <row r="2249" spans="1:6">
      <c r="A2249">
        <v>167430</v>
      </c>
      <c r="B2249" t="s">
        <v>335</v>
      </c>
      <c r="C2249" t="s">
        <v>29</v>
      </c>
      <c r="D2249" t="str">
        <f t="shared" si="105"/>
        <v>George III</v>
      </c>
      <c r="E2249" t="str">
        <f t="shared" si="106"/>
        <v xml:space="preserve"> (1738â€“1820)</v>
      </c>
      <c r="F2249" t="str">
        <f t="shared" si="107"/>
        <v xml:space="preserve">King </v>
      </c>
    </row>
    <row r="2250" spans="1:6">
      <c r="A2250">
        <v>167431</v>
      </c>
      <c r="B2250" t="s">
        <v>146</v>
      </c>
      <c r="C2250" t="s">
        <v>47</v>
      </c>
      <c r="D2250" t="str">
        <f t="shared" si="105"/>
        <v>George VI</v>
      </c>
      <c r="E2250" t="str">
        <f t="shared" si="106"/>
        <v xml:space="preserve"> (1895â€“1952)</v>
      </c>
      <c r="F2250" t="str">
        <f t="shared" si="107"/>
        <v xml:space="preserve">King </v>
      </c>
    </row>
    <row r="2251" spans="1:6">
      <c r="A2251">
        <v>167465</v>
      </c>
      <c r="B2251" t="s">
        <v>8</v>
      </c>
      <c r="C2251" t="s">
        <v>9</v>
      </c>
      <c r="D2251" t="str">
        <f t="shared" si="105"/>
        <v>Charles I</v>
      </c>
      <c r="E2251" t="str">
        <f t="shared" si="106"/>
        <v xml:space="preserve"> (1600â€“1649)</v>
      </c>
      <c r="F2251" t="str">
        <f t="shared" si="107"/>
        <v/>
      </c>
    </row>
    <row r="2252" spans="1:6">
      <c r="A2252">
        <v>167467</v>
      </c>
      <c r="B2252" t="s">
        <v>26</v>
      </c>
      <c r="C2252" t="s">
        <v>27</v>
      </c>
      <c r="D2252" t="str">
        <f t="shared" si="105"/>
        <v>Charles II</v>
      </c>
      <c r="E2252" t="str">
        <f t="shared" si="106"/>
        <v xml:space="preserve"> (1630â€“1685)</v>
      </c>
      <c r="F2252" t="str">
        <f t="shared" si="107"/>
        <v/>
      </c>
    </row>
    <row r="2253" spans="1:6">
      <c r="A2253">
        <v>167584</v>
      </c>
      <c r="B2253" t="s">
        <v>1243</v>
      </c>
      <c r="C2253" t="s">
        <v>12</v>
      </c>
      <c r="D2253" t="str">
        <f t="shared" si="105"/>
        <v>Margaret</v>
      </c>
      <c r="E2253" t="str">
        <f t="shared" si="106"/>
        <v xml:space="preserve"> Perry</v>
      </c>
      <c r="F2253" t="str">
        <f t="shared" si="107"/>
        <v xml:space="preserve">Mrs </v>
      </c>
    </row>
    <row r="2254" spans="1:6">
      <c r="A2254">
        <v>167641</v>
      </c>
      <c r="B2254" t="s">
        <v>1244</v>
      </c>
      <c r="C2254" t="s">
        <v>12</v>
      </c>
      <c r="D2254" t="str">
        <f t="shared" si="105"/>
        <v>Margaret</v>
      </c>
      <c r="E2254" t="str">
        <f t="shared" si="106"/>
        <v xml:space="preserve"> Hickes (d.1562)</v>
      </c>
      <c r="F2254" t="str">
        <f t="shared" si="107"/>
        <v xml:space="preserve">Mrs </v>
      </c>
    </row>
    <row r="2255" spans="1:6">
      <c r="A2255">
        <v>168166</v>
      </c>
      <c r="B2255" t="s">
        <v>1245</v>
      </c>
      <c r="C2255" t="s">
        <v>7</v>
      </c>
      <c r="D2255" t="str">
        <f t="shared" si="105"/>
        <v>Mary, Queen of Scots</v>
      </c>
      <c r="E2255" t="str">
        <f t="shared" si="106"/>
        <v>'</v>
      </c>
      <c r="F2255" t="str">
        <f t="shared" si="107"/>
        <v xml:space="preserve">Study for 'The Execution of </v>
      </c>
    </row>
    <row r="2256" spans="1:6">
      <c r="A2256">
        <v>168351</v>
      </c>
      <c r="B2256" t="s">
        <v>1246</v>
      </c>
      <c r="C2256" t="s">
        <v>9</v>
      </c>
      <c r="D2256" t="str">
        <f t="shared" si="105"/>
        <v>Charles I</v>
      </c>
      <c r="E2256" t="str">
        <f t="shared" si="106"/>
        <v xml:space="preserve"> and the Knights of the Garter in Procession</v>
      </c>
      <c r="F2256" t="str">
        <f t="shared" si="107"/>
        <v/>
      </c>
    </row>
    <row r="2257" spans="1:6">
      <c r="A2257">
        <v>168401</v>
      </c>
      <c r="B2257" t="s">
        <v>1247</v>
      </c>
      <c r="C2257" t="s">
        <v>12</v>
      </c>
      <c r="D2257" t="str">
        <f t="shared" si="105"/>
        <v>Margaret</v>
      </c>
      <c r="E2257" t="str">
        <f t="shared" si="106"/>
        <v xml:space="preserve"> Millicent Fisher Prout, the Artist's Daughter</v>
      </c>
      <c r="F2257" t="str">
        <f t="shared" si="107"/>
        <v xml:space="preserve">Portrait of </v>
      </c>
    </row>
    <row r="2258" spans="1:6">
      <c r="A2258">
        <v>168422</v>
      </c>
      <c r="B2258" t="s">
        <v>1248</v>
      </c>
      <c r="C2258" t="s">
        <v>12</v>
      </c>
      <c r="D2258" t="str">
        <f t="shared" si="105"/>
        <v>Margaret</v>
      </c>
      <c r="E2258" t="str">
        <f t="shared" si="106"/>
        <v xml:space="preserve"> Gainsborough gleaning</v>
      </c>
      <c r="F2258" t="str">
        <f t="shared" si="107"/>
        <v/>
      </c>
    </row>
    <row r="2259" spans="1:6">
      <c r="A2259">
        <v>168506</v>
      </c>
      <c r="B2259" t="s">
        <v>1249</v>
      </c>
      <c r="C2259" t="s">
        <v>27</v>
      </c>
      <c r="D2259" t="str">
        <f t="shared" si="105"/>
        <v>Charles II</v>
      </c>
      <c r="E2259" t="str">
        <f t="shared" si="106"/>
        <v xml:space="preserve"> as Prince of Wales</v>
      </c>
      <c r="F2259" t="str">
        <f t="shared" si="107"/>
        <v/>
      </c>
    </row>
    <row r="2260" spans="1:6">
      <c r="A2260">
        <v>168579</v>
      </c>
      <c r="B2260" t="s">
        <v>1250</v>
      </c>
      <c r="C2260" t="s">
        <v>74</v>
      </c>
      <c r="D2260" t="str">
        <f t="shared" si="105"/>
        <v>Princess of Wales</v>
      </c>
      <c r="E2260" t="str">
        <f t="shared" si="106"/>
        <v/>
      </c>
      <c r="F2260" t="str">
        <f t="shared" si="107"/>
        <v xml:space="preserve">London Bridge on the Night of the Marriage of the Prince and </v>
      </c>
    </row>
    <row r="2261" spans="1:6">
      <c r="A2261">
        <v>168661</v>
      </c>
      <c r="B2261" t="s">
        <v>1251</v>
      </c>
      <c r="C2261" t="s">
        <v>16</v>
      </c>
      <c r="D2261" t="str">
        <f t="shared" si="105"/>
        <v>Queen Victoria</v>
      </c>
      <c r="E2261" t="str">
        <f t="shared" si="106"/>
        <v xml:space="preserve"> on a highland Pony</v>
      </c>
      <c r="F2261" t="str">
        <f t="shared" si="107"/>
        <v/>
      </c>
    </row>
    <row r="2262" spans="1:6">
      <c r="A2262">
        <v>169338</v>
      </c>
      <c r="B2262" t="s">
        <v>1252</v>
      </c>
      <c r="C2262" t="s">
        <v>72</v>
      </c>
      <c r="D2262" t="str">
        <f t="shared" si="105"/>
        <v>Edward VII</v>
      </c>
      <c r="E2262" t="str">
        <f t="shared" si="106"/>
        <v xml:space="preserve"> as Prince of Wales</v>
      </c>
      <c r="F2262" t="str">
        <f t="shared" si="107"/>
        <v/>
      </c>
    </row>
    <row r="2263" spans="1:6">
      <c r="A2263">
        <v>169378</v>
      </c>
      <c r="B2263" t="s">
        <v>1253</v>
      </c>
      <c r="C2263" t="s">
        <v>12</v>
      </c>
      <c r="D2263" t="str">
        <f t="shared" si="105"/>
        <v>Margaret</v>
      </c>
      <c r="E2263" t="str">
        <f t="shared" si="106"/>
        <v xml:space="preserve"> Grierson</v>
      </c>
      <c r="F2263" t="str">
        <f t="shared" si="107"/>
        <v xml:space="preserve">Miss </v>
      </c>
    </row>
    <row r="2264" spans="1:6">
      <c r="A2264">
        <v>169399</v>
      </c>
      <c r="B2264" t="s">
        <v>1254</v>
      </c>
      <c r="C2264" t="s">
        <v>82</v>
      </c>
      <c r="D2264" t="str">
        <f t="shared" si="105"/>
        <v>James I</v>
      </c>
      <c r="E2264" t="str">
        <f t="shared" si="106"/>
        <v xml:space="preserve"> (The Wise Rule of James I)</v>
      </c>
      <c r="F2264" t="str">
        <f t="shared" si="107"/>
        <v xml:space="preserve">The Peaceful Reign of </v>
      </c>
    </row>
    <row r="2265" spans="1:6">
      <c r="A2265">
        <v>169784</v>
      </c>
      <c r="B2265" t="s">
        <v>1255</v>
      </c>
      <c r="C2265" t="s">
        <v>12</v>
      </c>
      <c r="D2265" t="str">
        <f t="shared" si="105"/>
        <v>Margaret</v>
      </c>
      <c r="E2265" t="str">
        <f t="shared" si="106"/>
        <v xml:space="preserve"> Series No.3 (Ochre Square)</v>
      </c>
      <c r="F2265" t="str">
        <f t="shared" si="107"/>
        <v xml:space="preserve">Green Field, To </v>
      </c>
    </row>
    <row r="2266" spans="1:6">
      <c r="A2266">
        <v>170335</v>
      </c>
      <c r="B2266" t="s">
        <v>581</v>
      </c>
      <c r="C2266" t="s">
        <v>31</v>
      </c>
      <c r="D2266" t="str">
        <f t="shared" si="105"/>
        <v>George V</v>
      </c>
      <c r="E2266" t="str">
        <f t="shared" si="106"/>
        <v xml:space="preserve"> (1865â€“1936)</v>
      </c>
      <c r="F2266" t="str">
        <f t="shared" si="107"/>
        <v xml:space="preserve">HM King </v>
      </c>
    </row>
    <row r="2267" spans="1:6">
      <c r="A2267">
        <v>170673</v>
      </c>
      <c r="B2267" t="s">
        <v>1256</v>
      </c>
      <c r="C2267" t="s">
        <v>12</v>
      </c>
      <c r="D2267" t="str">
        <f t="shared" si="105"/>
        <v>Margaret</v>
      </c>
      <c r="E2267" t="str">
        <f t="shared" si="106"/>
        <v xml:space="preserve"> of Austria (1584â€“1611), Queen of Spain</v>
      </c>
      <c r="F2267" t="str">
        <f t="shared" si="107"/>
        <v/>
      </c>
    </row>
    <row r="2268" spans="1:6">
      <c r="A2268">
        <v>170766</v>
      </c>
      <c r="B2268" t="s">
        <v>1257</v>
      </c>
      <c r="C2268" t="s">
        <v>316</v>
      </c>
      <c r="D2268" t="str">
        <f t="shared" si="105"/>
        <v>William II</v>
      </c>
      <c r="E2268" t="str">
        <f t="shared" si="106"/>
        <v xml:space="preserve"> of Holland (1792â€“1849), as Prince of Orange</v>
      </c>
      <c r="F2268" t="str">
        <f t="shared" si="107"/>
        <v/>
      </c>
    </row>
    <row r="2269" spans="1:6">
      <c r="A2269">
        <v>170944</v>
      </c>
      <c r="B2269" t="s">
        <v>355</v>
      </c>
      <c r="C2269" t="s">
        <v>27</v>
      </c>
      <c r="D2269" t="str">
        <f t="shared" si="105"/>
        <v>Charles II</v>
      </c>
      <c r="E2269" t="str">
        <f t="shared" si="106"/>
        <v xml:space="preserve"> (1661â€“1700), King of Spain</v>
      </c>
      <c r="F2269" t="str">
        <f t="shared" si="107"/>
        <v/>
      </c>
    </row>
    <row r="2270" spans="1:6">
      <c r="A2270">
        <v>171745</v>
      </c>
      <c r="B2270" t="s">
        <v>8</v>
      </c>
      <c r="C2270" t="s">
        <v>9</v>
      </c>
      <c r="D2270" t="str">
        <f t="shared" si="105"/>
        <v>Charles I</v>
      </c>
      <c r="E2270" t="str">
        <f t="shared" si="106"/>
        <v xml:space="preserve"> (1600â€“1649)</v>
      </c>
      <c r="F2270" t="str">
        <f t="shared" si="107"/>
        <v/>
      </c>
    </row>
    <row r="2271" spans="1:6">
      <c r="A2271">
        <v>171969</v>
      </c>
      <c r="B2271" t="s">
        <v>1258</v>
      </c>
      <c r="C2271" t="s">
        <v>12</v>
      </c>
      <c r="D2271" t="str">
        <f t="shared" si="105"/>
        <v>Margaret</v>
      </c>
      <c r="E2271" t="str">
        <f t="shared" si="106"/>
        <v xml:space="preserve"> Melbourne</v>
      </c>
      <c r="F2271" t="str">
        <f t="shared" si="107"/>
        <v/>
      </c>
    </row>
    <row r="2272" spans="1:6">
      <c r="A2272">
        <v>172013</v>
      </c>
      <c r="B2272" t="s">
        <v>1259</v>
      </c>
      <c r="C2272" t="s">
        <v>12</v>
      </c>
      <c r="D2272" t="str">
        <f t="shared" si="105"/>
        <v>Margaret</v>
      </c>
      <c r="E2272" t="str">
        <f t="shared" si="106"/>
        <v xml:space="preserve"> Ruskin (1781â€“1871)</v>
      </c>
      <c r="F2272" t="str">
        <f t="shared" si="107"/>
        <v/>
      </c>
    </row>
    <row r="2273" spans="1:6">
      <c r="A2273">
        <v>172151</v>
      </c>
      <c r="B2273" t="s">
        <v>1260</v>
      </c>
      <c r="C2273" t="s">
        <v>3</v>
      </c>
      <c r="D2273" t="str">
        <f t="shared" si="105"/>
        <v>Prince of Wales</v>
      </c>
      <c r="E2273" t="str">
        <f t="shared" si="106"/>
        <v xml:space="preserve"> (b.1948)</v>
      </c>
      <c r="F2273" t="str">
        <f t="shared" si="107"/>
        <v xml:space="preserve">His Royal Highness The </v>
      </c>
    </row>
    <row r="2274" spans="1:6">
      <c r="A2274">
        <v>172159</v>
      </c>
      <c r="B2274" t="s">
        <v>1261</v>
      </c>
      <c r="C2274" t="s">
        <v>3</v>
      </c>
      <c r="D2274" t="str">
        <f t="shared" si="105"/>
        <v>Prince of Wales</v>
      </c>
      <c r="E2274" t="str">
        <f t="shared" si="106"/>
        <v xml:space="preserve"> (b.1948), with Interior of Caernarfon Castle, 1969</v>
      </c>
      <c r="F2274" t="str">
        <f t="shared" si="107"/>
        <v xml:space="preserve">His Royal Highness The </v>
      </c>
    </row>
    <row r="2275" spans="1:6">
      <c r="A2275">
        <v>172161</v>
      </c>
      <c r="B2275" t="s">
        <v>1262</v>
      </c>
      <c r="C2275" t="s">
        <v>3</v>
      </c>
      <c r="D2275" t="str">
        <f t="shared" si="105"/>
        <v>Prince of Wales</v>
      </c>
      <c r="E2275" t="str">
        <f t="shared" si="106"/>
        <v>, 1911</v>
      </c>
      <c r="F2275" t="str">
        <f t="shared" si="107"/>
        <v xml:space="preserve">The Investiture of the </v>
      </c>
    </row>
    <row r="2276" spans="1:6">
      <c r="A2276">
        <v>172203</v>
      </c>
      <c r="B2276" t="s">
        <v>1263</v>
      </c>
      <c r="C2276" t="s">
        <v>9</v>
      </c>
      <c r="D2276" t="str">
        <f t="shared" si="105"/>
        <v>Charles I</v>
      </c>
      <c r="E2276" t="str">
        <f t="shared" si="106"/>
        <v xml:space="preserve"> (1600â€“1641)</v>
      </c>
      <c r="F2276" t="str">
        <f t="shared" si="107"/>
        <v/>
      </c>
    </row>
    <row r="2277" spans="1:6">
      <c r="A2277">
        <v>172207</v>
      </c>
      <c r="B2277" t="s">
        <v>13</v>
      </c>
      <c r="C2277" t="s">
        <v>14</v>
      </c>
      <c r="D2277" t="str">
        <f t="shared" si="105"/>
        <v>Oliver Cromwell</v>
      </c>
      <c r="E2277" t="str">
        <f t="shared" si="106"/>
        <v xml:space="preserve"> (1599â€“1658)</v>
      </c>
      <c r="F2277" t="str">
        <f t="shared" si="107"/>
        <v/>
      </c>
    </row>
    <row r="2278" spans="1:6">
      <c r="A2278">
        <v>172215</v>
      </c>
      <c r="B2278" t="s">
        <v>13</v>
      </c>
      <c r="C2278" t="s">
        <v>14</v>
      </c>
      <c r="D2278" t="str">
        <f t="shared" si="105"/>
        <v>Oliver Cromwell</v>
      </c>
      <c r="E2278" t="str">
        <f t="shared" si="106"/>
        <v xml:space="preserve"> (1599â€“1658)</v>
      </c>
      <c r="F2278" t="str">
        <f t="shared" si="107"/>
        <v/>
      </c>
    </row>
    <row r="2279" spans="1:6">
      <c r="A2279">
        <v>172224</v>
      </c>
      <c r="B2279" t="s">
        <v>8</v>
      </c>
      <c r="C2279" t="s">
        <v>9</v>
      </c>
      <c r="D2279" t="str">
        <f t="shared" si="105"/>
        <v>Charles I</v>
      </c>
      <c r="E2279" t="str">
        <f t="shared" si="106"/>
        <v xml:space="preserve"> (1600â€“1649)</v>
      </c>
      <c r="F2279" t="str">
        <f t="shared" si="107"/>
        <v/>
      </c>
    </row>
    <row r="2280" spans="1:6">
      <c r="A2280">
        <v>172227</v>
      </c>
      <c r="B2280" t="s">
        <v>13</v>
      </c>
      <c r="C2280" t="s">
        <v>14</v>
      </c>
      <c r="D2280" t="str">
        <f t="shared" si="105"/>
        <v>Oliver Cromwell</v>
      </c>
      <c r="E2280" t="str">
        <f t="shared" si="106"/>
        <v xml:space="preserve"> (1599â€“1658)</v>
      </c>
      <c r="F2280" t="str">
        <f t="shared" si="107"/>
        <v/>
      </c>
    </row>
    <row r="2281" spans="1:6">
      <c r="A2281">
        <v>172238</v>
      </c>
      <c r="B2281" t="s">
        <v>13</v>
      </c>
      <c r="C2281" t="s">
        <v>14</v>
      </c>
      <c r="D2281" t="str">
        <f t="shared" si="105"/>
        <v>Oliver Cromwell</v>
      </c>
      <c r="E2281" t="str">
        <f t="shared" si="106"/>
        <v xml:space="preserve"> (1599â€“1658)</v>
      </c>
      <c r="F2281" t="str">
        <f t="shared" si="107"/>
        <v/>
      </c>
    </row>
    <row r="2282" spans="1:6">
      <c r="A2282">
        <v>172255</v>
      </c>
      <c r="B2282" t="s">
        <v>8</v>
      </c>
      <c r="C2282" t="s">
        <v>9</v>
      </c>
      <c r="D2282" t="str">
        <f t="shared" si="105"/>
        <v>Charles I</v>
      </c>
      <c r="E2282" t="str">
        <f t="shared" si="106"/>
        <v xml:space="preserve"> (1600â€“1649)</v>
      </c>
      <c r="F2282" t="str">
        <f t="shared" si="107"/>
        <v/>
      </c>
    </row>
    <row r="2283" spans="1:6">
      <c r="A2283">
        <v>172256</v>
      </c>
      <c r="B2283" t="s">
        <v>8</v>
      </c>
      <c r="C2283" t="s">
        <v>9</v>
      </c>
      <c r="D2283" t="str">
        <f t="shared" si="105"/>
        <v>Charles I</v>
      </c>
      <c r="E2283" t="str">
        <f t="shared" si="106"/>
        <v xml:space="preserve"> (1600â€“1649)</v>
      </c>
      <c r="F2283" t="str">
        <f t="shared" si="107"/>
        <v/>
      </c>
    </row>
    <row r="2284" spans="1:6">
      <c r="A2284">
        <v>172268</v>
      </c>
      <c r="B2284" t="s">
        <v>8</v>
      </c>
      <c r="C2284" t="s">
        <v>9</v>
      </c>
      <c r="D2284" t="str">
        <f t="shared" si="105"/>
        <v>Charles I</v>
      </c>
      <c r="E2284" t="str">
        <f t="shared" si="106"/>
        <v xml:space="preserve"> (1600â€“1649)</v>
      </c>
      <c r="F2284" t="str">
        <f t="shared" si="107"/>
        <v/>
      </c>
    </row>
    <row r="2285" spans="1:6">
      <c r="A2285">
        <v>172294</v>
      </c>
      <c r="B2285" t="s">
        <v>1264</v>
      </c>
      <c r="C2285" t="s">
        <v>14</v>
      </c>
      <c r="D2285" t="str">
        <f t="shared" si="105"/>
        <v>Oliver Cromwell</v>
      </c>
      <c r="E2285" t="str">
        <f t="shared" si="106"/>
        <v xml:space="preserve"> (1599â€“1658), on Horseback</v>
      </c>
      <c r="F2285" t="str">
        <f t="shared" si="107"/>
        <v/>
      </c>
    </row>
    <row r="2286" spans="1:6">
      <c r="A2286">
        <v>172306</v>
      </c>
      <c r="B2286" t="s">
        <v>1265</v>
      </c>
      <c r="C2286" t="s">
        <v>12</v>
      </c>
      <c r="D2286" t="str">
        <f t="shared" si="105"/>
        <v>Margaret</v>
      </c>
      <c r="E2286" t="str">
        <f t="shared" si="106"/>
        <v xml:space="preserve"> Beaufort (1443â€“1509), Mother of Henry VII</v>
      </c>
      <c r="F2286" t="str">
        <f t="shared" si="107"/>
        <v xml:space="preserve">Lady </v>
      </c>
    </row>
    <row r="2287" spans="1:6">
      <c r="A2287">
        <v>172309</v>
      </c>
      <c r="B2287" t="s">
        <v>1266</v>
      </c>
      <c r="C2287" t="s">
        <v>82</v>
      </c>
      <c r="D2287" t="str">
        <f t="shared" si="105"/>
        <v>James I</v>
      </c>
      <c r="E2287" t="str">
        <f t="shared" si="106"/>
        <v xml:space="preserve"> (1566â€“1625), When a Child</v>
      </c>
      <c r="F2287" t="str">
        <f t="shared" si="107"/>
        <v/>
      </c>
    </row>
    <row r="2288" spans="1:6">
      <c r="A2288">
        <v>172318</v>
      </c>
      <c r="B2288" t="s">
        <v>1267</v>
      </c>
      <c r="C2288" t="s">
        <v>14</v>
      </c>
      <c r="D2288" t="str">
        <f t="shared" si="105"/>
        <v>Oliver Cromwell</v>
      </c>
      <c r="E2288" t="str">
        <f t="shared" si="106"/>
        <v xml:space="preserve"> at Marston Moor</v>
      </c>
      <c r="F2288" t="str">
        <f t="shared" si="107"/>
        <v/>
      </c>
    </row>
    <row r="2289" spans="1:6">
      <c r="A2289">
        <v>172333</v>
      </c>
      <c r="B2289" t="s">
        <v>8</v>
      </c>
      <c r="C2289" t="s">
        <v>9</v>
      </c>
      <c r="D2289" t="str">
        <f t="shared" si="105"/>
        <v>Charles I</v>
      </c>
      <c r="E2289" t="str">
        <f t="shared" si="106"/>
        <v xml:space="preserve"> (1600â€“1649)</v>
      </c>
      <c r="F2289" t="str">
        <f t="shared" si="107"/>
        <v/>
      </c>
    </row>
    <row r="2290" spans="1:6">
      <c r="A2290">
        <v>172345</v>
      </c>
      <c r="B2290" t="s">
        <v>243</v>
      </c>
      <c r="C2290" t="s">
        <v>236</v>
      </c>
      <c r="D2290" t="str">
        <f t="shared" si="105"/>
        <v>Mary I</v>
      </c>
      <c r="E2290" t="str">
        <f t="shared" si="106"/>
        <v xml:space="preserve"> (1516â€“1558)</v>
      </c>
      <c r="F2290" t="str">
        <f t="shared" si="107"/>
        <v/>
      </c>
    </row>
    <row r="2291" spans="1:6">
      <c r="A2291">
        <v>172361</v>
      </c>
      <c r="B2291" t="s">
        <v>1268</v>
      </c>
      <c r="C2291" t="s">
        <v>252</v>
      </c>
      <c r="D2291" t="str">
        <f t="shared" si="105"/>
        <v>Richard Cromwell</v>
      </c>
      <c r="E2291" t="str">
        <f t="shared" si="106"/>
        <v xml:space="preserve"> (1626â€“1712), Lord Protector (1658â€“1659)</v>
      </c>
      <c r="F2291" t="str">
        <f t="shared" si="107"/>
        <v/>
      </c>
    </row>
    <row r="2292" spans="1:6">
      <c r="A2292">
        <v>172367</v>
      </c>
      <c r="B2292" t="s">
        <v>1269</v>
      </c>
      <c r="C2292" t="s">
        <v>42</v>
      </c>
      <c r="D2292" t="str">
        <f t="shared" si="105"/>
        <v>Henry VIII</v>
      </c>
      <c r="E2292" t="str">
        <f t="shared" si="106"/>
        <v xml:space="preserve"> and the Barber Surgeons</v>
      </c>
      <c r="F2292" t="str">
        <f t="shared" si="107"/>
        <v/>
      </c>
    </row>
    <row r="2293" spans="1:6">
      <c r="A2293">
        <v>172455</v>
      </c>
      <c r="B2293" t="s">
        <v>13</v>
      </c>
      <c r="C2293" t="s">
        <v>14</v>
      </c>
      <c r="D2293" t="str">
        <f t="shared" si="105"/>
        <v>Oliver Cromwell</v>
      </c>
      <c r="E2293" t="str">
        <f t="shared" si="106"/>
        <v xml:space="preserve"> (1599â€“1658)</v>
      </c>
      <c r="F2293" t="str">
        <f t="shared" si="107"/>
        <v/>
      </c>
    </row>
    <row r="2294" spans="1:6">
      <c r="A2294">
        <v>172459</v>
      </c>
      <c r="B2294" t="s">
        <v>1270</v>
      </c>
      <c r="C2294" t="s">
        <v>14</v>
      </c>
      <c r="D2294" t="str">
        <f t="shared" si="105"/>
        <v>Oliver Cromwell</v>
      </c>
      <c r="E2294" t="str">
        <f t="shared" si="106"/>
        <v xml:space="preserve"> (1599â€“1658), Wearing Armour, with his Page</v>
      </c>
      <c r="F2294" t="str">
        <f t="shared" si="107"/>
        <v/>
      </c>
    </row>
    <row r="2295" spans="1:6">
      <c r="A2295">
        <v>172471</v>
      </c>
      <c r="B2295" t="s">
        <v>1271</v>
      </c>
      <c r="C2295" t="s">
        <v>65</v>
      </c>
      <c r="D2295" t="str">
        <f t="shared" si="105"/>
        <v>William III</v>
      </c>
      <c r="E2295" t="str">
        <f t="shared" si="106"/>
        <v xml:space="preserve"> at the Siege of Namur</v>
      </c>
      <c r="F2295" t="str">
        <f t="shared" si="107"/>
        <v/>
      </c>
    </row>
    <row r="2296" spans="1:6">
      <c r="A2296">
        <v>172629</v>
      </c>
      <c r="B2296" t="s">
        <v>21</v>
      </c>
      <c r="C2296" t="s">
        <v>22</v>
      </c>
      <c r="D2296" t="str">
        <f t="shared" si="105"/>
        <v>Queen Anne</v>
      </c>
      <c r="E2296" t="str">
        <f t="shared" si="106"/>
        <v xml:space="preserve"> (1665â€“1714)</v>
      </c>
      <c r="F2296" t="str">
        <f t="shared" si="107"/>
        <v/>
      </c>
    </row>
    <row r="2297" spans="1:6">
      <c r="A2297">
        <v>172631</v>
      </c>
      <c r="B2297" t="s">
        <v>64</v>
      </c>
      <c r="C2297" t="s">
        <v>65</v>
      </c>
      <c r="D2297" t="str">
        <f t="shared" si="105"/>
        <v>William III</v>
      </c>
      <c r="E2297" t="str">
        <f t="shared" si="106"/>
        <v xml:space="preserve"> (1650â€“1702)</v>
      </c>
      <c r="F2297" t="str">
        <f t="shared" si="107"/>
        <v/>
      </c>
    </row>
    <row r="2298" spans="1:6">
      <c r="A2298">
        <v>172633</v>
      </c>
      <c r="B2298" t="s">
        <v>187</v>
      </c>
      <c r="C2298" t="s">
        <v>3</v>
      </c>
      <c r="D2298" t="str">
        <f t="shared" si="105"/>
        <v>Prince of Wales</v>
      </c>
      <c r="E2298" t="str">
        <f t="shared" si="106"/>
        <v/>
      </c>
      <c r="F2298" t="str">
        <f t="shared" si="107"/>
        <v xml:space="preserve">Frederick Louis (1707â€“1751), </v>
      </c>
    </row>
    <row r="2299" spans="1:6">
      <c r="A2299">
        <v>172635</v>
      </c>
      <c r="B2299" t="s">
        <v>66</v>
      </c>
      <c r="C2299" t="s">
        <v>67</v>
      </c>
      <c r="D2299" t="str">
        <f t="shared" si="105"/>
        <v>George II</v>
      </c>
      <c r="E2299" t="str">
        <f t="shared" si="106"/>
        <v xml:space="preserve"> (1683â€“1760)</v>
      </c>
      <c r="F2299" t="str">
        <f t="shared" si="107"/>
        <v/>
      </c>
    </row>
    <row r="2300" spans="1:6">
      <c r="A2300">
        <v>172639</v>
      </c>
      <c r="B2300" t="s">
        <v>66</v>
      </c>
      <c r="C2300" t="s">
        <v>67</v>
      </c>
      <c r="D2300" t="str">
        <f t="shared" si="105"/>
        <v>George II</v>
      </c>
      <c r="E2300" t="str">
        <f t="shared" si="106"/>
        <v xml:space="preserve"> (1683â€“1760)</v>
      </c>
      <c r="F2300" t="str">
        <f t="shared" si="107"/>
        <v/>
      </c>
    </row>
    <row r="2301" spans="1:6">
      <c r="A2301">
        <v>172640</v>
      </c>
      <c r="B2301" t="s">
        <v>1272</v>
      </c>
      <c r="C2301" t="s">
        <v>22</v>
      </c>
      <c r="D2301" t="str">
        <f t="shared" si="105"/>
        <v>Queen Anne</v>
      </c>
      <c r="E2301" t="str">
        <f t="shared" si="106"/>
        <v xml:space="preserve"> (c.1702â€“1714)</v>
      </c>
      <c r="F2301" t="str">
        <f t="shared" si="107"/>
        <v/>
      </c>
    </row>
    <row r="2302" spans="1:6">
      <c r="A2302">
        <v>173077</v>
      </c>
      <c r="B2302" t="s">
        <v>1273</v>
      </c>
      <c r="C2302" t="s">
        <v>33</v>
      </c>
      <c r="D2302" t="str">
        <f t="shared" si="105"/>
        <v>Elizabeth II</v>
      </c>
      <c r="E2302" t="str">
        <f t="shared" si="106"/>
        <v xml:space="preserve"> Wearing the Robes of the Order of the Thistle</v>
      </c>
      <c r="F2302" t="str">
        <f t="shared" si="107"/>
        <v xml:space="preserve">HRH Queen </v>
      </c>
    </row>
    <row r="2303" spans="1:6">
      <c r="A2303">
        <v>173078</v>
      </c>
      <c r="B2303" t="s">
        <v>90</v>
      </c>
      <c r="C2303" t="s">
        <v>7</v>
      </c>
      <c r="D2303" t="str">
        <f t="shared" si="105"/>
        <v>Mary, Queen of Scots</v>
      </c>
      <c r="E2303" t="str">
        <f t="shared" si="106"/>
        <v xml:space="preserve"> (1542â€“1587)</v>
      </c>
      <c r="F2303" t="str">
        <f t="shared" si="107"/>
        <v/>
      </c>
    </row>
    <row r="2304" spans="1:6">
      <c r="A2304">
        <v>173081</v>
      </c>
      <c r="B2304" t="s">
        <v>26</v>
      </c>
      <c r="C2304" t="s">
        <v>27</v>
      </c>
      <c r="D2304" t="str">
        <f t="shared" si="105"/>
        <v>Charles II</v>
      </c>
      <c r="E2304" t="str">
        <f t="shared" si="106"/>
        <v xml:space="preserve"> (1630â€“1685)</v>
      </c>
      <c r="F2304" t="str">
        <f t="shared" si="107"/>
        <v/>
      </c>
    </row>
    <row r="2305" spans="1:6">
      <c r="A2305">
        <v>173099</v>
      </c>
      <c r="B2305" t="s">
        <v>257</v>
      </c>
      <c r="C2305" t="s">
        <v>65</v>
      </c>
      <c r="D2305" t="str">
        <f t="shared" si="105"/>
        <v>William III</v>
      </c>
      <c r="E2305" t="str">
        <f t="shared" si="106"/>
        <v xml:space="preserve"> (1650â€“1702)</v>
      </c>
      <c r="F2305" t="str">
        <f t="shared" si="107"/>
        <v xml:space="preserve">King </v>
      </c>
    </row>
    <row r="2306" spans="1:6">
      <c r="A2306">
        <v>173100</v>
      </c>
      <c r="B2306" t="s">
        <v>1274</v>
      </c>
      <c r="C2306" t="s">
        <v>7</v>
      </c>
      <c r="D2306" t="str">
        <f t="shared" si="105"/>
        <v>Mary, Queen of Scots</v>
      </c>
      <c r="E2306" t="e">
        <f t="shared" si="106"/>
        <v>#VALUE!</v>
      </c>
      <c r="F2306" t="e">
        <f t="shared" si="107"/>
        <v>#VALUE!</v>
      </c>
    </row>
    <row r="2307" spans="1:6">
      <c r="A2307">
        <v>173211</v>
      </c>
      <c r="B2307" t="s">
        <v>78</v>
      </c>
      <c r="C2307" t="s">
        <v>42</v>
      </c>
      <c r="D2307" t="str">
        <f t="shared" ref="D2307:D2370" si="108">SUBSTITUTE(C2307,"Monarch: ","")</f>
        <v>Henry VIII</v>
      </c>
      <c r="E2307" t="str">
        <f t="shared" ref="E2307:E2370" si="109">MID(B2307,SEARCH(D2307,B2307)+LEN(D2307),100)</f>
        <v xml:space="preserve"> (1491â€“1547)</v>
      </c>
      <c r="F2307" t="str">
        <f t="shared" ref="F2307:F2370" si="110">LEFT(B2307,SEARCH(D2307,B2307)-1)</f>
        <v/>
      </c>
    </row>
    <row r="2308" spans="1:6">
      <c r="A2308">
        <v>173212</v>
      </c>
      <c r="B2308" t="s">
        <v>48</v>
      </c>
      <c r="C2308" t="s">
        <v>49</v>
      </c>
      <c r="D2308" t="str">
        <f t="shared" si="108"/>
        <v>Elizabeth I</v>
      </c>
      <c r="E2308" t="str">
        <f t="shared" si="109"/>
        <v xml:space="preserve"> (1533â€“1603)</v>
      </c>
      <c r="F2308" t="str">
        <f t="shared" si="110"/>
        <v/>
      </c>
    </row>
    <row r="2309" spans="1:6">
      <c r="A2309">
        <v>173277</v>
      </c>
      <c r="B2309" t="s">
        <v>1275</v>
      </c>
      <c r="C2309" t="s">
        <v>16</v>
      </c>
      <c r="D2309" t="str">
        <f t="shared" si="108"/>
        <v>Queen Victoria</v>
      </c>
      <c r="E2309" t="str">
        <f t="shared" si="109"/>
        <v xml:space="preserve"> (1819â€“1901)</v>
      </c>
      <c r="F2309" t="str">
        <f t="shared" si="110"/>
        <v xml:space="preserve">The Young </v>
      </c>
    </row>
    <row r="2310" spans="1:6">
      <c r="A2310">
        <v>173371</v>
      </c>
      <c r="B2310" t="s">
        <v>69</v>
      </c>
      <c r="C2310" t="s">
        <v>33</v>
      </c>
      <c r="D2310" t="str">
        <f t="shared" si="108"/>
        <v>Elizabeth II</v>
      </c>
      <c r="E2310" t="str">
        <f t="shared" si="109"/>
        <v xml:space="preserve"> (b.1926)</v>
      </c>
      <c r="F2310" t="str">
        <f t="shared" si="110"/>
        <v xml:space="preserve">Queen </v>
      </c>
    </row>
    <row r="2311" spans="1:6">
      <c r="A2311">
        <v>173970</v>
      </c>
      <c r="B2311" t="s">
        <v>1276</v>
      </c>
      <c r="C2311" t="s">
        <v>12</v>
      </c>
      <c r="D2311" t="str">
        <f t="shared" si="108"/>
        <v>Margaret</v>
      </c>
      <c r="E2311" t="str">
        <f t="shared" si="109"/>
        <v xml:space="preserve"> Wilson, Martyr of the Solway</v>
      </c>
      <c r="F2311" t="str">
        <f t="shared" si="110"/>
        <v/>
      </c>
    </row>
    <row r="2312" spans="1:6">
      <c r="A2312">
        <v>176241</v>
      </c>
      <c r="B2312" t="s">
        <v>66</v>
      </c>
      <c r="C2312" t="s">
        <v>67</v>
      </c>
      <c r="D2312" t="str">
        <f t="shared" si="108"/>
        <v>George II</v>
      </c>
      <c r="E2312" t="str">
        <f t="shared" si="109"/>
        <v xml:space="preserve"> (1683â€“1760)</v>
      </c>
      <c r="F2312" t="str">
        <f t="shared" si="110"/>
        <v/>
      </c>
    </row>
    <row r="2313" spans="1:6">
      <c r="A2313">
        <v>176260</v>
      </c>
      <c r="B2313" t="s">
        <v>66</v>
      </c>
      <c r="C2313" t="s">
        <v>67</v>
      </c>
      <c r="D2313" t="str">
        <f t="shared" si="108"/>
        <v>George II</v>
      </c>
      <c r="E2313" t="str">
        <f t="shared" si="109"/>
        <v xml:space="preserve"> (1683â€“1760)</v>
      </c>
      <c r="F2313" t="str">
        <f t="shared" si="110"/>
        <v/>
      </c>
    </row>
    <row r="2314" spans="1:6">
      <c r="A2314">
        <v>176334</v>
      </c>
      <c r="B2314" t="s">
        <v>581</v>
      </c>
      <c r="C2314" t="s">
        <v>31</v>
      </c>
      <c r="D2314" t="str">
        <f t="shared" si="108"/>
        <v>George V</v>
      </c>
      <c r="E2314" t="str">
        <f t="shared" si="109"/>
        <v xml:space="preserve"> (1865â€“1936)</v>
      </c>
      <c r="F2314" t="str">
        <f t="shared" si="110"/>
        <v xml:space="preserve">HM King </v>
      </c>
    </row>
    <row r="2315" spans="1:6">
      <c r="A2315">
        <v>176339</v>
      </c>
      <c r="B2315" t="s">
        <v>1277</v>
      </c>
      <c r="C2315" t="s">
        <v>31</v>
      </c>
      <c r="D2315" t="str">
        <f t="shared" si="108"/>
        <v>George V</v>
      </c>
      <c r="E2315" t="str">
        <f t="shared" si="109"/>
        <v xml:space="preserve"> at Dublin, June 1911 </v>
      </c>
      <c r="F2315" t="str">
        <f t="shared" si="110"/>
        <v xml:space="preserve">Proclamation of the Accession to the Throne of His Majesty King </v>
      </c>
    </row>
    <row r="2316" spans="1:6">
      <c r="A2316">
        <v>176450</v>
      </c>
      <c r="B2316" t="s">
        <v>13</v>
      </c>
      <c r="C2316" t="s">
        <v>14</v>
      </c>
      <c r="D2316" t="str">
        <f t="shared" si="108"/>
        <v>Oliver Cromwell</v>
      </c>
      <c r="E2316" t="str">
        <f t="shared" si="109"/>
        <v xml:space="preserve"> (1599â€“1658)</v>
      </c>
      <c r="F2316" t="str">
        <f t="shared" si="110"/>
        <v/>
      </c>
    </row>
    <row r="2317" spans="1:6">
      <c r="A2317">
        <v>176507</v>
      </c>
      <c r="B2317" t="s">
        <v>1278</v>
      </c>
      <c r="C2317" t="s">
        <v>12</v>
      </c>
      <c r="D2317" t="str">
        <f t="shared" si="108"/>
        <v>Margaret</v>
      </c>
      <c r="E2317" t="str">
        <f t="shared" si="109"/>
        <v xml:space="preserve"> Reynolds</v>
      </c>
      <c r="F2317" t="str">
        <f t="shared" si="110"/>
        <v/>
      </c>
    </row>
    <row r="2318" spans="1:6">
      <c r="A2318">
        <v>176602</v>
      </c>
      <c r="B2318" t="s">
        <v>175</v>
      </c>
      <c r="C2318" t="s">
        <v>3</v>
      </c>
      <c r="D2318" t="str">
        <f t="shared" si="108"/>
        <v>Prince of Wales</v>
      </c>
      <c r="E2318" t="str">
        <f t="shared" si="109"/>
        <v xml:space="preserve"> (b.1948)</v>
      </c>
      <c r="F2318" t="str">
        <f t="shared" si="110"/>
        <v xml:space="preserve">HRH The </v>
      </c>
    </row>
    <row r="2319" spans="1:6">
      <c r="A2319">
        <v>176628</v>
      </c>
      <c r="B2319" t="s">
        <v>175</v>
      </c>
      <c r="C2319" t="s">
        <v>3</v>
      </c>
      <c r="D2319" t="str">
        <f t="shared" si="108"/>
        <v>Prince of Wales</v>
      </c>
      <c r="E2319" t="str">
        <f t="shared" si="109"/>
        <v xml:space="preserve"> (b.1948)</v>
      </c>
      <c r="F2319" t="str">
        <f t="shared" si="110"/>
        <v xml:space="preserve">HRH The </v>
      </c>
    </row>
    <row r="2320" spans="1:6">
      <c r="A2320">
        <v>176629</v>
      </c>
      <c r="B2320" t="s">
        <v>1279</v>
      </c>
      <c r="C2320" t="s">
        <v>3</v>
      </c>
      <c r="D2320" t="str">
        <f t="shared" si="108"/>
        <v>Prince of Wales</v>
      </c>
      <c r="E2320" t="str">
        <f t="shared" si="109"/>
        <v xml:space="preserve"> (b.1948), Colonel-in-Chief</v>
      </c>
      <c r="F2320" t="str">
        <f t="shared" si="110"/>
        <v xml:space="preserve">HRH The </v>
      </c>
    </row>
    <row r="2321" spans="1:6">
      <c r="A2321">
        <v>176650</v>
      </c>
      <c r="B2321" t="s">
        <v>1280</v>
      </c>
      <c r="C2321" t="s">
        <v>12</v>
      </c>
      <c r="D2321" t="str">
        <f t="shared" si="108"/>
        <v>Margaret</v>
      </c>
      <c r="E2321" t="str">
        <f t="shared" si="109"/>
        <v>, Wife of the 6th Earl of Dumfries (1726â€“1803)</v>
      </c>
      <c r="F2321" t="str">
        <f t="shared" si="110"/>
        <v xml:space="preserve">Countess </v>
      </c>
    </row>
    <row r="2322" spans="1:6">
      <c r="A2322">
        <v>176661</v>
      </c>
      <c r="B2322" t="s">
        <v>144</v>
      </c>
      <c r="C2322" t="s">
        <v>145</v>
      </c>
      <c r="D2322" t="str">
        <f t="shared" si="108"/>
        <v>George I</v>
      </c>
      <c r="E2322" t="str">
        <f t="shared" si="109"/>
        <v xml:space="preserve"> (1660â€“1727)</v>
      </c>
      <c r="F2322" t="str">
        <f t="shared" si="110"/>
        <v/>
      </c>
    </row>
    <row r="2323" spans="1:6">
      <c r="A2323">
        <v>176704</v>
      </c>
      <c r="B2323" t="s">
        <v>1281</v>
      </c>
      <c r="C2323" t="s">
        <v>72</v>
      </c>
      <c r="D2323" t="str">
        <f t="shared" si="108"/>
        <v>Edward VII</v>
      </c>
      <c r="E2323" t="str">
        <f t="shared" si="109"/>
        <v>'s Own Gurkhas (The Sirmoor Rifles) (1986â€“1994), Governor and Commander-in-Chief Gibraltar (1993â€</v>
      </c>
      <c r="F2323" t="str">
        <f t="shared" si="110"/>
        <v xml:space="preserve">Field Marshal Sir John Lyon Chapple, GCB, CBE, MA, DL, Colonel 2nd King </v>
      </c>
    </row>
    <row r="2324" spans="1:6">
      <c r="A2324">
        <v>176705</v>
      </c>
      <c r="B2324" t="s">
        <v>1282</v>
      </c>
      <c r="C2324" t="s">
        <v>72</v>
      </c>
      <c r="D2324" t="str">
        <f t="shared" si="108"/>
        <v>Edward VII</v>
      </c>
      <c r="E2324" t="str">
        <f t="shared" si="109"/>
        <v>'s Own Gurkhas (The Sirmoor Rifles) (1976â€“1986), President of the Gurkha Brigade Association (from</v>
      </c>
      <c r="F2324" t="str">
        <f t="shared" si="110"/>
        <v xml:space="preserve">Field Marshal the Lord Bramall of Bushfield (b.1923), KG, GCB, OBE, MC, JP, Colonel 2nd King </v>
      </c>
    </row>
    <row r="2325" spans="1:6">
      <c r="A2325">
        <v>176707</v>
      </c>
      <c r="B2325" t="s">
        <v>175</v>
      </c>
      <c r="C2325" t="s">
        <v>3</v>
      </c>
      <c r="D2325" t="str">
        <f t="shared" si="108"/>
        <v>Prince of Wales</v>
      </c>
      <c r="E2325" t="str">
        <f t="shared" si="109"/>
        <v xml:space="preserve"> (b.1948)</v>
      </c>
      <c r="F2325" t="str">
        <f t="shared" si="110"/>
        <v xml:space="preserve">HRH The </v>
      </c>
    </row>
    <row r="2326" spans="1:6">
      <c r="A2326">
        <v>176709</v>
      </c>
      <c r="B2326" t="s">
        <v>1283</v>
      </c>
      <c r="C2326" t="s">
        <v>33</v>
      </c>
      <c r="D2326" t="str">
        <f t="shared" si="108"/>
        <v>Elizabeth II</v>
      </c>
      <c r="E2326" t="str">
        <f t="shared" si="109"/>
        <v xml:space="preserve">  (b.1926)</v>
      </c>
      <c r="F2326" t="str">
        <f t="shared" si="110"/>
        <v xml:space="preserve">HM Queen </v>
      </c>
    </row>
    <row r="2327" spans="1:6">
      <c r="A2327">
        <v>176710</v>
      </c>
      <c r="B2327" t="s">
        <v>1284</v>
      </c>
      <c r="C2327" t="s">
        <v>72</v>
      </c>
      <c r="D2327" t="str">
        <f t="shared" si="108"/>
        <v>Edward VII</v>
      </c>
      <c r="E2327" t="str">
        <f t="shared" si="109"/>
        <v>'s Own Gurkhas) at the Battle of Sobraon, India, 10th February 1846</v>
      </c>
      <c r="F2327" t="str">
        <f t="shared" si="110"/>
        <v xml:space="preserve">Captain John Fisher (1802â€“1846), Killed in Action while Commanding the 6th Sirmoor (Rifle) Battalion (Later 2nd King </v>
      </c>
    </row>
    <row r="2328" spans="1:6">
      <c r="A2328">
        <v>176711</v>
      </c>
      <c r="B2328" t="s">
        <v>1285</v>
      </c>
      <c r="C2328" t="s">
        <v>72</v>
      </c>
      <c r="D2328" t="str">
        <f t="shared" si="108"/>
        <v>Edward VII</v>
      </c>
      <c r="E2328" t="str">
        <f t="shared" si="109"/>
        <v>'s Own Gurkhas (The Sirmoor Rifles) (1815â€“1842)</v>
      </c>
      <c r="F2328" t="str">
        <f t="shared" si="110"/>
        <v xml:space="preserve">General Frederick Young (1786â€“1874), Who Raised and Commanded the Sirmoor Battalion (Later King </v>
      </c>
    </row>
    <row r="2329" spans="1:6">
      <c r="A2329">
        <v>176715</v>
      </c>
      <c r="B2329" t="s">
        <v>1286</v>
      </c>
      <c r="C2329" t="s">
        <v>72</v>
      </c>
      <c r="D2329" t="str">
        <f t="shared" si="108"/>
        <v>Edward VII</v>
      </c>
      <c r="E2329" t="str">
        <f t="shared" si="109"/>
        <v>'s Own Gurkha Rifles (The Sirmoor Rifles)</v>
      </c>
      <c r="F2329" t="str">
        <f t="shared" si="110"/>
        <v xml:space="preserve">Lance Corporal Bhimlal Thapa DCM, 1st Battalion 2nd King </v>
      </c>
    </row>
    <row r="2330" spans="1:6">
      <c r="A2330">
        <v>176718</v>
      </c>
      <c r="B2330" t="s">
        <v>1287</v>
      </c>
      <c r="C2330" t="s">
        <v>31</v>
      </c>
      <c r="D2330" t="str">
        <f t="shared" si="108"/>
        <v>George V</v>
      </c>
      <c r="E2330" t="str">
        <f t="shared" si="109"/>
        <v>'s Own Gurkha Rifles, Colonel of Regiment (1916â€“1943), Three-Quarter Length Portrait, Standing</v>
      </c>
      <c r="F2330" t="str">
        <f t="shared" si="110"/>
        <v xml:space="preserve">Major General Sir Charles H. Powell, KCB, in the Uniform of 1st King </v>
      </c>
    </row>
    <row r="2331" spans="1:6">
      <c r="A2331">
        <v>176749</v>
      </c>
      <c r="B2331" t="s">
        <v>13</v>
      </c>
      <c r="C2331" t="s">
        <v>14</v>
      </c>
      <c r="D2331" t="str">
        <f t="shared" si="108"/>
        <v>Oliver Cromwell</v>
      </c>
      <c r="E2331" t="str">
        <f t="shared" si="109"/>
        <v xml:space="preserve"> (1599â€“1658)</v>
      </c>
      <c r="F2331" t="str">
        <f t="shared" si="110"/>
        <v/>
      </c>
    </row>
    <row r="2332" spans="1:6">
      <c r="A2332">
        <v>176992</v>
      </c>
      <c r="B2332" t="s">
        <v>1288</v>
      </c>
      <c r="C2332" t="s">
        <v>65</v>
      </c>
      <c r="D2332" t="str">
        <f t="shared" si="108"/>
        <v>William III</v>
      </c>
      <c r="E2332" t="str">
        <f t="shared" si="109"/>
        <v xml:space="preserve"> with Victory and Discord</v>
      </c>
      <c r="F2332" t="str">
        <f t="shared" si="110"/>
        <v xml:space="preserve">Allegory of </v>
      </c>
    </row>
    <row r="2333" spans="1:6">
      <c r="A2333">
        <v>177275</v>
      </c>
      <c r="B2333" t="s">
        <v>1289</v>
      </c>
      <c r="C2333" t="s">
        <v>16</v>
      </c>
      <c r="D2333" t="str">
        <f t="shared" si="108"/>
        <v>Queen Victoria</v>
      </c>
      <c r="E2333" t="str">
        <f t="shared" si="109"/>
        <v xml:space="preserve"> of New Colours to the 79th Cameron Highlanders on Return from 16 years of Foreign Service in India,</v>
      </c>
      <c r="F2333" t="str">
        <f t="shared" si="110"/>
        <v xml:space="preserve">Presentation by HM </v>
      </c>
    </row>
    <row r="2334" spans="1:6">
      <c r="A2334">
        <v>178000</v>
      </c>
      <c r="B2334" t="s">
        <v>130</v>
      </c>
      <c r="C2334" t="s">
        <v>53</v>
      </c>
      <c r="D2334" t="str">
        <f t="shared" si="108"/>
        <v>William IV</v>
      </c>
      <c r="E2334" t="str">
        <f t="shared" si="109"/>
        <v xml:space="preserve"> (1765â€“1837)</v>
      </c>
      <c r="F2334" t="str">
        <f t="shared" si="110"/>
        <v/>
      </c>
    </row>
    <row r="2335" spans="1:6">
      <c r="A2335">
        <v>178033</v>
      </c>
      <c r="B2335" t="s">
        <v>1290</v>
      </c>
      <c r="C2335" t="s">
        <v>3</v>
      </c>
      <c r="D2335" t="str">
        <f t="shared" si="108"/>
        <v>Prince of Wales</v>
      </c>
      <c r="E2335" t="str">
        <f t="shared" si="109"/>
        <v>, KG, KT, KP, GCB, GCSI, GCMG, GCIE, GCVO</v>
      </c>
      <c r="F2335" t="str">
        <f t="shared" si="110"/>
        <v xml:space="preserve">HRH Albert Edward (1841â€“1910), </v>
      </c>
    </row>
    <row r="2336" spans="1:6">
      <c r="A2336">
        <v>178040</v>
      </c>
      <c r="B2336" t="s">
        <v>1291</v>
      </c>
      <c r="C2336" t="s">
        <v>72</v>
      </c>
      <c r="D2336" t="str">
        <f t="shared" si="108"/>
        <v>Edward VII</v>
      </c>
      <c r="E2336" t="str">
        <f t="shared" si="109"/>
        <v xml:space="preserve"> (1841â€“1910), Protector of the Craft</v>
      </c>
      <c r="F2336" t="str">
        <f t="shared" si="110"/>
        <v xml:space="preserve">His Majesty King </v>
      </c>
    </row>
    <row r="2337" spans="1:6">
      <c r="A2337">
        <v>178042</v>
      </c>
      <c r="B2337" t="s">
        <v>1292</v>
      </c>
      <c r="C2337" t="s">
        <v>72</v>
      </c>
      <c r="D2337" t="str">
        <f t="shared" si="108"/>
        <v>Edward VII</v>
      </c>
      <c r="E2337" t="str">
        <f t="shared" si="109"/>
        <v xml:space="preserve"> (1841â€“1910), Protector of the Craft</v>
      </c>
      <c r="F2337" t="str">
        <f t="shared" si="110"/>
        <v xml:space="preserve">HM King </v>
      </c>
    </row>
    <row r="2338" spans="1:6">
      <c r="A2338">
        <v>178048</v>
      </c>
      <c r="B2338" t="s">
        <v>1293</v>
      </c>
      <c r="C2338" t="s">
        <v>47</v>
      </c>
      <c r="D2338" t="str">
        <f t="shared" si="108"/>
        <v>George VI</v>
      </c>
      <c r="E2338" t="str">
        <f t="shared" si="109"/>
        <v xml:space="preserve"> (1895â€“1952)</v>
      </c>
      <c r="F2338" t="str">
        <f t="shared" si="110"/>
        <v xml:space="preserve">HM King </v>
      </c>
    </row>
    <row r="2339" spans="1:6">
      <c r="A2339">
        <v>178054</v>
      </c>
      <c r="B2339" t="s">
        <v>1294</v>
      </c>
      <c r="C2339" t="s">
        <v>16</v>
      </c>
      <c r="D2339" t="str">
        <f t="shared" si="108"/>
        <v>Queen Victoria</v>
      </c>
      <c r="E2339" t="str">
        <f t="shared" si="109"/>
        <v xml:space="preserve"> (1819â€“1901)</v>
      </c>
      <c r="F2339" t="str">
        <f t="shared" si="110"/>
        <v xml:space="preserve">Her Majesty </v>
      </c>
    </row>
    <row r="2340" spans="1:6">
      <c r="A2340">
        <v>178063</v>
      </c>
      <c r="B2340" t="s">
        <v>1295</v>
      </c>
      <c r="C2340" t="s">
        <v>3</v>
      </c>
      <c r="D2340" t="str">
        <f t="shared" si="108"/>
        <v>Prince of Wales</v>
      </c>
      <c r="E2340" t="str">
        <f t="shared" si="109"/>
        <v>, KG</v>
      </c>
      <c r="F2340" t="str">
        <f t="shared" si="110"/>
        <v xml:space="preserve">HRH George (1762â€“1830), </v>
      </c>
    </row>
    <row r="2341" spans="1:6">
      <c r="A2341">
        <v>178064</v>
      </c>
      <c r="B2341" t="s">
        <v>1295</v>
      </c>
      <c r="C2341" t="s">
        <v>3</v>
      </c>
      <c r="D2341" t="str">
        <f t="shared" si="108"/>
        <v>Prince of Wales</v>
      </c>
      <c r="E2341" t="str">
        <f t="shared" si="109"/>
        <v>, KG</v>
      </c>
      <c r="F2341" t="str">
        <f t="shared" si="110"/>
        <v xml:space="preserve">HRH George (1762â€“1830), </v>
      </c>
    </row>
    <row r="2342" spans="1:6">
      <c r="A2342">
        <v>178065</v>
      </c>
      <c r="B2342" t="s">
        <v>1295</v>
      </c>
      <c r="C2342" t="s">
        <v>3</v>
      </c>
      <c r="D2342" t="str">
        <f t="shared" si="108"/>
        <v>Prince of Wales</v>
      </c>
      <c r="E2342" t="str">
        <f t="shared" si="109"/>
        <v>, KG</v>
      </c>
      <c r="F2342" t="str">
        <f t="shared" si="110"/>
        <v xml:space="preserve">HRH George (1762â€“1830), </v>
      </c>
    </row>
    <row r="2343" spans="1:6">
      <c r="A2343">
        <v>178072</v>
      </c>
      <c r="B2343" t="s">
        <v>1295</v>
      </c>
      <c r="C2343" t="s">
        <v>3</v>
      </c>
      <c r="D2343" t="str">
        <f t="shared" si="108"/>
        <v>Prince of Wales</v>
      </c>
      <c r="E2343" t="str">
        <f t="shared" si="109"/>
        <v>, KG</v>
      </c>
      <c r="F2343" t="str">
        <f t="shared" si="110"/>
        <v xml:space="preserve">HRH George (1762â€“1830), </v>
      </c>
    </row>
    <row r="2344" spans="1:6">
      <c r="A2344">
        <v>178085</v>
      </c>
      <c r="B2344" t="s">
        <v>1296</v>
      </c>
      <c r="C2344" t="s">
        <v>29</v>
      </c>
      <c r="D2344" t="str">
        <f t="shared" si="108"/>
        <v>George III</v>
      </c>
      <c r="E2344" t="str">
        <f t="shared" si="109"/>
        <v xml:space="preserve"> (1738â€“1820)</v>
      </c>
      <c r="F2344" t="str">
        <f t="shared" si="110"/>
        <v xml:space="preserve">HM King </v>
      </c>
    </row>
    <row r="2345" spans="1:6">
      <c r="A2345">
        <v>178089</v>
      </c>
      <c r="B2345" t="s">
        <v>1297</v>
      </c>
      <c r="C2345" t="s">
        <v>3</v>
      </c>
      <c r="D2345" t="str">
        <f t="shared" si="108"/>
        <v>Prince of Wales</v>
      </c>
      <c r="E2345" t="str">
        <f t="shared" si="109"/>
        <v/>
      </c>
      <c r="F2345" t="str">
        <f t="shared" si="110"/>
        <v xml:space="preserve">HRH Frederick Lewis (1707â€“1751), </v>
      </c>
    </row>
    <row r="2346" spans="1:6">
      <c r="A2346">
        <v>178094</v>
      </c>
      <c r="B2346" t="s">
        <v>1298</v>
      </c>
      <c r="C2346" t="s">
        <v>3</v>
      </c>
      <c r="D2346" t="str">
        <f t="shared" si="108"/>
        <v>Prince of Wales</v>
      </c>
      <c r="E2346" t="str">
        <f t="shared" si="109"/>
        <v xml:space="preserve"> as Past Grand Master, 1 December 1869</v>
      </c>
      <c r="F2346" t="str">
        <f t="shared" si="110"/>
        <v xml:space="preserve">The Reception of HRH The </v>
      </c>
    </row>
    <row r="2347" spans="1:6">
      <c r="A2347">
        <v>178252</v>
      </c>
      <c r="B2347" t="s">
        <v>257</v>
      </c>
      <c r="C2347" t="s">
        <v>65</v>
      </c>
      <c r="D2347" t="str">
        <f t="shared" si="108"/>
        <v>William III</v>
      </c>
      <c r="E2347" t="str">
        <f t="shared" si="109"/>
        <v xml:space="preserve"> (1650â€“1702)</v>
      </c>
      <c r="F2347" t="str">
        <f t="shared" si="110"/>
        <v xml:space="preserve">King </v>
      </c>
    </row>
    <row r="2348" spans="1:6">
      <c r="A2348">
        <v>178254</v>
      </c>
      <c r="B2348" t="s">
        <v>334</v>
      </c>
      <c r="C2348" t="s">
        <v>67</v>
      </c>
      <c r="D2348" t="str">
        <f t="shared" si="108"/>
        <v>George II</v>
      </c>
      <c r="E2348" t="str">
        <f t="shared" si="109"/>
        <v xml:space="preserve"> (1683â€“1760)</v>
      </c>
      <c r="F2348" t="str">
        <f t="shared" si="110"/>
        <v xml:space="preserve">King </v>
      </c>
    </row>
    <row r="2349" spans="1:6">
      <c r="A2349">
        <v>178257</v>
      </c>
      <c r="B2349" t="s">
        <v>1299</v>
      </c>
      <c r="C2349" t="s">
        <v>122</v>
      </c>
      <c r="D2349" t="str">
        <f t="shared" si="108"/>
        <v>George IV</v>
      </c>
      <c r="E2349" t="str">
        <f t="shared" si="109"/>
        <v xml:space="preserve"> (1762â€“1830), when Prince of Wales</v>
      </c>
      <c r="F2349" t="str">
        <f t="shared" si="110"/>
        <v/>
      </c>
    </row>
    <row r="2350" spans="1:6">
      <c r="A2350">
        <v>178283</v>
      </c>
      <c r="B2350" t="s">
        <v>1300</v>
      </c>
      <c r="C2350" t="s">
        <v>16</v>
      </c>
      <c r="D2350" t="str">
        <f t="shared" si="108"/>
        <v>Queen Victoria</v>
      </c>
      <c r="E2350" t="str">
        <f t="shared" si="109"/>
        <v xml:space="preserve"> and Prince Albert, on Board the 'Royal George' Yacht, Approaching Granton Pier, Edinburgh, on the M</v>
      </c>
      <c r="F2350" t="str">
        <f t="shared" si="110"/>
        <v xml:space="preserve">Her Majesty </v>
      </c>
    </row>
    <row r="2351" spans="1:6">
      <c r="A2351">
        <v>178590</v>
      </c>
      <c r="B2351" t="s">
        <v>13</v>
      </c>
      <c r="C2351" t="s">
        <v>14</v>
      </c>
      <c r="D2351" t="str">
        <f t="shared" si="108"/>
        <v>Oliver Cromwell</v>
      </c>
      <c r="E2351" t="str">
        <f t="shared" si="109"/>
        <v xml:space="preserve"> (1599â€“1658)</v>
      </c>
      <c r="F2351" t="str">
        <f t="shared" si="110"/>
        <v/>
      </c>
    </row>
    <row r="2352" spans="1:6">
      <c r="A2352">
        <v>178646</v>
      </c>
      <c r="B2352" t="s">
        <v>1301</v>
      </c>
      <c r="C2352" t="s">
        <v>47</v>
      </c>
      <c r="D2352" t="str">
        <f t="shared" si="108"/>
        <v>George VI</v>
      </c>
      <c r="E2352" t="str">
        <f t="shared" si="109"/>
        <v>, 1937</v>
      </c>
      <c r="F2352" t="str">
        <f t="shared" si="110"/>
        <v xml:space="preserve">St James's Street, Decorations for the Coronation of </v>
      </c>
    </row>
    <row r="2353" spans="1:6">
      <c r="A2353">
        <v>178881</v>
      </c>
      <c r="B2353" t="s">
        <v>1302</v>
      </c>
      <c r="C2353" t="s">
        <v>7</v>
      </c>
      <c r="D2353" t="str">
        <f t="shared" si="108"/>
        <v>Mary, Queen of Scots</v>
      </c>
      <c r="E2353" t="e">
        <f t="shared" si="109"/>
        <v>#VALUE!</v>
      </c>
      <c r="F2353" t="e">
        <f t="shared" si="110"/>
        <v>#VALUE!</v>
      </c>
    </row>
    <row r="2354" spans="1:6">
      <c r="A2354">
        <v>178985</v>
      </c>
      <c r="B2354" t="s">
        <v>1303</v>
      </c>
      <c r="C2354" t="s">
        <v>47</v>
      </c>
      <c r="D2354" t="str">
        <f t="shared" si="108"/>
        <v>George VI</v>
      </c>
      <c r="E2354" t="str">
        <f t="shared" si="109"/>
        <v>, 1937</v>
      </c>
      <c r="F2354" t="str">
        <f t="shared" si="110"/>
        <v xml:space="preserve">Study of the Decorations in the Mall for the Coronation of </v>
      </c>
    </row>
    <row r="2355" spans="1:6">
      <c r="A2355">
        <v>178986</v>
      </c>
      <c r="B2355" t="s">
        <v>1303</v>
      </c>
      <c r="C2355" t="s">
        <v>47</v>
      </c>
      <c r="D2355" t="str">
        <f t="shared" si="108"/>
        <v>George VI</v>
      </c>
      <c r="E2355" t="str">
        <f t="shared" si="109"/>
        <v>, 1937</v>
      </c>
      <c r="F2355" t="str">
        <f t="shared" si="110"/>
        <v xml:space="preserve">Study of the Decorations in the Mall for the Coronation of </v>
      </c>
    </row>
    <row r="2356" spans="1:6">
      <c r="A2356">
        <v>179017</v>
      </c>
      <c r="B2356" t="s">
        <v>1304</v>
      </c>
      <c r="C2356" t="s">
        <v>31</v>
      </c>
      <c r="D2356" t="str">
        <f t="shared" si="108"/>
        <v>George V</v>
      </c>
      <c r="E2356" t="str">
        <f t="shared" si="109"/>
        <v xml:space="preserve"> on Jock at Sandringham'</v>
      </c>
      <c r="F2356" t="str">
        <f t="shared" si="110"/>
        <v>Study for '</v>
      </c>
    </row>
    <row r="2357" spans="1:6">
      <c r="A2357">
        <v>179282</v>
      </c>
      <c r="B2357" t="s">
        <v>1305</v>
      </c>
      <c r="C2357" t="s">
        <v>31</v>
      </c>
      <c r="D2357" t="str">
        <f t="shared" si="108"/>
        <v>George V</v>
      </c>
      <c r="E2357" t="str">
        <f t="shared" si="109"/>
        <v xml:space="preserve"> (1865â€“1936)</v>
      </c>
      <c r="F2357" t="str">
        <f t="shared" si="110"/>
        <v xml:space="preserve">Presentation of the Victoria Cross to the Reverend Theodore Bayley Hardy, VC, DSO, MC by HM King </v>
      </c>
    </row>
    <row r="2358" spans="1:6">
      <c r="A2358">
        <v>179337</v>
      </c>
      <c r="B2358" t="s">
        <v>1306</v>
      </c>
      <c r="C2358" t="s">
        <v>7</v>
      </c>
      <c r="D2358" t="str">
        <f t="shared" si="108"/>
        <v>Mary, Queen of Scots</v>
      </c>
      <c r="E2358" t="e">
        <f t="shared" si="109"/>
        <v>#VALUE!</v>
      </c>
      <c r="F2358" t="e">
        <f t="shared" si="110"/>
        <v>#VALUE!</v>
      </c>
    </row>
    <row r="2359" spans="1:6">
      <c r="A2359">
        <v>180237</v>
      </c>
      <c r="B2359" t="s">
        <v>149</v>
      </c>
      <c r="C2359" t="s">
        <v>12</v>
      </c>
      <c r="D2359" t="str">
        <f t="shared" si="108"/>
        <v>Margaret</v>
      </c>
      <c r="E2359" t="str">
        <f t="shared" si="109"/>
        <v xml:space="preserve"> of Austria</v>
      </c>
      <c r="F2359" t="str">
        <f t="shared" si="110"/>
        <v/>
      </c>
    </row>
    <row r="2360" spans="1:6">
      <c r="A2360">
        <v>180575</v>
      </c>
      <c r="B2360" t="s">
        <v>1307</v>
      </c>
      <c r="C2360" t="s">
        <v>338</v>
      </c>
      <c r="D2360" t="str">
        <f t="shared" si="108"/>
        <v>Richard II</v>
      </c>
      <c r="E2360" t="str">
        <f t="shared" si="109"/>
        <v xml:space="preserve"> presented to the Virgin and Child by his Patron Saint John the Baptist and Saints Edward and Edmund</v>
      </c>
      <c r="F2360" t="str">
        <f t="shared" si="110"/>
        <v/>
      </c>
    </row>
    <row r="2361" spans="1:6">
      <c r="A2361">
        <v>180699</v>
      </c>
      <c r="B2361" t="s">
        <v>1308</v>
      </c>
      <c r="C2361" t="s">
        <v>12</v>
      </c>
      <c r="D2361" t="str">
        <f t="shared" si="108"/>
        <v>Margaret</v>
      </c>
      <c r="E2361" t="str">
        <f t="shared" si="109"/>
        <v xml:space="preserve"> of Antioch</v>
      </c>
      <c r="F2361" t="str">
        <f t="shared" si="110"/>
        <v xml:space="preserve">Saint </v>
      </c>
    </row>
    <row r="2362" spans="1:6">
      <c r="A2362">
        <v>180768</v>
      </c>
      <c r="B2362" t="s">
        <v>1309</v>
      </c>
      <c r="C2362" t="s">
        <v>12</v>
      </c>
      <c r="D2362" t="str">
        <f t="shared" si="108"/>
        <v>Margaret</v>
      </c>
      <c r="E2362" t="str">
        <f t="shared" si="109"/>
        <v>: Right Pilaster</v>
      </c>
      <c r="F2362" t="str">
        <f t="shared" si="110"/>
        <v xml:space="preserve">Saints Nicholas, Damian and </v>
      </c>
    </row>
    <row r="2363" spans="1:6">
      <c r="A2363">
        <v>180968</v>
      </c>
      <c r="B2363" t="s">
        <v>1310</v>
      </c>
      <c r="C2363" t="s">
        <v>12</v>
      </c>
      <c r="D2363" t="str">
        <f t="shared" si="108"/>
        <v>Margaret</v>
      </c>
      <c r="E2363" t="str">
        <f t="shared" si="109"/>
        <v xml:space="preserve"> (?)</v>
      </c>
      <c r="F2363" t="str">
        <f t="shared" si="110"/>
        <v xml:space="preserve">The Beheading of Saint </v>
      </c>
    </row>
    <row r="2364" spans="1:6">
      <c r="A2364">
        <v>181748</v>
      </c>
      <c r="B2364" t="s">
        <v>506</v>
      </c>
      <c r="C2364" t="s">
        <v>27</v>
      </c>
      <c r="D2364" t="str">
        <f t="shared" si="108"/>
        <v>Charles II</v>
      </c>
      <c r="E2364" t="str">
        <f t="shared" si="109"/>
        <v xml:space="preserve"> (1630â€“1685), as a Boy</v>
      </c>
      <c r="F2364" t="str">
        <f t="shared" si="110"/>
        <v/>
      </c>
    </row>
    <row r="2365" spans="1:6">
      <c r="A2365">
        <v>181989</v>
      </c>
      <c r="B2365" t="s">
        <v>1311</v>
      </c>
      <c r="C2365" t="s">
        <v>12</v>
      </c>
      <c r="D2365" t="str">
        <f t="shared" si="108"/>
        <v>Margaret</v>
      </c>
      <c r="E2365" t="str">
        <f t="shared" si="109"/>
        <v xml:space="preserve"> Duff, Daughter of the 1st Earl of Fife and Wife of James Brodie, 21st Laird</v>
      </c>
      <c r="F2365" t="str">
        <f t="shared" si="110"/>
        <v xml:space="preserve">Lady </v>
      </c>
    </row>
    <row r="2366" spans="1:6">
      <c r="A2366">
        <v>181994</v>
      </c>
      <c r="B2366" t="s">
        <v>8</v>
      </c>
      <c r="C2366" t="s">
        <v>9</v>
      </c>
      <c r="D2366" t="str">
        <f t="shared" si="108"/>
        <v>Charles I</v>
      </c>
      <c r="E2366" t="str">
        <f t="shared" si="109"/>
        <v xml:space="preserve"> (1600â€“1649)</v>
      </c>
      <c r="F2366" t="str">
        <f t="shared" si="110"/>
        <v/>
      </c>
    </row>
    <row r="2367" spans="1:6">
      <c r="A2367">
        <v>182257</v>
      </c>
      <c r="B2367" t="s">
        <v>846</v>
      </c>
      <c r="C2367" t="s">
        <v>82</v>
      </c>
      <c r="D2367" t="str">
        <f t="shared" si="108"/>
        <v>James I</v>
      </c>
      <c r="E2367" t="e">
        <f t="shared" si="109"/>
        <v>#VALUE!</v>
      </c>
      <c r="F2367" t="e">
        <f t="shared" si="110"/>
        <v>#VALUE!</v>
      </c>
    </row>
    <row r="2368" spans="1:6">
      <c r="A2368">
        <v>182260</v>
      </c>
      <c r="B2368" t="s">
        <v>1312</v>
      </c>
      <c r="C2368" t="s">
        <v>9</v>
      </c>
      <c r="D2368" t="str">
        <f t="shared" si="108"/>
        <v>Charles I</v>
      </c>
      <c r="E2368" t="str">
        <f t="shared" si="109"/>
        <v xml:space="preserve"> in a White Lace Collar and a Blue Sash</v>
      </c>
      <c r="F2368" t="str">
        <f t="shared" si="110"/>
        <v/>
      </c>
    </row>
    <row r="2369" spans="1:6">
      <c r="A2369">
        <v>182278</v>
      </c>
      <c r="B2369" t="s">
        <v>1313</v>
      </c>
      <c r="C2369" t="s">
        <v>9</v>
      </c>
      <c r="D2369" t="str">
        <f t="shared" si="108"/>
        <v>Charles I</v>
      </c>
      <c r="E2369" t="str">
        <f t="shared" si="109"/>
        <v xml:space="preserve"> (1600â€“1649), in Robes of State</v>
      </c>
      <c r="F2369" t="str">
        <f t="shared" si="110"/>
        <v/>
      </c>
    </row>
    <row r="2370" spans="1:6">
      <c r="A2370">
        <v>182295</v>
      </c>
      <c r="B2370" t="s">
        <v>1314</v>
      </c>
      <c r="C2370" t="s">
        <v>12</v>
      </c>
      <c r="D2370" t="str">
        <f t="shared" si="108"/>
        <v>Margaret</v>
      </c>
      <c r="E2370" t="str">
        <f t="shared" si="109"/>
        <v>, Wife of Sir John Forbes, Daughter of Peter Young of Auldbar</v>
      </c>
      <c r="F2370" t="str">
        <f t="shared" si="110"/>
        <v/>
      </c>
    </row>
    <row r="2371" spans="1:6">
      <c r="A2371">
        <v>182322</v>
      </c>
      <c r="B2371" t="s">
        <v>1315</v>
      </c>
      <c r="C2371" t="s">
        <v>12</v>
      </c>
      <c r="D2371" t="str">
        <f t="shared" ref="D2371:D2434" si="111">SUBSTITUTE(C2371,"Monarch: ","")</f>
        <v>Margaret</v>
      </c>
      <c r="E2371" t="str">
        <f t="shared" ref="E2371:E2434" si="112">MID(B2371,SEARCH(D2371,B2371)+LEN(D2371),100)</f>
        <v xml:space="preserve"> Arbuthnott</v>
      </c>
      <c r="F2371" t="str">
        <f t="shared" ref="F2371:F2434" si="113">LEFT(B2371,SEARCH(D2371,B2371)-1)</f>
        <v xml:space="preserve">Robert (1661â€“1694), 3rd Viscount Arbuthnott, Brother of Dame </v>
      </c>
    </row>
    <row r="2372" spans="1:6">
      <c r="A2372">
        <v>182339</v>
      </c>
      <c r="B2372" t="s">
        <v>1316</v>
      </c>
      <c r="C2372" t="s">
        <v>12</v>
      </c>
      <c r="D2372" t="str">
        <f t="shared" si="111"/>
        <v>Margaret</v>
      </c>
      <c r="E2372" t="str">
        <f t="shared" si="112"/>
        <v xml:space="preserve"> Dalrymple Horn Elphinstone, Daughter of General Robert Dalrymple Horn Elphinstone of Logie Elphinst</v>
      </c>
      <c r="F2372" t="str">
        <f t="shared" si="113"/>
        <v/>
      </c>
    </row>
    <row r="2373" spans="1:6">
      <c r="A2373">
        <v>182359</v>
      </c>
      <c r="B2373" t="s">
        <v>846</v>
      </c>
      <c r="C2373" t="s">
        <v>82</v>
      </c>
      <c r="D2373" t="str">
        <f t="shared" si="111"/>
        <v>James I</v>
      </c>
      <c r="E2373" t="e">
        <f t="shared" si="112"/>
        <v>#VALUE!</v>
      </c>
      <c r="F2373" t="e">
        <f t="shared" si="113"/>
        <v>#VALUE!</v>
      </c>
    </row>
    <row r="2374" spans="1:6">
      <c r="A2374">
        <v>182405</v>
      </c>
      <c r="B2374" t="s">
        <v>1317</v>
      </c>
      <c r="C2374" t="s">
        <v>12</v>
      </c>
      <c r="D2374" t="str">
        <f t="shared" si="111"/>
        <v>Margaret</v>
      </c>
      <c r="E2374" t="str">
        <f t="shared" si="112"/>
        <v xml:space="preserve"> Erskine of Dun, Wife of the 12th Earl of Cassilis, Later 1st Marquess of Ailsa</v>
      </c>
      <c r="F2374" t="str">
        <f t="shared" si="113"/>
        <v/>
      </c>
    </row>
    <row r="2375" spans="1:6">
      <c r="A2375">
        <v>182434</v>
      </c>
      <c r="B2375" t="s">
        <v>1318</v>
      </c>
      <c r="C2375" t="s">
        <v>12</v>
      </c>
      <c r="D2375" t="str">
        <f t="shared" si="111"/>
        <v>Margaret</v>
      </c>
      <c r="E2375" t="str">
        <f t="shared" si="112"/>
        <v xml:space="preserve"> Hay (d.1695), Widow of Lord Kerr, 2nd Wife of John Kennedy, 7th Earl of Cassillis</v>
      </c>
      <c r="F2375" t="str">
        <f t="shared" si="113"/>
        <v/>
      </c>
    </row>
    <row r="2376" spans="1:6">
      <c r="A2376">
        <v>182462</v>
      </c>
      <c r="B2376" t="s">
        <v>1319</v>
      </c>
      <c r="C2376" t="s">
        <v>12</v>
      </c>
      <c r="D2376" t="str">
        <f t="shared" si="111"/>
        <v>Margaret</v>
      </c>
      <c r="E2376" t="str">
        <f t="shared" si="112"/>
        <v xml:space="preserve"> Hamilton (d.1855), Wife of Alexander Irvine, 19th Laird of Drum</v>
      </c>
      <c r="F2376" t="str">
        <f t="shared" si="113"/>
        <v/>
      </c>
    </row>
    <row r="2377" spans="1:6">
      <c r="A2377">
        <v>182470</v>
      </c>
      <c r="B2377" t="s">
        <v>510</v>
      </c>
      <c r="C2377" t="s">
        <v>9</v>
      </c>
      <c r="D2377" t="str">
        <f t="shared" si="111"/>
        <v>Charles I</v>
      </c>
      <c r="E2377" t="str">
        <f t="shared" si="112"/>
        <v xml:space="preserve"> (1600â€“1649), in Armour</v>
      </c>
      <c r="F2377" t="str">
        <f t="shared" si="113"/>
        <v/>
      </c>
    </row>
    <row r="2378" spans="1:6">
      <c r="A2378">
        <v>182475</v>
      </c>
      <c r="B2378" t="s">
        <v>1320</v>
      </c>
      <c r="C2378" t="s">
        <v>12</v>
      </c>
      <c r="D2378" t="str">
        <f t="shared" si="111"/>
        <v>Margaret</v>
      </c>
      <c r="E2378" t="str">
        <f t="shared" si="112"/>
        <v xml:space="preserve"> Forbes Leslie, Wife of Alexander Forbes Irvine, 20th Laird of Drum</v>
      </c>
      <c r="F2378" t="str">
        <f t="shared" si="113"/>
        <v xml:space="preserve">Ann </v>
      </c>
    </row>
    <row r="2379" spans="1:6">
      <c r="A2379">
        <v>182506</v>
      </c>
      <c r="B2379" t="s">
        <v>10</v>
      </c>
      <c r="C2379" t="s">
        <v>7</v>
      </c>
      <c r="D2379" t="str">
        <f t="shared" si="111"/>
        <v>Mary, Queen of Scots</v>
      </c>
      <c r="E2379" t="str">
        <f t="shared" si="112"/>
        <v/>
      </c>
      <c r="F2379" t="str">
        <f t="shared" si="113"/>
        <v/>
      </c>
    </row>
    <row r="2380" spans="1:6">
      <c r="A2380">
        <v>182511</v>
      </c>
      <c r="B2380" t="s">
        <v>1321</v>
      </c>
      <c r="C2380" t="s">
        <v>656</v>
      </c>
      <c r="D2380" t="str">
        <f t="shared" si="111"/>
        <v>James V</v>
      </c>
      <c r="E2380" t="str">
        <f t="shared" si="112"/>
        <v xml:space="preserve"> and Queen Mary of Guise</v>
      </c>
      <c r="F2380" t="str">
        <f t="shared" si="113"/>
        <v/>
      </c>
    </row>
    <row r="2381" spans="1:6">
      <c r="A2381">
        <v>182512</v>
      </c>
      <c r="B2381" t="s">
        <v>446</v>
      </c>
      <c r="C2381" t="s">
        <v>82</v>
      </c>
      <c r="D2381" t="str">
        <f t="shared" si="111"/>
        <v>James I</v>
      </c>
      <c r="E2381" t="e">
        <f t="shared" si="112"/>
        <v>#VALUE!</v>
      </c>
      <c r="F2381" t="e">
        <f t="shared" si="113"/>
        <v>#VALUE!</v>
      </c>
    </row>
    <row r="2382" spans="1:6">
      <c r="A2382">
        <v>182516</v>
      </c>
      <c r="B2382" t="s">
        <v>26</v>
      </c>
      <c r="C2382" t="s">
        <v>27</v>
      </c>
      <c r="D2382" t="str">
        <f t="shared" si="111"/>
        <v>Charles II</v>
      </c>
      <c r="E2382" t="str">
        <f t="shared" si="112"/>
        <v xml:space="preserve"> (1630â€“1685)</v>
      </c>
      <c r="F2382" t="str">
        <f t="shared" si="113"/>
        <v/>
      </c>
    </row>
    <row r="2383" spans="1:6">
      <c r="A2383">
        <v>182520</v>
      </c>
      <c r="B2383" t="s">
        <v>755</v>
      </c>
      <c r="C2383" t="s">
        <v>3</v>
      </c>
      <c r="D2383" t="str">
        <f t="shared" si="111"/>
        <v>Prince of Wales</v>
      </c>
      <c r="E2383" t="str">
        <f t="shared" si="112"/>
        <v/>
      </c>
      <c r="F2383" t="str">
        <f t="shared" si="113"/>
        <v xml:space="preserve">Henry, </v>
      </c>
    </row>
    <row r="2384" spans="1:6">
      <c r="A2384">
        <v>182522</v>
      </c>
      <c r="B2384" t="s">
        <v>26</v>
      </c>
      <c r="C2384" t="s">
        <v>27</v>
      </c>
      <c r="D2384" t="str">
        <f t="shared" si="111"/>
        <v>Charles II</v>
      </c>
      <c r="E2384" t="str">
        <f t="shared" si="112"/>
        <v xml:space="preserve"> (1630â€“1685)</v>
      </c>
      <c r="F2384" t="str">
        <f t="shared" si="113"/>
        <v/>
      </c>
    </row>
    <row r="2385" spans="1:6">
      <c r="A2385">
        <v>182524</v>
      </c>
      <c r="B2385" t="s">
        <v>1322</v>
      </c>
      <c r="C2385" t="s">
        <v>82</v>
      </c>
      <c r="D2385" t="str">
        <f t="shared" si="111"/>
        <v>James I</v>
      </c>
      <c r="E2385" t="e">
        <f t="shared" si="112"/>
        <v>#VALUE!</v>
      </c>
      <c r="F2385" t="e">
        <f t="shared" si="113"/>
        <v>#VALUE!</v>
      </c>
    </row>
    <row r="2386" spans="1:6">
      <c r="A2386">
        <v>182525</v>
      </c>
      <c r="B2386" t="s">
        <v>246</v>
      </c>
      <c r="C2386" t="s">
        <v>82</v>
      </c>
      <c r="D2386" t="str">
        <f t="shared" si="111"/>
        <v>James I</v>
      </c>
      <c r="E2386" t="str">
        <f t="shared" si="112"/>
        <v xml:space="preserve"> (1566â€“1625)</v>
      </c>
      <c r="F2386" t="str">
        <f t="shared" si="113"/>
        <v/>
      </c>
    </row>
    <row r="2387" spans="1:6">
      <c r="A2387">
        <v>182526</v>
      </c>
      <c r="B2387" t="s">
        <v>1323</v>
      </c>
      <c r="C2387" t="s">
        <v>12</v>
      </c>
      <c r="D2387" t="str">
        <f t="shared" si="111"/>
        <v>Margaret</v>
      </c>
      <c r="E2387" t="str">
        <f t="shared" si="112"/>
        <v xml:space="preserve"> of Scotland</v>
      </c>
      <c r="F2387" t="str">
        <f t="shared" si="113"/>
        <v xml:space="preserve">Queen </v>
      </c>
    </row>
    <row r="2388" spans="1:6">
      <c r="A2388">
        <v>182528</v>
      </c>
      <c r="B2388" t="s">
        <v>1324</v>
      </c>
      <c r="C2388" t="s">
        <v>3</v>
      </c>
      <c r="D2388" t="str">
        <f t="shared" si="111"/>
        <v>Prince of Wales</v>
      </c>
      <c r="E2388" t="str">
        <f t="shared" si="112"/>
        <v xml:space="preserve"> with His Sister, Louise Marie</v>
      </c>
      <c r="F2388" t="str">
        <f t="shared" si="113"/>
        <v/>
      </c>
    </row>
    <row r="2389" spans="1:6">
      <c r="A2389">
        <v>182530</v>
      </c>
      <c r="B2389" t="s">
        <v>10</v>
      </c>
      <c r="C2389" t="s">
        <v>7</v>
      </c>
      <c r="D2389" t="str">
        <f t="shared" si="111"/>
        <v>Mary, Queen of Scots</v>
      </c>
      <c r="E2389" t="str">
        <f t="shared" si="112"/>
        <v/>
      </c>
      <c r="F2389" t="str">
        <f t="shared" si="113"/>
        <v/>
      </c>
    </row>
    <row r="2390" spans="1:6">
      <c r="A2390">
        <v>182558</v>
      </c>
      <c r="B2390" t="s">
        <v>10</v>
      </c>
      <c r="C2390" t="s">
        <v>7</v>
      </c>
      <c r="D2390" t="str">
        <f t="shared" si="111"/>
        <v>Mary, Queen of Scots</v>
      </c>
      <c r="E2390" t="str">
        <f t="shared" si="112"/>
        <v/>
      </c>
      <c r="F2390" t="str">
        <f t="shared" si="113"/>
        <v/>
      </c>
    </row>
    <row r="2391" spans="1:6">
      <c r="A2391">
        <v>182566</v>
      </c>
      <c r="B2391" t="s">
        <v>1325</v>
      </c>
      <c r="C2391" t="s">
        <v>9</v>
      </c>
      <c r="D2391" t="str">
        <f t="shared" si="111"/>
        <v>Charles I</v>
      </c>
      <c r="E2391" t="str">
        <f t="shared" si="112"/>
        <v xml:space="preserve"> (1600â€“1649)</v>
      </c>
      <c r="F2391" t="str">
        <f t="shared" si="113"/>
        <v xml:space="preserve">The Trial of </v>
      </c>
    </row>
    <row r="2392" spans="1:6">
      <c r="A2392">
        <v>182571</v>
      </c>
      <c r="B2392" t="s">
        <v>358</v>
      </c>
      <c r="C2392" t="s">
        <v>82</v>
      </c>
      <c r="D2392" t="str">
        <f t="shared" si="111"/>
        <v>James I</v>
      </c>
      <c r="E2392" t="e">
        <f t="shared" si="112"/>
        <v>#VALUE!</v>
      </c>
      <c r="F2392" t="e">
        <f t="shared" si="113"/>
        <v>#VALUE!</v>
      </c>
    </row>
    <row r="2393" spans="1:6">
      <c r="A2393">
        <v>182578</v>
      </c>
      <c r="B2393" t="s">
        <v>852</v>
      </c>
      <c r="C2393" t="s">
        <v>9</v>
      </c>
      <c r="D2393" t="str">
        <f t="shared" si="111"/>
        <v>Charles I</v>
      </c>
      <c r="E2393" t="str">
        <f t="shared" si="112"/>
        <v xml:space="preserve"> (1600â€“1649) </v>
      </c>
      <c r="F2393" t="str">
        <f t="shared" si="113"/>
        <v/>
      </c>
    </row>
    <row r="2394" spans="1:6">
      <c r="A2394">
        <v>182583</v>
      </c>
      <c r="B2394" t="s">
        <v>1326</v>
      </c>
      <c r="C2394" t="s">
        <v>3</v>
      </c>
      <c r="D2394" t="str">
        <f t="shared" si="111"/>
        <v>Prince of Wales</v>
      </c>
      <c r="E2394" t="str">
        <f t="shared" si="112"/>
        <v xml:space="preserve"> as a Child in Antique Costume</v>
      </c>
      <c r="F2394" t="str">
        <f t="shared" si="113"/>
        <v xml:space="preserve">The </v>
      </c>
    </row>
    <row r="2395" spans="1:6">
      <c r="A2395">
        <v>182622</v>
      </c>
      <c r="B2395" t="s">
        <v>26</v>
      </c>
      <c r="C2395" t="s">
        <v>27</v>
      </c>
      <c r="D2395" t="str">
        <f t="shared" si="111"/>
        <v>Charles II</v>
      </c>
      <c r="E2395" t="str">
        <f t="shared" si="112"/>
        <v xml:space="preserve"> (1630â€“1685)</v>
      </c>
      <c r="F2395" t="str">
        <f t="shared" si="113"/>
        <v/>
      </c>
    </row>
    <row r="2396" spans="1:6">
      <c r="A2396">
        <v>182643</v>
      </c>
      <c r="B2396" t="s">
        <v>1327</v>
      </c>
      <c r="C2396" t="s">
        <v>122</v>
      </c>
      <c r="D2396" t="str">
        <f t="shared" si="111"/>
        <v>George IV</v>
      </c>
      <c r="E2396" t="str">
        <f t="shared" si="112"/>
        <v xml:space="preserve"> and William IV</v>
      </c>
      <c r="F2396" t="str">
        <f t="shared" si="113"/>
        <v xml:space="preserve">Dr George Bell, Surgeon Extraordinary to </v>
      </c>
    </row>
    <row r="2397" spans="1:6">
      <c r="A2397">
        <v>182661</v>
      </c>
      <c r="B2397" t="s">
        <v>66</v>
      </c>
      <c r="C2397" t="s">
        <v>67</v>
      </c>
      <c r="D2397" t="str">
        <f t="shared" si="111"/>
        <v>George II</v>
      </c>
      <c r="E2397" t="str">
        <f t="shared" si="112"/>
        <v xml:space="preserve"> (1683â€“1760)</v>
      </c>
      <c r="F2397" t="str">
        <f t="shared" si="113"/>
        <v/>
      </c>
    </row>
    <row r="2398" spans="1:6">
      <c r="A2398">
        <v>182669</v>
      </c>
      <c r="B2398" t="s">
        <v>8</v>
      </c>
      <c r="C2398" t="s">
        <v>9</v>
      </c>
      <c r="D2398" t="str">
        <f t="shared" si="111"/>
        <v>Charles I</v>
      </c>
      <c r="E2398" t="str">
        <f t="shared" si="112"/>
        <v xml:space="preserve"> (1600â€“1649)</v>
      </c>
      <c r="F2398" t="str">
        <f t="shared" si="113"/>
        <v/>
      </c>
    </row>
    <row r="2399" spans="1:6">
      <c r="A2399">
        <v>182674</v>
      </c>
      <c r="B2399" t="s">
        <v>1328</v>
      </c>
      <c r="C2399" t="s">
        <v>12</v>
      </c>
      <c r="D2399" t="str">
        <f t="shared" si="111"/>
        <v>Margaret</v>
      </c>
      <c r="E2399" t="str">
        <f t="shared" si="112"/>
        <v xml:space="preserve"> Strachan, Wife of James Leith of Leith Hall</v>
      </c>
      <c r="F2399" t="str">
        <f t="shared" si="113"/>
        <v xml:space="preserve">Mrs James Leith, nÃ©e </v>
      </c>
    </row>
    <row r="2400" spans="1:6">
      <c r="A2400">
        <v>182689</v>
      </c>
      <c r="B2400" t="s">
        <v>1329</v>
      </c>
      <c r="C2400" t="s">
        <v>12</v>
      </c>
      <c r="D2400" t="str">
        <f t="shared" si="111"/>
        <v>Margaret</v>
      </c>
      <c r="E2400" t="str">
        <f t="shared" si="112"/>
        <v xml:space="preserve"> Lauder</v>
      </c>
      <c r="F2400" t="str">
        <f t="shared" si="113"/>
        <v xml:space="preserve">Dame </v>
      </c>
    </row>
    <row r="2401" spans="1:6">
      <c r="A2401">
        <v>182695</v>
      </c>
      <c r="B2401" t="s">
        <v>1330</v>
      </c>
      <c r="C2401" t="s">
        <v>12</v>
      </c>
      <c r="D2401" t="str">
        <f t="shared" si="111"/>
        <v>Margaret</v>
      </c>
      <c r="E2401" t="str">
        <f t="shared" si="112"/>
        <v xml:space="preserve"> Wilson, nÃ©e Blackburn, Wife of James Wilson</v>
      </c>
      <c r="F2401" t="str">
        <f t="shared" si="113"/>
        <v/>
      </c>
    </row>
    <row r="2402" spans="1:6">
      <c r="A2402">
        <v>182729</v>
      </c>
      <c r="B2402" t="s">
        <v>8</v>
      </c>
      <c r="C2402" t="s">
        <v>9</v>
      </c>
      <c r="D2402" t="str">
        <f t="shared" si="111"/>
        <v>Charles I</v>
      </c>
      <c r="E2402" t="str">
        <f t="shared" si="112"/>
        <v xml:space="preserve"> (1600â€“1649)</v>
      </c>
      <c r="F2402" t="str">
        <f t="shared" si="113"/>
        <v/>
      </c>
    </row>
    <row r="2403" spans="1:6">
      <c r="A2403">
        <v>182796</v>
      </c>
      <c r="B2403" t="s">
        <v>8</v>
      </c>
      <c r="C2403" t="s">
        <v>9</v>
      </c>
      <c r="D2403" t="str">
        <f t="shared" si="111"/>
        <v>Charles I</v>
      </c>
      <c r="E2403" t="str">
        <f t="shared" si="112"/>
        <v xml:space="preserve"> (1600â€“1649)</v>
      </c>
      <c r="F2403" t="str">
        <f t="shared" si="113"/>
        <v/>
      </c>
    </row>
    <row r="2404" spans="1:6">
      <c r="A2404">
        <v>182805</v>
      </c>
      <c r="B2404" t="s">
        <v>26</v>
      </c>
      <c r="C2404" t="s">
        <v>27</v>
      </c>
      <c r="D2404" t="str">
        <f t="shared" si="111"/>
        <v>Charles II</v>
      </c>
      <c r="E2404" t="str">
        <f t="shared" si="112"/>
        <v xml:space="preserve"> (1630â€“1685)</v>
      </c>
      <c r="F2404" t="str">
        <f t="shared" si="113"/>
        <v/>
      </c>
    </row>
    <row r="2405" spans="1:6">
      <c r="A2405">
        <v>182863</v>
      </c>
      <c r="B2405" t="s">
        <v>284</v>
      </c>
      <c r="C2405" t="s">
        <v>82</v>
      </c>
      <c r="D2405" t="str">
        <f t="shared" si="111"/>
        <v>James I</v>
      </c>
      <c r="E2405" t="e">
        <f t="shared" si="112"/>
        <v>#VALUE!</v>
      </c>
      <c r="F2405" t="e">
        <f t="shared" si="113"/>
        <v>#VALUE!</v>
      </c>
    </row>
    <row r="2406" spans="1:6">
      <c r="A2406">
        <v>182871</v>
      </c>
      <c r="B2406" t="s">
        <v>26</v>
      </c>
      <c r="C2406" t="s">
        <v>27</v>
      </c>
      <c r="D2406" t="str">
        <f t="shared" si="111"/>
        <v>Charles II</v>
      </c>
      <c r="E2406" t="str">
        <f t="shared" si="112"/>
        <v xml:space="preserve"> (1630â€“1685)</v>
      </c>
      <c r="F2406" t="str">
        <f t="shared" si="113"/>
        <v/>
      </c>
    </row>
    <row r="2407" spans="1:6">
      <c r="A2407">
        <v>182890</v>
      </c>
      <c r="B2407" t="s">
        <v>120</v>
      </c>
      <c r="C2407" t="s">
        <v>7</v>
      </c>
      <c r="D2407" t="str">
        <f t="shared" si="111"/>
        <v>Mary, Queen of Scots</v>
      </c>
      <c r="E2407" t="e">
        <f t="shared" si="112"/>
        <v>#VALUE!</v>
      </c>
      <c r="F2407" t="e">
        <f t="shared" si="113"/>
        <v>#VALUE!</v>
      </c>
    </row>
    <row r="2408" spans="1:6">
      <c r="A2408">
        <v>183133</v>
      </c>
      <c r="B2408" t="s">
        <v>1331</v>
      </c>
      <c r="C2408" t="s">
        <v>12</v>
      </c>
      <c r="D2408" t="str">
        <f t="shared" si="111"/>
        <v>Margaret</v>
      </c>
      <c r="E2408" t="str">
        <f t="shared" si="112"/>
        <v xml:space="preserve"> Clarke (d.1859), Wife of Sir Andrew Leith-Hay</v>
      </c>
      <c r="F2408" t="str">
        <f t="shared" si="113"/>
        <v xml:space="preserve">Mary </v>
      </c>
    </row>
    <row r="2409" spans="1:6">
      <c r="A2409">
        <v>183302</v>
      </c>
      <c r="B2409" t="s">
        <v>1332</v>
      </c>
      <c r="C2409" t="s">
        <v>12</v>
      </c>
      <c r="D2409" t="str">
        <f t="shared" si="111"/>
        <v>Margaret</v>
      </c>
      <c r="E2409" t="str">
        <f t="shared" si="112"/>
        <v>, Lady Blake, Previously Lady Dalrymple, Wife of Sir Charles Dalrymple</v>
      </c>
      <c r="F2409" t="str">
        <f t="shared" si="113"/>
        <v/>
      </c>
    </row>
    <row r="2410" spans="1:6">
      <c r="A2410">
        <v>183445</v>
      </c>
      <c r="B2410" t="s">
        <v>1333</v>
      </c>
      <c r="C2410" t="s">
        <v>12</v>
      </c>
      <c r="D2410" t="str">
        <f t="shared" si="111"/>
        <v>Margaret</v>
      </c>
      <c r="E2410" t="str">
        <f t="shared" si="112"/>
        <v xml:space="preserve"> Erskine, Daughter of Sir Alexander Erskine, 11th of Dun, and Wife of Sir John Carnegie of Boysack, </v>
      </c>
      <c r="F2410" t="str">
        <f t="shared" si="113"/>
        <v/>
      </c>
    </row>
    <row r="2411" spans="1:6">
      <c r="A2411">
        <v>183447</v>
      </c>
      <c r="B2411" t="s">
        <v>1334</v>
      </c>
      <c r="C2411" t="s">
        <v>12</v>
      </c>
      <c r="D2411" t="str">
        <f t="shared" si="111"/>
        <v>Margaret</v>
      </c>
      <c r="E2411" t="str">
        <f t="shared" si="112"/>
        <v xml:space="preserve"> Erskine (b.1633), Daughter of Sir John Erskine, Wife of Sir David Ogilvie of Inverquharity, 2nd Bt</v>
      </c>
      <c r="F2411" t="str">
        <f t="shared" si="113"/>
        <v/>
      </c>
    </row>
    <row r="2412" spans="1:6">
      <c r="A2412">
        <v>183470</v>
      </c>
      <c r="B2412" t="s">
        <v>493</v>
      </c>
      <c r="C2412" t="s">
        <v>27</v>
      </c>
      <c r="D2412" t="str">
        <f t="shared" si="111"/>
        <v>Charles II</v>
      </c>
      <c r="E2412" t="str">
        <f t="shared" si="112"/>
        <v xml:space="preserve"> (1630â€“1685), as Prince of Wales</v>
      </c>
      <c r="F2412" t="str">
        <f t="shared" si="113"/>
        <v/>
      </c>
    </row>
    <row r="2413" spans="1:6">
      <c r="A2413">
        <v>183471</v>
      </c>
      <c r="B2413" t="s">
        <v>1335</v>
      </c>
      <c r="C2413" t="s">
        <v>53</v>
      </c>
      <c r="D2413" t="str">
        <f t="shared" si="111"/>
        <v>William IV</v>
      </c>
      <c r="E2413" t="str">
        <f t="shared" si="112"/>
        <v xml:space="preserve"> and Wife of the Honourable John Erskine, with Her Children, Wiliam Henry, Wilhelmina and Millicent </v>
      </c>
      <c r="F2413" t="str">
        <f t="shared" si="113"/>
        <v xml:space="preserve">Lady Augusta FitzClarence Kennedy-Erskine (d.1860), Natural Daughter of King </v>
      </c>
    </row>
    <row r="2414" spans="1:6">
      <c r="A2414">
        <v>183505</v>
      </c>
      <c r="B2414" t="s">
        <v>1336</v>
      </c>
      <c r="C2414" t="s">
        <v>12</v>
      </c>
      <c r="D2414" t="str">
        <f t="shared" si="111"/>
        <v>Margaret</v>
      </c>
      <c r="E2414" t="str">
        <f t="shared" si="112"/>
        <v xml:space="preserve"> Inglis (1720â€“1747), Wife of John Erskine, Daughter of Sir John Inglis of Cramond</v>
      </c>
      <c r="F2414" t="str">
        <f t="shared" si="113"/>
        <v/>
      </c>
    </row>
    <row r="2415" spans="1:6">
      <c r="A2415">
        <v>183624</v>
      </c>
      <c r="B2415" t="s">
        <v>1337</v>
      </c>
      <c r="C2415" t="s">
        <v>16</v>
      </c>
      <c r="D2415" t="str">
        <f t="shared" si="111"/>
        <v>Queen Victoria</v>
      </c>
      <c r="E2415" t="str">
        <f t="shared" si="112"/>
        <v xml:space="preserve"> Passing Down St James's Street on the Way to St Paul's Cathedral to Celebrate the 60th Year of Her </v>
      </c>
      <c r="F2415" t="str">
        <f t="shared" si="113"/>
        <v/>
      </c>
    </row>
    <row r="2416" spans="1:6">
      <c r="A2416">
        <v>183884</v>
      </c>
      <c r="B2416" t="s">
        <v>1338</v>
      </c>
      <c r="C2416" t="s">
        <v>27</v>
      </c>
      <c r="D2416" t="str">
        <f t="shared" si="111"/>
        <v>Charles II</v>
      </c>
      <c r="E2416" t="str">
        <f t="shared" si="112"/>
        <v xml:space="preserve"> Assisted in His Escape by Jane Lane</v>
      </c>
      <c r="F2416" t="str">
        <f t="shared" si="113"/>
        <v/>
      </c>
    </row>
    <row r="2417" spans="1:6">
      <c r="A2417">
        <v>184293</v>
      </c>
      <c r="B2417" t="s">
        <v>1339</v>
      </c>
      <c r="C2417" t="s">
        <v>12</v>
      </c>
      <c r="D2417" t="str">
        <f t="shared" si="111"/>
        <v>Margaret</v>
      </c>
      <c r="E2417" t="str">
        <f t="shared" si="112"/>
        <v xml:space="preserve"> Home (d.1751), Lady Billie</v>
      </c>
      <c r="F2417" t="str">
        <f t="shared" si="113"/>
        <v/>
      </c>
    </row>
    <row r="2418" spans="1:6">
      <c r="A2418">
        <v>184311</v>
      </c>
      <c r="B2418" t="s">
        <v>1340</v>
      </c>
      <c r="C2418" t="s">
        <v>12</v>
      </c>
      <c r="D2418" t="str">
        <f t="shared" si="111"/>
        <v>Margaret</v>
      </c>
      <c r="E2418" t="str">
        <f t="shared" si="112"/>
        <v xml:space="preserve"> Home of Gunsgreen</v>
      </c>
      <c r="F2418" t="str">
        <f t="shared" si="113"/>
        <v/>
      </c>
    </row>
    <row r="2419" spans="1:6">
      <c r="A2419">
        <v>184328</v>
      </c>
      <c r="B2419" t="s">
        <v>1341</v>
      </c>
      <c r="C2419" t="s">
        <v>12</v>
      </c>
      <c r="D2419" t="str">
        <f t="shared" si="111"/>
        <v>Margaret</v>
      </c>
      <c r="E2419" t="str">
        <f t="shared" si="112"/>
        <v xml:space="preserve"> Baird, Wife of Patrick Home of Lumsden</v>
      </c>
      <c r="F2419" t="str">
        <f t="shared" si="113"/>
        <v/>
      </c>
    </row>
    <row r="2420" spans="1:6">
      <c r="A2420">
        <v>184340</v>
      </c>
      <c r="B2420" t="s">
        <v>1342</v>
      </c>
      <c r="C2420" t="s">
        <v>33</v>
      </c>
      <c r="D2420" t="str">
        <f t="shared" si="111"/>
        <v>Elizabeth II</v>
      </c>
      <c r="E2420" t="str">
        <f t="shared" si="112"/>
        <v xml:space="preserve"> outside St Magnus Cathedral'</v>
      </c>
      <c r="F2420" t="str">
        <f t="shared" si="113"/>
        <v xml:space="preserve">Study for 'HM Queen </v>
      </c>
    </row>
    <row r="2421" spans="1:6">
      <c r="A2421">
        <v>185147</v>
      </c>
      <c r="B2421" t="s">
        <v>1343</v>
      </c>
      <c r="C2421" t="s">
        <v>12</v>
      </c>
      <c r="D2421" t="str">
        <f t="shared" si="111"/>
        <v>Margaret</v>
      </c>
      <c r="E2421" t="str">
        <f t="shared" si="112"/>
        <v xml:space="preserve"> Rose'</v>
      </c>
      <c r="F2421" t="str">
        <f t="shared" si="113"/>
        <v xml:space="preserve">Princess Royal Class Steam Locomotive 46203 'Princess </v>
      </c>
    </row>
    <row r="2422" spans="1:6">
      <c r="A2422">
        <v>185148</v>
      </c>
      <c r="B2422" t="s">
        <v>1344</v>
      </c>
      <c r="C2422" t="s">
        <v>12</v>
      </c>
      <c r="D2422" t="str">
        <f t="shared" si="111"/>
        <v>Margaret</v>
      </c>
      <c r="E2422" t="str">
        <f t="shared" si="112"/>
        <v xml:space="preserve"> Roseâ€™ in British Railways' Brunswick Green Livery</v>
      </c>
      <c r="F2422" t="str">
        <f t="shared" si="113"/>
        <v xml:space="preserve">Princess Royal Class Steam Locomotive 46203 â€˜Princess </v>
      </c>
    </row>
    <row r="2423" spans="1:6">
      <c r="A2423">
        <v>185149</v>
      </c>
      <c r="B2423" t="s">
        <v>1345</v>
      </c>
      <c r="C2423" t="s">
        <v>12</v>
      </c>
      <c r="D2423" t="str">
        <f t="shared" si="111"/>
        <v>Margaret</v>
      </c>
      <c r="E2423" t="str">
        <f t="shared" si="112"/>
        <v xml:space="preserve"> Rose' in Lune Gorge, Cumbria</v>
      </c>
      <c r="F2423" t="str">
        <f t="shared" si="113"/>
        <v xml:space="preserve">Princess Royal Class Steam Locomotive 46203 'Princess </v>
      </c>
    </row>
    <row r="2424" spans="1:6">
      <c r="A2424">
        <v>185151</v>
      </c>
      <c r="B2424" t="s">
        <v>1343</v>
      </c>
      <c r="C2424" t="s">
        <v>12</v>
      </c>
      <c r="D2424" t="str">
        <f t="shared" si="111"/>
        <v>Margaret</v>
      </c>
      <c r="E2424" t="str">
        <f t="shared" si="112"/>
        <v xml:space="preserve"> Rose'</v>
      </c>
      <c r="F2424" t="str">
        <f t="shared" si="113"/>
        <v xml:space="preserve">Princess Royal Class Steam Locomotive 46203 'Princess </v>
      </c>
    </row>
    <row r="2425" spans="1:6">
      <c r="A2425">
        <v>185170</v>
      </c>
      <c r="B2425" t="s">
        <v>459</v>
      </c>
      <c r="C2425" t="s">
        <v>133</v>
      </c>
      <c r="D2425" t="str">
        <f t="shared" si="111"/>
        <v>Edward III</v>
      </c>
      <c r="E2425" t="str">
        <f t="shared" si="112"/>
        <v xml:space="preserve"> (1312â€“1377)</v>
      </c>
      <c r="F2425" t="str">
        <f t="shared" si="113"/>
        <v/>
      </c>
    </row>
    <row r="2426" spans="1:6">
      <c r="A2426">
        <v>185175</v>
      </c>
      <c r="B2426" t="s">
        <v>459</v>
      </c>
      <c r="C2426" t="s">
        <v>133</v>
      </c>
      <c r="D2426" t="str">
        <f t="shared" si="111"/>
        <v>Edward III</v>
      </c>
      <c r="E2426" t="str">
        <f t="shared" si="112"/>
        <v xml:space="preserve"> (1312â€“1377)</v>
      </c>
      <c r="F2426" t="str">
        <f t="shared" si="113"/>
        <v/>
      </c>
    </row>
    <row r="2427" spans="1:6">
      <c r="A2427">
        <v>185176</v>
      </c>
      <c r="B2427" t="s">
        <v>244</v>
      </c>
      <c r="C2427" t="s">
        <v>136</v>
      </c>
      <c r="D2427" t="str">
        <f t="shared" si="111"/>
        <v>Edward IV</v>
      </c>
      <c r="E2427" t="str">
        <f t="shared" si="112"/>
        <v xml:space="preserve"> (1442â€“1483)</v>
      </c>
      <c r="F2427" t="str">
        <f t="shared" si="113"/>
        <v/>
      </c>
    </row>
    <row r="2428" spans="1:6">
      <c r="A2428">
        <v>185178</v>
      </c>
      <c r="B2428" t="s">
        <v>48</v>
      </c>
      <c r="C2428" t="s">
        <v>49</v>
      </c>
      <c r="D2428" t="str">
        <f t="shared" si="111"/>
        <v>Elizabeth I</v>
      </c>
      <c r="E2428" t="str">
        <f t="shared" si="112"/>
        <v xml:space="preserve"> (1533â€“1603)</v>
      </c>
      <c r="F2428" t="str">
        <f t="shared" si="113"/>
        <v/>
      </c>
    </row>
    <row r="2429" spans="1:6">
      <c r="A2429">
        <v>185179</v>
      </c>
      <c r="B2429" t="s">
        <v>90</v>
      </c>
      <c r="C2429" t="s">
        <v>7</v>
      </c>
      <c r="D2429" t="str">
        <f t="shared" si="111"/>
        <v>Mary, Queen of Scots</v>
      </c>
      <c r="E2429" t="str">
        <f t="shared" si="112"/>
        <v xml:space="preserve"> (1542â€“1587)</v>
      </c>
      <c r="F2429" t="str">
        <f t="shared" si="113"/>
        <v/>
      </c>
    </row>
    <row r="2430" spans="1:6">
      <c r="A2430">
        <v>185182</v>
      </c>
      <c r="B2430" t="s">
        <v>8</v>
      </c>
      <c r="C2430" t="s">
        <v>9</v>
      </c>
      <c r="D2430" t="str">
        <f t="shared" si="111"/>
        <v>Charles I</v>
      </c>
      <c r="E2430" t="str">
        <f t="shared" si="112"/>
        <v xml:space="preserve"> (1600â€“1649)</v>
      </c>
      <c r="F2430" t="str">
        <f t="shared" si="113"/>
        <v/>
      </c>
    </row>
    <row r="2431" spans="1:6">
      <c r="A2431">
        <v>185188</v>
      </c>
      <c r="B2431" t="s">
        <v>1346</v>
      </c>
      <c r="C2431" t="s">
        <v>5</v>
      </c>
      <c r="D2431" t="str">
        <f t="shared" si="111"/>
        <v>James IV</v>
      </c>
      <c r="E2431" t="str">
        <f t="shared" si="112"/>
        <v xml:space="preserve"> of Scotland</v>
      </c>
      <c r="F2431" t="str">
        <f t="shared" si="113"/>
        <v xml:space="preserve">Margaret Tudor (1489â€“1541), Queen Consort of </v>
      </c>
    </row>
    <row r="2432" spans="1:6">
      <c r="A2432">
        <v>185198</v>
      </c>
      <c r="B2432" t="s">
        <v>21</v>
      </c>
      <c r="C2432" t="s">
        <v>22</v>
      </c>
      <c r="D2432" t="str">
        <f t="shared" si="111"/>
        <v>Queen Anne</v>
      </c>
      <c r="E2432" t="str">
        <f t="shared" si="112"/>
        <v xml:space="preserve"> (1665â€“1714)</v>
      </c>
      <c r="F2432" t="str">
        <f t="shared" si="113"/>
        <v/>
      </c>
    </row>
    <row r="2433" spans="1:6">
      <c r="A2433">
        <v>185204</v>
      </c>
      <c r="B2433" t="s">
        <v>26</v>
      </c>
      <c r="C2433" t="s">
        <v>27</v>
      </c>
      <c r="D2433" t="str">
        <f t="shared" si="111"/>
        <v>Charles II</v>
      </c>
      <c r="E2433" t="str">
        <f t="shared" si="112"/>
        <v xml:space="preserve"> (1630â€“1685)</v>
      </c>
      <c r="F2433" t="str">
        <f t="shared" si="113"/>
        <v/>
      </c>
    </row>
    <row r="2434" spans="1:6">
      <c r="A2434">
        <v>185226</v>
      </c>
      <c r="B2434" t="s">
        <v>8</v>
      </c>
      <c r="C2434" t="s">
        <v>9</v>
      </c>
      <c r="D2434" t="str">
        <f t="shared" si="111"/>
        <v>Charles I</v>
      </c>
      <c r="E2434" t="str">
        <f t="shared" si="112"/>
        <v xml:space="preserve"> (1600â€“1649)</v>
      </c>
      <c r="F2434" t="str">
        <f t="shared" si="113"/>
        <v/>
      </c>
    </row>
    <row r="2435" spans="1:6">
      <c r="A2435">
        <v>185240</v>
      </c>
      <c r="B2435" t="s">
        <v>985</v>
      </c>
      <c r="C2435" t="s">
        <v>274</v>
      </c>
      <c r="D2435" t="str">
        <f t="shared" ref="D2435:D2498" si="114">SUBSTITUTE(C2435,"Monarch: ","")</f>
        <v>Henry V</v>
      </c>
      <c r="E2435" t="str">
        <f t="shared" ref="E2435:E2498" si="115">MID(B2435,SEARCH(D2435,B2435)+LEN(D2435),100)</f>
        <v xml:space="preserve"> (1387â€“1422)</v>
      </c>
      <c r="F2435" t="str">
        <f t="shared" ref="F2435:F2498" si="116">LEFT(B2435,SEARCH(D2435,B2435)-1)</f>
        <v/>
      </c>
    </row>
    <row r="2436" spans="1:6">
      <c r="A2436">
        <v>185257</v>
      </c>
      <c r="B2436" t="s">
        <v>8</v>
      </c>
      <c r="C2436" t="s">
        <v>9</v>
      </c>
      <c r="D2436" t="str">
        <f t="shared" si="114"/>
        <v>Charles I</v>
      </c>
      <c r="E2436" t="str">
        <f t="shared" si="115"/>
        <v xml:space="preserve"> (1600â€“1649)</v>
      </c>
      <c r="F2436" t="str">
        <f t="shared" si="116"/>
        <v/>
      </c>
    </row>
    <row r="2437" spans="1:6">
      <c r="A2437">
        <v>185261</v>
      </c>
      <c r="B2437" t="s">
        <v>1347</v>
      </c>
      <c r="C2437" t="s">
        <v>67</v>
      </c>
      <c r="D2437" t="str">
        <f t="shared" si="114"/>
        <v>George II</v>
      </c>
      <c r="E2437" t="str">
        <f t="shared" si="115"/>
        <v xml:space="preserve"> (1683â€“1737)</v>
      </c>
      <c r="F2437" t="str">
        <f t="shared" si="116"/>
        <v xml:space="preserve">Caroline, Queen Consort of </v>
      </c>
    </row>
    <row r="2438" spans="1:6">
      <c r="A2438">
        <v>185297</v>
      </c>
      <c r="B2438" t="s">
        <v>385</v>
      </c>
      <c r="C2438" t="s">
        <v>33</v>
      </c>
      <c r="D2438" t="str">
        <f t="shared" si="114"/>
        <v>Elizabeth II</v>
      </c>
      <c r="E2438" t="str">
        <f t="shared" si="115"/>
        <v xml:space="preserve"> (b.1926)</v>
      </c>
      <c r="F2438" t="str">
        <f t="shared" si="116"/>
        <v xml:space="preserve">HM Queen </v>
      </c>
    </row>
    <row r="2439" spans="1:6">
      <c r="A2439">
        <v>185301</v>
      </c>
      <c r="B2439" t="s">
        <v>1348</v>
      </c>
      <c r="C2439" t="s">
        <v>7</v>
      </c>
      <c r="D2439" t="str">
        <f t="shared" si="114"/>
        <v>Mary, Queen of Scots</v>
      </c>
      <c r="E2439" t="str">
        <f t="shared" si="115"/>
        <v xml:space="preserve"> Signing Her Abdication</v>
      </c>
      <c r="F2439" t="str">
        <f t="shared" si="116"/>
        <v/>
      </c>
    </row>
    <row r="2440" spans="1:6">
      <c r="A2440">
        <v>185313</v>
      </c>
      <c r="B2440" t="s">
        <v>385</v>
      </c>
      <c r="C2440" t="s">
        <v>33</v>
      </c>
      <c r="D2440" t="str">
        <f t="shared" si="114"/>
        <v>Elizabeth II</v>
      </c>
      <c r="E2440" t="str">
        <f t="shared" si="115"/>
        <v xml:space="preserve"> (b.1926)</v>
      </c>
      <c r="F2440" t="str">
        <f t="shared" si="116"/>
        <v xml:space="preserve">HM Queen </v>
      </c>
    </row>
    <row r="2441" spans="1:6">
      <c r="A2441">
        <v>185414</v>
      </c>
      <c r="B2441" t="s">
        <v>1058</v>
      </c>
      <c r="C2441" t="s">
        <v>33</v>
      </c>
      <c r="D2441" t="str">
        <f t="shared" si="114"/>
        <v>Elizabeth II</v>
      </c>
      <c r="E2441" t="str">
        <f t="shared" si="115"/>
        <v/>
      </c>
      <c r="F2441" t="str">
        <f t="shared" si="116"/>
        <v/>
      </c>
    </row>
    <row r="2442" spans="1:6">
      <c r="A2442">
        <v>185444</v>
      </c>
      <c r="B2442" t="s">
        <v>55</v>
      </c>
      <c r="C2442" t="s">
        <v>49</v>
      </c>
      <c r="D2442" t="str">
        <f t="shared" si="114"/>
        <v>Elizabeth I</v>
      </c>
      <c r="E2442" t="str">
        <f t="shared" si="115"/>
        <v xml:space="preserve"> (1533â€“1603)</v>
      </c>
      <c r="F2442" t="str">
        <f t="shared" si="116"/>
        <v xml:space="preserve">Queen </v>
      </c>
    </row>
    <row r="2443" spans="1:6">
      <c r="A2443">
        <v>185451</v>
      </c>
      <c r="B2443" t="s">
        <v>46</v>
      </c>
      <c r="C2443" t="s">
        <v>47</v>
      </c>
      <c r="D2443" t="str">
        <f t="shared" si="114"/>
        <v>George VI</v>
      </c>
      <c r="E2443" t="str">
        <f t="shared" si="115"/>
        <v xml:space="preserve"> (1895â€“1952)</v>
      </c>
      <c r="F2443" t="str">
        <f t="shared" si="116"/>
        <v/>
      </c>
    </row>
    <row r="2444" spans="1:6">
      <c r="A2444">
        <v>185601</v>
      </c>
      <c r="B2444" t="s">
        <v>581</v>
      </c>
      <c r="C2444" t="s">
        <v>31</v>
      </c>
      <c r="D2444" t="str">
        <f t="shared" si="114"/>
        <v>George V</v>
      </c>
      <c r="E2444" t="str">
        <f t="shared" si="115"/>
        <v xml:space="preserve"> (1865â€“1936)</v>
      </c>
      <c r="F2444" t="str">
        <f t="shared" si="116"/>
        <v xml:space="preserve">HM King </v>
      </c>
    </row>
    <row r="2445" spans="1:6">
      <c r="A2445">
        <v>185759</v>
      </c>
      <c r="B2445" t="s">
        <v>76</v>
      </c>
      <c r="C2445" t="s">
        <v>16</v>
      </c>
      <c r="D2445" t="str">
        <f t="shared" si="114"/>
        <v>Queen Victoria</v>
      </c>
      <c r="E2445" t="str">
        <f t="shared" si="115"/>
        <v xml:space="preserve"> (1819â€“1901), as a Child</v>
      </c>
      <c r="F2445" t="str">
        <f t="shared" si="116"/>
        <v/>
      </c>
    </row>
    <row r="2446" spans="1:6">
      <c r="A2446">
        <v>185943</v>
      </c>
      <c r="B2446" t="s">
        <v>1349</v>
      </c>
      <c r="C2446" t="s">
        <v>5</v>
      </c>
      <c r="D2446" t="str">
        <f t="shared" si="114"/>
        <v>James IV</v>
      </c>
      <c r="E2446" t="str">
        <f t="shared" si="115"/>
        <v xml:space="preserve"> with Falcon</v>
      </c>
      <c r="F2446" t="str">
        <f t="shared" si="116"/>
        <v/>
      </c>
    </row>
    <row r="2447" spans="1:6">
      <c r="A2447">
        <v>186004</v>
      </c>
      <c r="B2447" t="s">
        <v>8</v>
      </c>
      <c r="C2447" t="s">
        <v>9</v>
      </c>
      <c r="D2447" t="str">
        <f t="shared" si="114"/>
        <v>Charles I</v>
      </c>
      <c r="E2447" t="str">
        <f t="shared" si="115"/>
        <v xml:space="preserve"> (1600â€“1649)</v>
      </c>
      <c r="F2447" t="str">
        <f t="shared" si="116"/>
        <v/>
      </c>
    </row>
    <row r="2448" spans="1:6">
      <c r="A2448">
        <v>186027</v>
      </c>
      <c r="B2448" t="s">
        <v>46</v>
      </c>
      <c r="C2448" t="s">
        <v>47</v>
      </c>
      <c r="D2448" t="str">
        <f t="shared" si="114"/>
        <v>George VI</v>
      </c>
      <c r="E2448" t="str">
        <f t="shared" si="115"/>
        <v xml:space="preserve"> (1895â€“1952)</v>
      </c>
      <c r="F2448" t="str">
        <f t="shared" si="116"/>
        <v/>
      </c>
    </row>
    <row r="2449" spans="1:6">
      <c r="A2449">
        <v>186035</v>
      </c>
      <c r="B2449" t="s">
        <v>1350</v>
      </c>
      <c r="C2449" t="s">
        <v>42</v>
      </c>
      <c r="D2449" t="str">
        <f t="shared" si="114"/>
        <v>Henry VIII</v>
      </c>
      <c r="E2449" t="str">
        <f t="shared" si="115"/>
        <v xml:space="preserve"> with the Barber-Surgeons</v>
      </c>
      <c r="F2449" t="str">
        <f t="shared" si="116"/>
        <v/>
      </c>
    </row>
    <row r="2450" spans="1:6">
      <c r="A2450">
        <v>186060</v>
      </c>
      <c r="B2450" t="s">
        <v>26</v>
      </c>
      <c r="C2450" t="s">
        <v>27</v>
      </c>
      <c r="D2450" t="str">
        <f t="shared" si="114"/>
        <v>Charles II</v>
      </c>
      <c r="E2450" t="str">
        <f t="shared" si="115"/>
        <v xml:space="preserve"> (1630â€“1685)</v>
      </c>
      <c r="F2450" t="str">
        <f t="shared" si="116"/>
        <v/>
      </c>
    </row>
    <row r="2451" spans="1:6">
      <c r="A2451">
        <v>186139</v>
      </c>
      <c r="B2451" t="s">
        <v>1350</v>
      </c>
      <c r="C2451" t="s">
        <v>42</v>
      </c>
      <c r="D2451" t="str">
        <f t="shared" si="114"/>
        <v>Henry VIII</v>
      </c>
      <c r="E2451" t="str">
        <f t="shared" si="115"/>
        <v xml:space="preserve"> with the Barber-Surgeons</v>
      </c>
      <c r="F2451" t="str">
        <f t="shared" si="116"/>
        <v/>
      </c>
    </row>
    <row r="2452" spans="1:6">
      <c r="A2452">
        <v>186248</v>
      </c>
      <c r="B2452" t="s">
        <v>130</v>
      </c>
      <c r="C2452" t="s">
        <v>53</v>
      </c>
      <c r="D2452" t="str">
        <f t="shared" si="114"/>
        <v>William IV</v>
      </c>
      <c r="E2452" t="str">
        <f t="shared" si="115"/>
        <v xml:space="preserve"> (1765â€“1837)</v>
      </c>
      <c r="F2452" t="str">
        <f t="shared" si="116"/>
        <v/>
      </c>
    </row>
    <row r="2453" spans="1:6">
      <c r="A2453">
        <v>186271</v>
      </c>
      <c r="B2453" t="s">
        <v>385</v>
      </c>
      <c r="C2453" t="s">
        <v>33</v>
      </c>
      <c r="D2453" t="str">
        <f t="shared" si="114"/>
        <v>Elizabeth II</v>
      </c>
      <c r="E2453" t="str">
        <f t="shared" si="115"/>
        <v xml:space="preserve"> (b.1926)</v>
      </c>
      <c r="F2453" t="str">
        <f t="shared" si="116"/>
        <v xml:space="preserve">HM Queen </v>
      </c>
    </row>
    <row r="2454" spans="1:6">
      <c r="A2454">
        <v>186272</v>
      </c>
      <c r="B2454" t="s">
        <v>30</v>
      </c>
      <c r="C2454" t="s">
        <v>31</v>
      </c>
      <c r="D2454" t="str">
        <f t="shared" si="114"/>
        <v>George V</v>
      </c>
      <c r="E2454" t="str">
        <f t="shared" si="115"/>
        <v xml:space="preserve"> (1865â€“1936)</v>
      </c>
      <c r="F2454" t="str">
        <f t="shared" si="116"/>
        <v/>
      </c>
    </row>
    <row r="2455" spans="1:6">
      <c r="A2455">
        <v>186279</v>
      </c>
      <c r="B2455" t="s">
        <v>385</v>
      </c>
      <c r="C2455" t="s">
        <v>33</v>
      </c>
      <c r="D2455" t="str">
        <f t="shared" si="114"/>
        <v>Elizabeth II</v>
      </c>
      <c r="E2455" t="str">
        <f t="shared" si="115"/>
        <v xml:space="preserve"> (b.1926)</v>
      </c>
      <c r="F2455" t="str">
        <f t="shared" si="116"/>
        <v xml:space="preserve">HM Queen </v>
      </c>
    </row>
    <row r="2456" spans="1:6">
      <c r="A2456">
        <v>186306</v>
      </c>
      <c r="B2456" t="s">
        <v>64</v>
      </c>
      <c r="C2456" t="s">
        <v>65</v>
      </c>
      <c r="D2456" t="str">
        <f t="shared" si="114"/>
        <v>William III</v>
      </c>
      <c r="E2456" t="str">
        <f t="shared" si="115"/>
        <v xml:space="preserve"> (1650â€“1702)</v>
      </c>
      <c r="F2456" t="str">
        <f t="shared" si="116"/>
        <v/>
      </c>
    </row>
    <row r="2457" spans="1:6">
      <c r="A2457">
        <v>186307</v>
      </c>
      <c r="B2457" t="s">
        <v>24</v>
      </c>
      <c r="C2457" t="s">
        <v>25</v>
      </c>
      <c r="D2457" t="str">
        <f t="shared" si="114"/>
        <v>James II</v>
      </c>
      <c r="E2457" t="str">
        <f t="shared" si="115"/>
        <v xml:space="preserve"> (1633â€“1701)</v>
      </c>
      <c r="F2457" t="str">
        <f t="shared" si="116"/>
        <v/>
      </c>
    </row>
    <row r="2458" spans="1:6">
      <c r="A2458">
        <v>186308</v>
      </c>
      <c r="B2458" t="s">
        <v>64</v>
      </c>
      <c r="C2458" t="s">
        <v>65</v>
      </c>
      <c r="D2458" t="str">
        <f t="shared" si="114"/>
        <v>William III</v>
      </c>
      <c r="E2458" t="str">
        <f t="shared" si="115"/>
        <v xml:space="preserve"> (1650â€“1702)</v>
      </c>
      <c r="F2458" t="str">
        <f t="shared" si="116"/>
        <v/>
      </c>
    </row>
    <row r="2459" spans="1:6">
      <c r="A2459">
        <v>186309</v>
      </c>
      <c r="B2459" t="s">
        <v>144</v>
      </c>
      <c r="C2459" t="s">
        <v>145</v>
      </c>
      <c r="D2459" t="str">
        <f t="shared" si="114"/>
        <v>George I</v>
      </c>
      <c r="E2459" t="str">
        <f t="shared" si="115"/>
        <v xml:space="preserve"> (1660â€“1727)</v>
      </c>
      <c r="F2459" t="str">
        <f t="shared" si="116"/>
        <v/>
      </c>
    </row>
    <row r="2460" spans="1:6">
      <c r="A2460">
        <v>186310</v>
      </c>
      <c r="B2460" t="s">
        <v>131</v>
      </c>
      <c r="C2460" t="s">
        <v>7</v>
      </c>
      <c r="D2460" t="str">
        <f t="shared" si="114"/>
        <v>Mary, Queen of Scots</v>
      </c>
      <c r="E2460" t="e">
        <f t="shared" si="115"/>
        <v>#VALUE!</v>
      </c>
      <c r="F2460" t="e">
        <f t="shared" si="116"/>
        <v>#VALUE!</v>
      </c>
    </row>
    <row r="2461" spans="1:6">
      <c r="A2461">
        <v>186320</v>
      </c>
      <c r="B2461" t="s">
        <v>26</v>
      </c>
      <c r="C2461" t="s">
        <v>27</v>
      </c>
      <c r="D2461" t="str">
        <f t="shared" si="114"/>
        <v>Charles II</v>
      </c>
      <c r="E2461" t="str">
        <f t="shared" si="115"/>
        <v xml:space="preserve"> (1630â€“1685)</v>
      </c>
      <c r="F2461" t="str">
        <f t="shared" si="116"/>
        <v/>
      </c>
    </row>
    <row r="2462" spans="1:6">
      <c r="A2462">
        <v>186322</v>
      </c>
      <c r="B2462" t="s">
        <v>24</v>
      </c>
      <c r="C2462" t="s">
        <v>25</v>
      </c>
      <c r="D2462" t="str">
        <f t="shared" si="114"/>
        <v>James II</v>
      </c>
      <c r="E2462" t="str">
        <f t="shared" si="115"/>
        <v xml:space="preserve"> (1633â€“1701)</v>
      </c>
      <c r="F2462" t="str">
        <f t="shared" si="116"/>
        <v/>
      </c>
    </row>
    <row r="2463" spans="1:6">
      <c r="A2463">
        <v>186380</v>
      </c>
      <c r="B2463" t="s">
        <v>21</v>
      </c>
      <c r="C2463" t="s">
        <v>22</v>
      </c>
      <c r="D2463" t="str">
        <f t="shared" si="114"/>
        <v>Queen Anne</v>
      </c>
      <c r="E2463" t="str">
        <f t="shared" si="115"/>
        <v xml:space="preserve"> (1665â€“1714)</v>
      </c>
      <c r="F2463" t="str">
        <f t="shared" si="116"/>
        <v/>
      </c>
    </row>
    <row r="2464" spans="1:6">
      <c r="A2464">
        <v>186381</v>
      </c>
      <c r="B2464" t="s">
        <v>1351</v>
      </c>
      <c r="C2464" t="s">
        <v>12</v>
      </c>
      <c r="D2464" t="str">
        <f t="shared" si="114"/>
        <v>Margaret</v>
      </c>
      <c r="E2464" t="str">
        <f t="shared" si="115"/>
        <v xml:space="preserve"> Thatcher (b.1925)</v>
      </c>
      <c r="F2464" t="str">
        <f t="shared" si="116"/>
        <v xml:space="preserve">Dame </v>
      </c>
    </row>
    <row r="2465" spans="1:6">
      <c r="A2465">
        <v>186384</v>
      </c>
      <c r="B2465" t="s">
        <v>28</v>
      </c>
      <c r="C2465" t="s">
        <v>29</v>
      </c>
      <c r="D2465" t="str">
        <f t="shared" si="114"/>
        <v>George III</v>
      </c>
      <c r="E2465" t="str">
        <f t="shared" si="115"/>
        <v xml:space="preserve"> (1738â€“1820)</v>
      </c>
      <c r="F2465" t="str">
        <f t="shared" si="116"/>
        <v/>
      </c>
    </row>
    <row r="2466" spans="1:6">
      <c r="A2466">
        <v>186391</v>
      </c>
      <c r="B2466" t="s">
        <v>66</v>
      </c>
      <c r="C2466" t="s">
        <v>67</v>
      </c>
      <c r="D2466" t="str">
        <f t="shared" si="114"/>
        <v>George II</v>
      </c>
      <c r="E2466" t="str">
        <f t="shared" si="115"/>
        <v xml:space="preserve"> (1683â€“1760)</v>
      </c>
      <c r="F2466" t="str">
        <f t="shared" si="116"/>
        <v/>
      </c>
    </row>
    <row r="2467" spans="1:6">
      <c r="A2467">
        <v>186398</v>
      </c>
      <c r="B2467" t="s">
        <v>21</v>
      </c>
      <c r="C2467" t="s">
        <v>22</v>
      </c>
      <c r="D2467" t="str">
        <f t="shared" si="114"/>
        <v>Queen Anne</v>
      </c>
      <c r="E2467" t="str">
        <f t="shared" si="115"/>
        <v xml:space="preserve"> (1665â€“1714)</v>
      </c>
      <c r="F2467" t="str">
        <f t="shared" si="116"/>
        <v/>
      </c>
    </row>
    <row r="2468" spans="1:6">
      <c r="A2468">
        <v>186399</v>
      </c>
      <c r="B2468" t="s">
        <v>26</v>
      </c>
      <c r="C2468" t="s">
        <v>27</v>
      </c>
      <c r="D2468" t="str">
        <f t="shared" si="114"/>
        <v>Charles II</v>
      </c>
      <c r="E2468" t="str">
        <f t="shared" si="115"/>
        <v xml:space="preserve"> (1630â€“1685)</v>
      </c>
      <c r="F2468" t="str">
        <f t="shared" si="116"/>
        <v/>
      </c>
    </row>
    <row r="2469" spans="1:6">
      <c r="A2469">
        <v>186408</v>
      </c>
      <c r="B2469" t="s">
        <v>20</v>
      </c>
      <c r="C2469" t="s">
        <v>16</v>
      </c>
      <c r="D2469" t="str">
        <f t="shared" si="114"/>
        <v>Queen Victoria</v>
      </c>
      <c r="E2469" t="str">
        <f t="shared" si="115"/>
        <v xml:space="preserve"> (1819â€“1901)</v>
      </c>
      <c r="F2469" t="str">
        <f t="shared" si="116"/>
        <v/>
      </c>
    </row>
    <row r="2470" spans="1:6">
      <c r="A2470">
        <v>186416</v>
      </c>
      <c r="B2470" t="s">
        <v>26</v>
      </c>
      <c r="C2470" t="s">
        <v>27</v>
      </c>
      <c r="D2470" t="str">
        <f t="shared" si="114"/>
        <v>Charles II</v>
      </c>
      <c r="E2470" t="str">
        <f t="shared" si="115"/>
        <v xml:space="preserve"> (1630â€“1685)</v>
      </c>
      <c r="F2470" t="str">
        <f t="shared" si="116"/>
        <v/>
      </c>
    </row>
    <row r="2471" spans="1:6">
      <c r="A2471">
        <v>186442</v>
      </c>
      <c r="B2471" t="s">
        <v>20</v>
      </c>
      <c r="C2471" t="s">
        <v>16</v>
      </c>
      <c r="D2471" t="str">
        <f t="shared" si="114"/>
        <v>Queen Victoria</v>
      </c>
      <c r="E2471" t="str">
        <f t="shared" si="115"/>
        <v xml:space="preserve"> (1819â€“1901)</v>
      </c>
      <c r="F2471" t="str">
        <f t="shared" si="116"/>
        <v/>
      </c>
    </row>
    <row r="2472" spans="1:6">
      <c r="A2472">
        <v>186571</v>
      </c>
      <c r="B2472" t="s">
        <v>1352</v>
      </c>
      <c r="C2472" t="s">
        <v>282</v>
      </c>
      <c r="D2472" t="str">
        <f t="shared" si="114"/>
        <v>Edward I</v>
      </c>
      <c r="E2472" t="str">
        <f t="shared" si="115"/>
        <v>'Anson (1812â€“1888), PRIBA</v>
      </c>
      <c r="F2472" t="str">
        <f t="shared" si="116"/>
        <v/>
      </c>
    </row>
    <row r="2473" spans="1:6">
      <c r="A2473">
        <v>186654</v>
      </c>
      <c r="B2473" t="s">
        <v>1353</v>
      </c>
      <c r="C2473" t="s">
        <v>74</v>
      </c>
      <c r="D2473" t="str">
        <f t="shared" si="114"/>
        <v>Princess of Wales</v>
      </c>
      <c r="E2473" t="str">
        <f t="shared" si="115"/>
        <v/>
      </c>
      <c r="F2473" t="str">
        <f t="shared" si="116"/>
        <v xml:space="preserve">The Marriage of the Prince and </v>
      </c>
    </row>
    <row r="2474" spans="1:6">
      <c r="A2474">
        <v>186679</v>
      </c>
      <c r="B2474" t="s">
        <v>1354</v>
      </c>
      <c r="C2474" t="s">
        <v>74</v>
      </c>
      <c r="D2474" t="str">
        <f t="shared" si="114"/>
        <v>Princess of Wales</v>
      </c>
      <c r="E2474" t="str">
        <f t="shared" si="115"/>
        <v/>
      </c>
      <c r="F2474" t="str">
        <f t="shared" si="116"/>
        <v xml:space="preserve">Diana (1961â€“1997), </v>
      </c>
    </row>
    <row r="2475" spans="1:6">
      <c r="A2475">
        <v>186832</v>
      </c>
      <c r="B2475" t="s">
        <v>26</v>
      </c>
      <c r="C2475" t="s">
        <v>27</v>
      </c>
      <c r="D2475" t="str">
        <f t="shared" si="114"/>
        <v>Charles II</v>
      </c>
      <c r="E2475" t="str">
        <f t="shared" si="115"/>
        <v xml:space="preserve"> (1630â€“1685)</v>
      </c>
      <c r="F2475" t="str">
        <f t="shared" si="116"/>
        <v/>
      </c>
    </row>
    <row r="2476" spans="1:6">
      <c r="A2476">
        <v>186960</v>
      </c>
      <c r="B2476" t="s">
        <v>28</v>
      </c>
      <c r="C2476" t="s">
        <v>29</v>
      </c>
      <c r="D2476" t="str">
        <f t="shared" si="114"/>
        <v>George III</v>
      </c>
      <c r="E2476" t="str">
        <f t="shared" si="115"/>
        <v xml:space="preserve"> (1738â€“1820)</v>
      </c>
      <c r="F2476" t="str">
        <f t="shared" si="116"/>
        <v/>
      </c>
    </row>
    <row r="2477" spans="1:6">
      <c r="A2477">
        <v>187221</v>
      </c>
      <c r="B2477" t="s">
        <v>1355</v>
      </c>
      <c r="C2477" t="s">
        <v>29</v>
      </c>
      <c r="D2477" t="str">
        <f t="shared" si="114"/>
        <v>George III</v>
      </c>
      <c r="E2477" t="str">
        <f t="shared" si="115"/>
        <v xml:space="preserve"> on Horseback</v>
      </c>
      <c r="F2477" t="str">
        <f t="shared" si="116"/>
        <v/>
      </c>
    </row>
    <row r="2478" spans="1:6">
      <c r="A2478">
        <v>188230</v>
      </c>
      <c r="B2478" t="s">
        <v>8</v>
      </c>
      <c r="C2478" t="s">
        <v>9</v>
      </c>
      <c r="D2478" t="str">
        <f t="shared" si="114"/>
        <v>Charles I</v>
      </c>
      <c r="E2478" t="str">
        <f t="shared" si="115"/>
        <v xml:space="preserve"> (1600â€“1649)</v>
      </c>
      <c r="F2478" t="str">
        <f t="shared" si="116"/>
        <v/>
      </c>
    </row>
    <row r="2479" spans="1:6">
      <c r="A2479">
        <v>188478</v>
      </c>
      <c r="B2479" t="s">
        <v>66</v>
      </c>
      <c r="C2479" t="s">
        <v>67</v>
      </c>
      <c r="D2479" t="str">
        <f t="shared" si="114"/>
        <v>George II</v>
      </c>
      <c r="E2479" t="str">
        <f t="shared" si="115"/>
        <v xml:space="preserve"> (1683â€“1760)</v>
      </c>
      <c r="F2479" t="str">
        <f t="shared" si="116"/>
        <v/>
      </c>
    </row>
    <row r="2480" spans="1:6">
      <c r="A2480">
        <v>188485</v>
      </c>
      <c r="B2480" t="s">
        <v>1356</v>
      </c>
      <c r="C2480" t="s">
        <v>3</v>
      </c>
      <c r="D2480" t="str">
        <f t="shared" si="114"/>
        <v>Prince of Wales</v>
      </c>
      <c r="E2480" t="str">
        <f t="shared" si="115"/>
        <v/>
      </c>
      <c r="F2480" t="str">
        <f t="shared" si="116"/>
        <v xml:space="preserve">Edward, </v>
      </c>
    </row>
    <row r="2481" spans="1:6">
      <c r="A2481">
        <v>188490</v>
      </c>
      <c r="B2481" t="s">
        <v>546</v>
      </c>
      <c r="C2481" t="s">
        <v>145</v>
      </c>
      <c r="D2481" t="str">
        <f t="shared" si="114"/>
        <v>George I</v>
      </c>
      <c r="E2481" t="str">
        <f t="shared" si="115"/>
        <v xml:space="preserve"> (1714â€“1727)</v>
      </c>
      <c r="F2481" t="str">
        <f t="shared" si="116"/>
        <v/>
      </c>
    </row>
    <row r="2482" spans="1:6">
      <c r="A2482">
        <v>188531</v>
      </c>
      <c r="B2482" t="s">
        <v>10</v>
      </c>
      <c r="C2482" t="s">
        <v>7</v>
      </c>
      <c r="D2482" t="str">
        <f t="shared" si="114"/>
        <v>Mary, Queen of Scots</v>
      </c>
      <c r="E2482" t="str">
        <f t="shared" si="115"/>
        <v/>
      </c>
      <c r="F2482" t="str">
        <f t="shared" si="116"/>
        <v/>
      </c>
    </row>
    <row r="2483" spans="1:6">
      <c r="A2483">
        <v>189043</v>
      </c>
      <c r="B2483" t="s">
        <v>1357</v>
      </c>
      <c r="C2483" t="s">
        <v>3</v>
      </c>
      <c r="D2483" t="str">
        <f t="shared" si="114"/>
        <v>Prince of Wales</v>
      </c>
      <c r="E2483" t="str">
        <f t="shared" si="115"/>
        <v xml:space="preserve"> (1841â€“1910)</v>
      </c>
      <c r="F2483" t="str">
        <f t="shared" si="116"/>
        <v xml:space="preserve">HRH Edward, </v>
      </c>
    </row>
    <row r="2484" spans="1:6">
      <c r="A2484">
        <v>189050</v>
      </c>
      <c r="B2484" t="s">
        <v>1358</v>
      </c>
      <c r="C2484" t="s">
        <v>12</v>
      </c>
      <c r="D2484" t="str">
        <f t="shared" si="114"/>
        <v>Margaret</v>
      </c>
      <c r="E2484" t="str">
        <f t="shared" si="115"/>
        <v xml:space="preserve"> Stuart Tyndall-Bruce of Falkland (1788â€“1869)</v>
      </c>
      <c r="F2484" t="str">
        <f t="shared" si="116"/>
        <v/>
      </c>
    </row>
    <row r="2485" spans="1:6">
      <c r="A2485">
        <v>189089</v>
      </c>
      <c r="B2485" t="s">
        <v>284</v>
      </c>
      <c r="C2485" t="s">
        <v>82</v>
      </c>
      <c r="D2485" t="str">
        <f t="shared" si="114"/>
        <v>James I</v>
      </c>
      <c r="E2485" t="e">
        <f t="shared" si="115"/>
        <v>#VALUE!</v>
      </c>
      <c r="F2485" t="e">
        <f t="shared" si="116"/>
        <v>#VALUE!</v>
      </c>
    </row>
    <row r="2486" spans="1:6">
      <c r="A2486">
        <v>189274</v>
      </c>
      <c r="B2486" t="s">
        <v>1359</v>
      </c>
      <c r="C2486" t="s">
        <v>53</v>
      </c>
      <c r="D2486" t="str">
        <f t="shared" si="114"/>
        <v>William IV</v>
      </c>
      <c r="E2486" t="str">
        <f t="shared" si="115"/>
        <v>) at Havana, 9 May 1783</v>
      </c>
      <c r="F2486" t="str">
        <f t="shared" si="116"/>
        <v xml:space="preserve">The Arrival of Prince William Henry (later </v>
      </c>
    </row>
    <row r="2487" spans="1:6">
      <c r="A2487">
        <v>189349</v>
      </c>
      <c r="B2487" t="s">
        <v>352</v>
      </c>
      <c r="C2487" t="s">
        <v>82</v>
      </c>
      <c r="D2487" t="str">
        <f t="shared" si="114"/>
        <v>James I</v>
      </c>
      <c r="E2487" t="e">
        <f t="shared" si="115"/>
        <v>#VALUE!</v>
      </c>
      <c r="F2487" t="e">
        <f t="shared" si="116"/>
        <v>#VALUE!</v>
      </c>
    </row>
    <row r="2488" spans="1:6">
      <c r="A2488">
        <v>189350</v>
      </c>
      <c r="B2488" t="s">
        <v>352</v>
      </c>
      <c r="C2488" t="s">
        <v>82</v>
      </c>
      <c r="D2488" t="str">
        <f t="shared" si="114"/>
        <v>James I</v>
      </c>
      <c r="E2488" t="e">
        <f t="shared" si="115"/>
        <v>#VALUE!</v>
      </c>
      <c r="F2488" t="e">
        <f t="shared" si="116"/>
        <v>#VALUE!</v>
      </c>
    </row>
    <row r="2489" spans="1:6">
      <c r="A2489">
        <v>190618</v>
      </c>
      <c r="B2489" t="s">
        <v>28</v>
      </c>
      <c r="C2489" t="s">
        <v>29</v>
      </c>
      <c r="D2489" t="str">
        <f t="shared" si="114"/>
        <v>George III</v>
      </c>
      <c r="E2489" t="str">
        <f t="shared" si="115"/>
        <v xml:space="preserve"> (1738â€“1820)</v>
      </c>
      <c r="F2489" t="str">
        <f t="shared" si="116"/>
        <v/>
      </c>
    </row>
    <row r="2490" spans="1:6">
      <c r="A2490">
        <v>190644</v>
      </c>
      <c r="B2490" t="s">
        <v>1360</v>
      </c>
      <c r="C2490" t="s">
        <v>9</v>
      </c>
      <c r="D2490" t="str">
        <f t="shared" si="114"/>
        <v>Charles I</v>
      </c>
      <c r="E2490" t="str">
        <f t="shared" si="115"/>
        <v xml:space="preserve"> Raising His Standard at Nottingham Castle</v>
      </c>
      <c r="F2490" t="str">
        <f t="shared" si="116"/>
        <v/>
      </c>
    </row>
    <row r="2491" spans="1:6">
      <c r="A2491">
        <v>190915</v>
      </c>
      <c r="B2491" t="s">
        <v>1361</v>
      </c>
      <c r="C2491" t="s">
        <v>27</v>
      </c>
      <c r="D2491" t="str">
        <f t="shared" si="114"/>
        <v>Charles II</v>
      </c>
      <c r="E2491" t="str">
        <f t="shared" si="115"/>
        <v xml:space="preserve"> at Scheveningen</v>
      </c>
      <c r="F2491" t="str">
        <f t="shared" si="116"/>
        <v xml:space="preserve">The Embarkation of </v>
      </c>
    </row>
    <row r="2492" spans="1:6">
      <c r="A2492">
        <v>191006</v>
      </c>
      <c r="B2492" t="s">
        <v>1362</v>
      </c>
      <c r="C2492" t="s">
        <v>461</v>
      </c>
      <c r="D2492" t="str">
        <f t="shared" si="114"/>
        <v>Edward V</v>
      </c>
      <c r="E2492" t="str">
        <f t="shared" si="115"/>
        <v xml:space="preserve"> and the Duke of York in the Tower</v>
      </c>
      <c r="F2492" t="str">
        <f t="shared" si="116"/>
        <v/>
      </c>
    </row>
    <row r="2493" spans="1:6">
      <c r="A2493">
        <v>191015</v>
      </c>
      <c r="B2493" t="s">
        <v>1363</v>
      </c>
      <c r="C2493" t="s">
        <v>12</v>
      </c>
      <c r="D2493" t="str">
        <f t="shared" si="114"/>
        <v>Margaret</v>
      </c>
      <c r="E2493" t="str">
        <f t="shared" si="115"/>
        <v xml:space="preserve"> at the Fountain</v>
      </c>
      <c r="F2493" t="str">
        <f t="shared" si="116"/>
        <v/>
      </c>
    </row>
    <row r="2494" spans="1:6">
      <c r="A2494">
        <v>191284</v>
      </c>
      <c r="B2494" t="s">
        <v>10</v>
      </c>
      <c r="C2494" t="s">
        <v>7</v>
      </c>
      <c r="D2494" t="str">
        <f t="shared" si="114"/>
        <v>Mary, Queen of Scots</v>
      </c>
      <c r="E2494" t="str">
        <f t="shared" si="115"/>
        <v/>
      </c>
      <c r="F2494" t="str">
        <f t="shared" si="116"/>
        <v/>
      </c>
    </row>
    <row r="2495" spans="1:6">
      <c r="A2495">
        <v>191302</v>
      </c>
      <c r="B2495" t="s">
        <v>1364</v>
      </c>
      <c r="C2495" t="s">
        <v>197</v>
      </c>
      <c r="D2495" t="str">
        <f t="shared" si="114"/>
        <v>Edward VI</v>
      </c>
      <c r="E2495" t="str">
        <f t="shared" si="115"/>
        <v xml:space="preserve"> as Prince of Wales</v>
      </c>
      <c r="F2495" t="str">
        <f t="shared" si="116"/>
        <v/>
      </c>
    </row>
    <row r="2496" spans="1:6">
      <c r="A2496">
        <v>191314</v>
      </c>
      <c r="B2496" t="s">
        <v>1365</v>
      </c>
      <c r="C2496" t="s">
        <v>12</v>
      </c>
      <c r="D2496" t="str">
        <f t="shared" si="114"/>
        <v>Margaret</v>
      </c>
      <c r="E2496" t="str">
        <f t="shared" si="115"/>
        <v>, Countess of Blessington</v>
      </c>
      <c r="F2496" t="str">
        <f t="shared" si="116"/>
        <v/>
      </c>
    </row>
    <row r="2497" spans="1:6">
      <c r="A2497">
        <v>191320</v>
      </c>
      <c r="B2497" t="s">
        <v>1366</v>
      </c>
      <c r="C2497" t="s">
        <v>122</v>
      </c>
      <c r="D2497" t="str">
        <f t="shared" si="114"/>
        <v>George IV</v>
      </c>
      <c r="E2497" t="str">
        <f t="shared" si="115"/>
        <v xml:space="preserve"> as Prince of Wales</v>
      </c>
      <c r="F2497" t="str">
        <f t="shared" si="116"/>
        <v/>
      </c>
    </row>
    <row r="2498" spans="1:6">
      <c r="A2498">
        <v>191321</v>
      </c>
      <c r="B2498" t="s">
        <v>287</v>
      </c>
      <c r="C2498" t="s">
        <v>16</v>
      </c>
      <c r="D2498" t="str">
        <f t="shared" si="114"/>
        <v>Queen Victoria</v>
      </c>
      <c r="E2498" t="str">
        <f t="shared" si="115"/>
        <v/>
      </c>
      <c r="F2498" t="str">
        <f t="shared" si="116"/>
        <v/>
      </c>
    </row>
    <row r="2499" spans="1:6">
      <c r="A2499">
        <v>191531</v>
      </c>
      <c r="B2499" t="s">
        <v>1367</v>
      </c>
      <c r="C2499" t="s">
        <v>12</v>
      </c>
      <c r="D2499" t="str">
        <f t="shared" ref="D2499:D2562" si="117">SUBSTITUTE(C2499,"Monarch: ","")</f>
        <v>Margaret</v>
      </c>
      <c r="E2499" t="str">
        <f t="shared" ref="E2499:E2562" si="118">MID(B2499,SEARCH(D2499,B2499)+LEN(D2499),100)</f>
        <v xml:space="preserve"> Gregson</v>
      </c>
      <c r="F2499" t="str">
        <f t="shared" ref="F2499:F2562" si="119">LEFT(B2499,SEARCH(D2499,B2499)-1)</f>
        <v/>
      </c>
    </row>
    <row r="2500" spans="1:6">
      <c r="A2500">
        <v>191676</v>
      </c>
      <c r="B2500" t="s">
        <v>351</v>
      </c>
      <c r="C2500" t="s">
        <v>7</v>
      </c>
      <c r="D2500" t="str">
        <f t="shared" si="117"/>
        <v>Mary, Queen of Scots</v>
      </c>
      <c r="E2500" t="str">
        <f t="shared" si="118"/>
        <v/>
      </c>
      <c r="F2500" t="str">
        <f t="shared" si="119"/>
        <v xml:space="preserve">Execution of </v>
      </c>
    </row>
    <row r="2501" spans="1:6">
      <c r="A2501">
        <v>191915</v>
      </c>
      <c r="B2501" t="s">
        <v>1368</v>
      </c>
      <c r="C2501" t="s">
        <v>12</v>
      </c>
      <c r="D2501" t="str">
        <f t="shared" si="117"/>
        <v>Margaret</v>
      </c>
      <c r="E2501" t="str">
        <f t="shared" si="118"/>
        <v>, Lady Beaumont</v>
      </c>
      <c r="F2501" t="str">
        <f t="shared" si="119"/>
        <v/>
      </c>
    </row>
    <row r="2502" spans="1:6">
      <c r="A2502">
        <v>191945</v>
      </c>
      <c r="B2502" t="s">
        <v>1369</v>
      </c>
      <c r="C2502" t="s">
        <v>89</v>
      </c>
      <c r="D2502" t="str">
        <f t="shared" si="117"/>
        <v>Richard III</v>
      </c>
      <c r="E2502" t="str">
        <f t="shared" si="118"/>
        <v>' by William Shakespeare</v>
      </c>
      <c r="F2502" t="str">
        <f t="shared" si="119"/>
        <v>Edmund Kean as Gloucester in '</v>
      </c>
    </row>
    <row r="2503" spans="1:6">
      <c r="A2503">
        <v>191959</v>
      </c>
      <c r="B2503" t="s">
        <v>1370</v>
      </c>
      <c r="C2503" t="s">
        <v>89</v>
      </c>
      <c r="D2503" t="str">
        <f t="shared" si="117"/>
        <v>Richard III</v>
      </c>
      <c r="E2503" t="str">
        <f t="shared" si="118"/>
        <v>' by William Shakespeare</v>
      </c>
      <c r="F2503" t="str">
        <f t="shared" si="119"/>
        <v>George Frederick Cooke as Gloucester in '</v>
      </c>
    </row>
    <row r="2504" spans="1:6">
      <c r="A2504">
        <v>191961</v>
      </c>
      <c r="B2504" t="s">
        <v>1371</v>
      </c>
      <c r="C2504" t="s">
        <v>89</v>
      </c>
      <c r="D2504" t="str">
        <f t="shared" si="117"/>
        <v>Richard III</v>
      </c>
      <c r="E2504" t="str">
        <f t="shared" si="118"/>
        <v>' by William Shakespeare</v>
      </c>
      <c r="F2504" t="str">
        <f t="shared" si="119"/>
        <v>John Bannister as Gloucester and John Pinder as Sir Richard Ratcliffe in '</v>
      </c>
    </row>
    <row r="2505" spans="1:6">
      <c r="A2505">
        <v>192011</v>
      </c>
      <c r="B2505" t="s">
        <v>126</v>
      </c>
      <c r="C2505" t="s">
        <v>122</v>
      </c>
      <c r="D2505" t="str">
        <f t="shared" si="117"/>
        <v>George IV</v>
      </c>
      <c r="E2505" t="str">
        <f t="shared" si="118"/>
        <v xml:space="preserve"> (1762â€“1830)</v>
      </c>
      <c r="F2505" t="str">
        <f t="shared" si="119"/>
        <v/>
      </c>
    </row>
    <row r="2506" spans="1:6">
      <c r="A2506">
        <v>192021</v>
      </c>
      <c r="B2506" t="s">
        <v>1372</v>
      </c>
      <c r="C2506" t="s">
        <v>12</v>
      </c>
      <c r="D2506" t="str">
        <f t="shared" si="117"/>
        <v>Margaret</v>
      </c>
      <c r="E2506" t="str">
        <f t="shared" si="118"/>
        <v xml:space="preserve"> Cunningham (c.1662â€“1742), Countess of Lauderdale </v>
      </c>
      <c r="F2506" t="str">
        <f t="shared" si="119"/>
        <v/>
      </c>
    </row>
    <row r="2507" spans="1:6">
      <c r="A2507">
        <v>192064</v>
      </c>
      <c r="B2507" t="s">
        <v>64</v>
      </c>
      <c r="C2507" t="s">
        <v>65</v>
      </c>
      <c r="D2507" t="str">
        <f t="shared" si="117"/>
        <v>William III</v>
      </c>
      <c r="E2507" t="str">
        <f t="shared" si="118"/>
        <v xml:space="preserve"> (1650â€“1702)</v>
      </c>
      <c r="F2507" t="str">
        <f t="shared" si="119"/>
        <v/>
      </c>
    </row>
    <row r="2508" spans="1:6">
      <c r="A2508">
        <v>192086</v>
      </c>
      <c r="B2508" t="s">
        <v>174</v>
      </c>
      <c r="C2508" t="s">
        <v>89</v>
      </c>
      <c r="D2508" t="str">
        <f t="shared" si="117"/>
        <v>Richard III</v>
      </c>
      <c r="E2508" t="str">
        <f t="shared" si="118"/>
        <v xml:space="preserve"> (1452â€“1485)</v>
      </c>
      <c r="F2508" t="str">
        <f t="shared" si="119"/>
        <v/>
      </c>
    </row>
    <row r="2509" spans="1:6">
      <c r="A2509">
        <v>192088</v>
      </c>
      <c r="B2509" t="s">
        <v>246</v>
      </c>
      <c r="C2509" t="s">
        <v>82</v>
      </c>
      <c r="D2509" t="str">
        <f t="shared" si="117"/>
        <v>James I</v>
      </c>
      <c r="E2509" t="str">
        <f t="shared" si="118"/>
        <v xml:space="preserve"> (1566â€“1625)</v>
      </c>
      <c r="F2509" t="str">
        <f t="shared" si="119"/>
        <v/>
      </c>
    </row>
    <row r="2510" spans="1:6">
      <c r="A2510">
        <v>192089</v>
      </c>
      <c r="B2510" t="s">
        <v>243</v>
      </c>
      <c r="C2510" t="s">
        <v>236</v>
      </c>
      <c r="D2510" t="str">
        <f t="shared" si="117"/>
        <v>Mary I</v>
      </c>
      <c r="E2510" t="str">
        <f t="shared" si="118"/>
        <v xml:space="preserve"> (1516â€“1558)</v>
      </c>
      <c r="F2510" t="str">
        <f t="shared" si="119"/>
        <v/>
      </c>
    </row>
    <row r="2511" spans="1:6">
      <c r="A2511">
        <v>192090</v>
      </c>
      <c r="B2511" t="s">
        <v>196</v>
      </c>
      <c r="C2511" t="s">
        <v>197</v>
      </c>
      <c r="D2511" t="str">
        <f t="shared" si="117"/>
        <v>Edward VI</v>
      </c>
      <c r="E2511" t="str">
        <f t="shared" si="118"/>
        <v xml:space="preserve"> (1537â€“1553)</v>
      </c>
      <c r="F2511" t="str">
        <f t="shared" si="119"/>
        <v/>
      </c>
    </row>
    <row r="2512" spans="1:6">
      <c r="A2512">
        <v>192092</v>
      </c>
      <c r="B2512" t="s">
        <v>1373</v>
      </c>
      <c r="C2512" t="s">
        <v>12</v>
      </c>
      <c r="D2512" t="str">
        <f t="shared" si="117"/>
        <v>Margaret</v>
      </c>
      <c r="E2512" t="str">
        <f t="shared" si="118"/>
        <v xml:space="preserve"> Oakley, Mother-in-Law of John Ray, the Botanist</v>
      </c>
      <c r="F2512" t="str">
        <f t="shared" si="119"/>
        <v xml:space="preserve">Mrs </v>
      </c>
    </row>
    <row r="2513" spans="1:6">
      <c r="A2513">
        <v>192096</v>
      </c>
      <c r="B2513" t="s">
        <v>8</v>
      </c>
      <c r="C2513" t="s">
        <v>9</v>
      </c>
      <c r="D2513" t="str">
        <f t="shared" si="117"/>
        <v>Charles I</v>
      </c>
      <c r="E2513" t="str">
        <f t="shared" si="118"/>
        <v xml:space="preserve"> (1600â€“1649)</v>
      </c>
      <c r="F2513" t="str">
        <f t="shared" si="119"/>
        <v/>
      </c>
    </row>
    <row r="2514" spans="1:6">
      <c r="A2514">
        <v>192098</v>
      </c>
      <c r="B2514" t="s">
        <v>24</v>
      </c>
      <c r="C2514" t="s">
        <v>25</v>
      </c>
      <c r="D2514" t="str">
        <f t="shared" si="117"/>
        <v>James II</v>
      </c>
      <c r="E2514" t="str">
        <f t="shared" si="118"/>
        <v xml:space="preserve"> (1633â€“1701)</v>
      </c>
      <c r="F2514" t="str">
        <f t="shared" si="119"/>
        <v/>
      </c>
    </row>
    <row r="2515" spans="1:6">
      <c r="A2515">
        <v>192099</v>
      </c>
      <c r="B2515" t="s">
        <v>244</v>
      </c>
      <c r="C2515" t="s">
        <v>136</v>
      </c>
      <c r="D2515" t="str">
        <f t="shared" si="117"/>
        <v>Edward IV</v>
      </c>
      <c r="E2515" t="str">
        <f t="shared" si="118"/>
        <v xml:space="preserve"> (1442â€“1483)</v>
      </c>
      <c r="F2515" t="str">
        <f t="shared" si="119"/>
        <v/>
      </c>
    </row>
    <row r="2516" spans="1:6">
      <c r="A2516">
        <v>192195</v>
      </c>
      <c r="B2516" t="s">
        <v>1374</v>
      </c>
      <c r="C2516" t="s">
        <v>29</v>
      </c>
      <c r="D2516" t="str">
        <f t="shared" si="117"/>
        <v>George III</v>
      </c>
      <c r="E2516" t="str">
        <f t="shared" si="118"/>
        <v xml:space="preserve"> (1738â€“1820), When Prince Regent</v>
      </c>
      <c r="F2516" t="str">
        <f t="shared" si="119"/>
        <v/>
      </c>
    </row>
    <row r="2517" spans="1:6">
      <c r="A2517">
        <v>192199</v>
      </c>
      <c r="B2517" t="s">
        <v>28</v>
      </c>
      <c r="C2517" t="s">
        <v>29</v>
      </c>
      <c r="D2517" t="str">
        <f t="shared" si="117"/>
        <v>George III</v>
      </c>
      <c r="E2517" t="str">
        <f t="shared" si="118"/>
        <v xml:space="preserve"> (1738â€“1820)</v>
      </c>
      <c r="F2517" t="str">
        <f t="shared" si="119"/>
        <v/>
      </c>
    </row>
    <row r="2518" spans="1:6">
      <c r="A2518">
        <v>192200</v>
      </c>
      <c r="B2518" t="s">
        <v>144</v>
      </c>
      <c r="C2518" t="s">
        <v>145</v>
      </c>
      <c r="D2518" t="str">
        <f t="shared" si="117"/>
        <v>George I</v>
      </c>
      <c r="E2518" t="str">
        <f t="shared" si="118"/>
        <v xml:space="preserve"> (1660â€“1727)</v>
      </c>
      <c r="F2518" t="str">
        <f t="shared" si="119"/>
        <v/>
      </c>
    </row>
    <row r="2519" spans="1:6">
      <c r="A2519">
        <v>192207</v>
      </c>
      <c r="B2519" t="s">
        <v>1375</v>
      </c>
      <c r="C2519" t="s">
        <v>67</v>
      </c>
      <c r="D2519" t="str">
        <f t="shared" si="117"/>
        <v>George II</v>
      </c>
      <c r="E2519" t="str">
        <f t="shared" si="118"/>
        <v xml:space="preserve"> (1727â€“1760)</v>
      </c>
      <c r="F2519" t="str">
        <f t="shared" si="119"/>
        <v/>
      </c>
    </row>
    <row r="2520" spans="1:6">
      <c r="A2520">
        <v>192446</v>
      </c>
      <c r="B2520" t="s">
        <v>26</v>
      </c>
      <c r="C2520" t="s">
        <v>27</v>
      </c>
      <c r="D2520" t="str">
        <f t="shared" si="117"/>
        <v>Charles II</v>
      </c>
      <c r="E2520" t="str">
        <f t="shared" si="118"/>
        <v xml:space="preserve"> (1630â€“1685)</v>
      </c>
      <c r="F2520" t="str">
        <f t="shared" si="119"/>
        <v/>
      </c>
    </row>
    <row r="2521" spans="1:6">
      <c r="A2521">
        <v>192517</v>
      </c>
      <c r="B2521" t="s">
        <v>8</v>
      </c>
      <c r="C2521" t="s">
        <v>9</v>
      </c>
      <c r="D2521" t="str">
        <f t="shared" si="117"/>
        <v>Charles I</v>
      </c>
      <c r="E2521" t="str">
        <f t="shared" si="118"/>
        <v xml:space="preserve"> (1600â€“1649)</v>
      </c>
      <c r="F2521" t="str">
        <f t="shared" si="119"/>
        <v/>
      </c>
    </row>
    <row r="2522" spans="1:6">
      <c r="A2522">
        <v>192530</v>
      </c>
      <c r="B2522" t="s">
        <v>1376</v>
      </c>
      <c r="C2522" t="s">
        <v>27</v>
      </c>
      <c r="D2522" t="str">
        <f t="shared" si="117"/>
        <v>Charles II</v>
      </c>
      <c r="E2522" t="str">
        <f t="shared" si="118"/>
        <v xml:space="preserve"> and Siblings</v>
      </c>
      <c r="F2522" t="str">
        <f t="shared" si="119"/>
        <v/>
      </c>
    </row>
    <row r="2523" spans="1:6">
      <c r="A2523">
        <v>192667</v>
      </c>
      <c r="B2523" t="s">
        <v>1377</v>
      </c>
      <c r="C2523" t="s">
        <v>16</v>
      </c>
      <c r="D2523" t="str">
        <f t="shared" si="117"/>
        <v>Queen Victoria</v>
      </c>
      <c r="E2523" t="str">
        <f t="shared" si="118"/>
        <v>'s Diamond Jubilee</v>
      </c>
      <c r="F2523" t="str">
        <f t="shared" si="119"/>
        <v/>
      </c>
    </row>
    <row r="2524" spans="1:6">
      <c r="A2524">
        <v>192894</v>
      </c>
      <c r="B2524" t="s">
        <v>1378</v>
      </c>
      <c r="C2524" t="s">
        <v>7</v>
      </c>
      <c r="D2524" t="str">
        <f t="shared" si="117"/>
        <v>Mary, Queen of Scots</v>
      </c>
      <c r="E2524" t="str">
        <f t="shared" si="118"/>
        <v xml:space="preserve"> and John Knox</v>
      </c>
      <c r="F2524" t="str">
        <f t="shared" si="119"/>
        <v/>
      </c>
    </row>
    <row r="2525" spans="1:6">
      <c r="A2525">
        <v>192940</v>
      </c>
      <c r="B2525" t="s">
        <v>1379</v>
      </c>
      <c r="C2525" t="s">
        <v>12</v>
      </c>
      <c r="D2525" t="str">
        <f t="shared" si="117"/>
        <v>Margaret</v>
      </c>
      <c r="E2525" t="str">
        <f t="shared" si="118"/>
        <v xml:space="preserve"> Towneley (1667â€“1731), Augustinian Canoness of Paris</v>
      </c>
      <c r="F2525" t="str">
        <f t="shared" si="119"/>
        <v/>
      </c>
    </row>
    <row r="2526" spans="1:6">
      <c r="A2526">
        <v>192973</v>
      </c>
      <c r="B2526" t="s">
        <v>13</v>
      </c>
      <c r="C2526" t="s">
        <v>14</v>
      </c>
      <c r="D2526" t="str">
        <f t="shared" si="117"/>
        <v>Oliver Cromwell</v>
      </c>
      <c r="E2526" t="str">
        <f t="shared" si="118"/>
        <v xml:space="preserve"> (1599â€“1658)</v>
      </c>
      <c r="F2526" t="str">
        <f t="shared" si="119"/>
        <v/>
      </c>
    </row>
    <row r="2527" spans="1:6">
      <c r="A2527">
        <v>193114</v>
      </c>
      <c r="B2527" t="s">
        <v>1380</v>
      </c>
      <c r="C2527" t="s">
        <v>16</v>
      </c>
      <c r="D2527" t="str">
        <f t="shared" si="117"/>
        <v>Queen Victoria</v>
      </c>
      <c r="E2527" t="str">
        <f t="shared" si="118"/>
        <v/>
      </c>
      <c r="F2527" t="str">
        <f t="shared" si="119"/>
        <v xml:space="preserve">HRH Princess Alice (1843â€“1878), Daughter of </v>
      </c>
    </row>
    <row r="2528" spans="1:6">
      <c r="A2528">
        <v>193425</v>
      </c>
      <c r="B2528" t="s">
        <v>1381</v>
      </c>
      <c r="C2528" t="s">
        <v>31</v>
      </c>
      <c r="D2528" t="str">
        <f t="shared" si="117"/>
        <v>George V</v>
      </c>
      <c r="E2528" t="str">
        <f t="shared" si="118"/>
        <v xml:space="preserve"> Pool</v>
      </c>
      <c r="F2528" t="str">
        <f t="shared" si="119"/>
        <v xml:space="preserve">King </v>
      </c>
    </row>
    <row r="2529" spans="1:6">
      <c r="A2529">
        <v>193471</v>
      </c>
      <c r="B2529" t="s">
        <v>1382</v>
      </c>
      <c r="C2529" t="s">
        <v>12</v>
      </c>
      <c r="D2529" t="str">
        <f t="shared" si="117"/>
        <v>Margaret</v>
      </c>
      <c r="E2529" t="str">
        <f t="shared" si="118"/>
        <v xml:space="preserve"> Stuart</v>
      </c>
      <c r="F2529" t="str">
        <f t="shared" si="119"/>
        <v xml:space="preserve">The Ladies Barbara and </v>
      </c>
    </row>
    <row r="2530" spans="1:6">
      <c r="A2530">
        <v>193509</v>
      </c>
      <c r="B2530" t="s">
        <v>1383</v>
      </c>
      <c r="C2530" t="s">
        <v>12</v>
      </c>
      <c r="D2530" t="str">
        <f t="shared" si="117"/>
        <v>Margaret</v>
      </c>
      <c r="E2530" t="str">
        <f t="shared" si="118"/>
        <v xml:space="preserve"> Stewart</v>
      </c>
      <c r="F2530" t="str">
        <f t="shared" si="119"/>
        <v xml:space="preserve">Lady </v>
      </c>
    </row>
    <row r="2531" spans="1:6">
      <c r="A2531">
        <v>193516</v>
      </c>
      <c r="B2531" t="s">
        <v>8</v>
      </c>
      <c r="C2531" t="s">
        <v>9</v>
      </c>
      <c r="D2531" t="str">
        <f t="shared" si="117"/>
        <v>Charles I</v>
      </c>
      <c r="E2531" t="str">
        <f t="shared" si="118"/>
        <v xml:space="preserve"> (1600â€“1649)</v>
      </c>
      <c r="F2531" t="str">
        <f t="shared" si="119"/>
        <v/>
      </c>
    </row>
    <row r="2532" spans="1:6">
      <c r="A2532">
        <v>193575</v>
      </c>
      <c r="B2532" t="s">
        <v>1384</v>
      </c>
      <c r="C2532" t="s">
        <v>42</v>
      </c>
      <c r="D2532" t="str">
        <f t="shared" si="117"/>
        <v>Henry VIII</v>
      </c>
      <c r="E2532" t="str">
        <f t="shared" si="118"/>
        <v xml:space="preserve"> </v>
      </c>
      <c r="F2532" t="str">
        <f t="shared" si="119"/>
        <v xml:space="preserve">Anne of Cleves (1515â€“1557), Queen Consort to </v>
      </c>
    </row>
    <row r="2533" spans="1:6">
      <c r="A2533">
        <v>193598</v>
      </c>
      <c r="B2533" t="s">
        <v>243</v>
      </c>
      <c r="C2533" t="s">
        <v>236</v>
      </c>
      <c r="D2533" t="str">
        <f t="shared" si="117"/>
        <v>Mary I</v>
      </c>
      <c r="E2533" t="str">
        <f t="shared" si="118"/>
        <v xml:space="preserve"> (1516â€“1558)</v>
      </c>
      <c r="F2533" t="str">
        <f t="shared" si="119"/>
        <v/>
      </c>
    </row>
    <row r="2534" spans="1:6">
      <c r="A2534">
        <v>193599</v>
      </c>
      <c r="B2534" t="s">
        <v>196</v>
      </c>
      <c r="C2534" t="s">
        <v>197</v>
      </c>
      <c r="D2534" t="str">
        <f t="shared" si="117"/>
        <v>Edward VI</v>
      </c>
      <c r="E2534" t="str">
        <f t="shared" si="118"/>
        <v xml:space="preserve"> (1537â€“1553)</v>
      </c>
      <c r="F2534" t="str">
        <f t="shared" si="119"/>
        <v/>
      </c>
    </row>
    <row r="2535" spans="1:6">
      <c r="A2535">
        <v>193600</v>
      </c>
      <c r="B2535" t="s">
        <v>1385</v>
      </c>
      <c r="C2535" t="s">
        <v>42</v>
      </c>
      <c r="D2535" t="str">
        <f t="shared" si="117"/>
        <v>Henry VIII</v>
      </c>
      <c r="E2535" t="str">
        <f t="shared" si="118"/>
        <v xml:space="preserve"> (1491â€“1547), Founder of Trinity College, Cambridge (1546)</v>
      </c>
      <c r="F2535" t="str">
        <f t="shared" si="119"/>
        <v/>
      </c>
    </row>
    <row r="2536" spans="1:6">
      <c r="A2536">
        <v>193612</v>
      </c>
      <c r="B2536" t="s">
        <v>48</v>
      </c>
      <c r="C2536" t="s">
        <v>49</v>
      </c>
      <c r="D2536" t="str">
        <f t="shared" si="117"/>
        <v>Elizabeth I</v>
      </c>
      <c r="E2536" t="str">
        <f t="shared" si="118"/>
        <v xml:space="preserve"> (1533â€“1603)</v>
      </c>
      <c r="F2536" t="str">
        <f t="shared" si="119"/>
        <v/>
      </c>
    </row>
    <row r="2537" spans="1:6">
      <c r="A2537">
        <v>193624</v>
      </c>
      <c r="B2537" t="s">
        <v>1386</v>
      </c>
      <c r="C2537" t="s">
        <v>3</v>
      </c>
      <c r="D2537" t="str">
        <f t="shared" si="117"/>
        <v>Prince of Wales</v>
      </c>
      <c r="E2537" t="str">
        <f t="shared" si="118"/>
        <v xml:space="preserve"> (b.1948), Honorary Fellow</v>
      </c>
      <c r="F2537" t="str">
        <f t="shared" si="119"/>
        <v xml:space="preserve">HRH Charles, </v>
      </c>
    </row>
    <row r="2538" spans="1:6">
      <c r="A2538">
        <v>193635</v>
      </c>
      <c r="B2538" t="s">
        <v>1387</v>
      </c>
      <c r="C2538" t="s">
        <v>12</v>
      </c>
      <c r="D2538" t="str">
        <f t="shared" si="117"/>
        <v>Margaret</v>
      </c>
      <c r="E2538" t="str">
        <f t="shared" si="118"/>
        <v xml:space="preserve"> Professor (1887â€“1892)</v>
      </c>
      <c r="F2538" t="str">
        <f t="shared" si="119"/>
        <v xml:space="preserve">Fenton John Anthony Hort (1828â€“1892), DD, Fellow, Hulsean Professor of Divinity (1879â€“1887), Lady </v>
      </c>
    </row>
    <row r="2539" spans="1:6">
      <c r="A2539">
        <v>193640</v>
      </c>
      <c r="B2539" t="s">
        <v>46</v>
      </c>
      <c r="C2539" t="s">
        <v>47</v>
      </c>
      <c r="D2539" t="str">
        <f t="shared" si="117"/>
        <v>George VI</v>
      </c>
      <c r="E2539" t="str">
        <f t="shared" si="118"/>
        <v xml:space="preserve"> (1895â€“1952)</v>
      </c>
      <c r="F2539" t="str">
        <f t="shared" si="119"/>
        <v/>
      </c>
    </row>
    <row r="2540" spans="1:6">
      <c r="A2540">
        <v>193670</v>
      </c>
      <c r="B2540" t="s">
        <v>235</v>
      </c>
      <c r="C2540" t="s">
        <v>236</v>
      </c>
      <c r="D2540" t="str">
        <f t="shared" si="117"/>
        <v>Mary I</v>
      </c>
      <c r="E2540" t="str">
        <f t="shared" si="118"/>
        <v xml:space="preserve"> (1516â€“1558)</v>
      </c>
      <c r="F2540" t="str">
        <f t="shared" si="119"/>
        <v xml:space="preserve">Queen </v>
      </c>
    </row>
    <row r="2541" spans="1:6">
      <c r="A2541">
        <v>193671</v>
      </c>
      <c r="B2541" t="s">
        <v>235</v>
      </c>
      <c r="C2541" t="s">
        <v>236</v>
      </c>
      <c r="D2541" t="str">
        <f t="shared" si="117"/>
        <v>Mary I</v>
      </c>
      <c r="E2541" t="str">
        <f t="shared" si="118"/>
        <v xml:space="preserve"> (1516â€“1558)</v>
      </c>
      <c r="F2541" t="str">
        <f t="shared" si="119"/>
        <v xml:space="preserve">Queen </v>
      </c>
    </row>
    <row r="2542" spans="1:6">
      <c r="A2542">
        <v>193708</v>
      </c>
      <c r="B2542" t="s">
        <v>1388</v>
      </c>
      <c r="C2542" t="s">
        <v>16</v>
      </c>
      <c r="D2542" t="str">
        <f t="shared" si="117"/>
        <v>Queen Victoria</v>
      </c>
      <c r="E2542" t="str">
        <f t="shared" si="118"/>
        <v/>
      </c>
      <c r="F2542" t="str">
        <f t="shared" si="119"/>
        <v xml:space="preserve">Prince Albert (1819â€“1861), Consort to </v>
      </c>
    </row>
    <row r="2543" spans="1:6">
      <c r="A2543">
        <v>193725</v>
      </c>
      <c r="B2543" t="s">
        <v>90</v>
      </c>
      <c r="C2543" t="s">
        <v>7</v>
      </c>
      <c r="D2543" t="str">
        <f t="shared" si="117"/>
        <v>Mary, Queen of Scots</v>
      </c>
      <c r="E2543" t="str">
        <f t="shared" si="118"/>
        <v xml:space="preserve"> (1542â€“1587)</v>
      </c>
      <c r="F2543" t="str">
        <f t="shared" si="119"/>
        <v/>
      </c>
    </row>
    <row r="2544" spans="1:6">
      <c r="A2544">
        <v>193730</v>
      </c>
      <c r="B2544" t="s">
        <v>190</v>
      </c>
      <c r="C2544" t="s">
        <v>148</v>
      </c>
      <c r="D2544" t="str">
        <f t="shared" si="117"/>
        <v>Henry VII</v>
      </c>
      <c r="E2544" t="str">
        <f t="shared" si="118"/>
        <v xml:space="preserve"> (1457â€“1509)</v>
      </c>
      <c r="F2544" t="str">
        <f t="shared" si="119"/>
        <v/>
      </c>
    </row>
    <row r="2545" spans="1:6">
      <c r="A2545">
        <v>193732</v>
      </c>
      <c r="B2545" t="s">
        <v>1389</v>
      </c>
      <c r="C2545" t="s">
        <v>42</v>
      </c>
      <c r="D2545" t="str">
        <f t="shared" si="117"/>
        <v>Henry VIII</v>
      </c>
      <c r="E2545" t="str">
        <f t="shared" si="118"/>
        <v xml:space="preserve"> (1491â€“1547), Founder of Trinity College (1546)</v>
      </c>
      <c r="F2545" t="str">
        <f t="shared" si="119"/>
        <v/>
      </c>
    </row>
    <row r="2546" spans="1:6">
      <c r="A2546">
        <v>193740</v>
      </c>
      <c r="B2546" t="s">
        <v>459</v>
      </c>
      <c r="C2546" t="s">
        <v>133</v>
      </c>
      <c r="D2546" t="str">
        <f t="shared" si="117"/>
        <v>Edward III</v>
      </c>
      <c r="E2546" t="str">
        <f t="shared" si="118"/>
        <v xml:space="preserve"> (1312â€“1377)</v>
      </c>
      <c r="F2546" t="str">
        <f t="shared" si="119"/>
        <v/>
      </c>
    </row>
    <row r="2547" spans="1:6">
      <c r="A2547">
        <v>193774</v>
      </c>
      <c r="B2547" t="s">
        <v>196</v>
      </c>
      <c r="C2547" t="s">
        <v>197</v>
      </c>
      <c r="D2547" t="str">
        <f t="shared" si="117"/>
        <v>Edward VI</v>
      </c>
      <c r="E2547" t="str">
        <f t="shared" si="118"/>
        <v xml:space="preserve"> (1537â€“1553)</v>
      </c>
      <c r="F2547" t="str">
        <f t="shared" si="119"/>
        <v/>
      </c>
    </row>
    <row r="2548" spans="1:6">
      <c r="A2548">
        <v>193780</v>
      </c>
      <c r="B2548" t="s">
        <v>1389</v>
      </c>
      <c r="C2548" t="s">
        <v>42</v>
      </c>
      <c r="D2548" t="str">
        <f t="shared" si="117"/>
        <v>Henry VIII</v>
      </c>
      <c r="E2548" t="str">
        <f t="shared" si="118"/>
        <v xml:space="preserve"> (1491â€“1547), Founder of Trinity College (1546)</v>
      </c>
      <c r="F2548" t="str">
        <f t="shared" si="119"/>
        <v/>
      </c>
    </row>
    <row r="2549" spans="1:6">
      <c r="A2549">
        <v>193802</v>
      </c>
      <c r="B2549" t="s">
        <v>1390</v>
      </c>
      <c r="C2549" t="s">
        <v>72</v>
      </c>
      <c r="D2549" t="str">
        <f t="shared" si="117"/>
        <v>Edward VII</v>
      </c>
      <c r="E2549" t="str">
        <f t="shared" si="118"/>
        <v xml:space="preserve"> Professor of English Literature</v>
      </c>
      <c r="F2549" t="str">
        <f t="shared" si="119"/>
        <v xml:space="preserve">Arthur Woolgar Verrall (1851â€“1912), Fellow, Classical Scholar, Tutor and 1st King </v>
      </c>
    </row>
    <row r="2550" spans="1:6">
      <c r="A2550">
        <v>194095</v>
      </c>
      <c r="B2550" t="s">
        <v>1391</v>
      </c>
      <c r="C2550" t="s">
        <v>12</v>
      </c>
      <c r="D2550" t="str">
        <f t="shared" si="117"/>
        <v>Margaret</v>
      </c>
      <c r="E2550" t="str">
        <f t="shared" si="118"/>
        <v xml:space="preserve"> Stancomb, nÃ©e Salter, Wife of William Stancomb</v>
      </c>
      <c r="F2550" t="str">
        <f t="shared" si="119"/>
        <v/>
      </c>
    </row>
    <row r="2551" spans="1:6">
      <c r="A2551">
        <v>194124</v>
      </c>
      <c r="B2551" t="s">
        <v>1392</v>
      </c>
      <c r="C2551" t="s">
        <v>12</v>
      </c>
      <c r="D2551" t="str">
        <f t="shared" si="117"/>
        <v>Margaret</v>
      </c>
      <c r="E2551" t="str">
        <f t="shared" si="118"/>
        <v xml:space="preserve"> Stancomb, nÃ©e Salter (1781â€“1863), Wife of William Stancomb</v>
      </c>
      <c r="F2551" t="str">
        <f t="shared" si="119"/>
        <v/>
      </c>
    </row>
    <row r="2552" spans="1:6">
      <c r="A2552">
        <v>194224</v>
      </c>
      <c r="B2552" t="s">
        <v>1393</v>
      </c>
      <c r="C2552" t="s">
        <v>12</v>
      </c>
      <c r="D2552" t="str">
        <f t="shared" si="117"/>
        <v>Margaret</v>
      </c>
      <c r="E2552" t="str">
        <f t="shared" si="118"/>
        <v xml:space="preserve"> Routledge</v>
      </c>
      <c r="F2552" t="str">
        <f t="shared" si="119"/>
        <v/>
      </c>
    </row>
    <row r="2553" spans="1:6">
      <c r="A2553">
        <v>194281</v>
      </c>
      <c r="B2553" t="s">
        <v>1394</v>
      </c>
      <c r="C2553" t="s">
        <v>7</v>
      </c>
      <c r="D2553" t="str">
        <f t="shared" si="117"/>
        <v>Mary, Queen of Scots</v>
      </c>
      <c r="E2553" t="str">
        <f t="shared" si="118"/>
        <v xml:space="preserve"> (1542â€“1587), at Fotheringhay</v>
      </c>
      <c r="F2553" t="str">
        <f t="shared" si="119"/>
        <v/>
      </c>
    </row>
    <row r="2554" spans="1:6">
      <c r="A2554">
        <v>194570</v>
      </c>
      <c r="B2554" t="s">
        <v>1395</v>
      </c>
      <c r="C2554" t="s">
        <v>12</v>
      </c>
      <c r="D2554" t="str">
        <f t="shared" si="117"/>
        <v>Margaret</v>
      </c>
      <c r="E2554" t="str">
        <f t="shared" si="118"/>
        <v xml:space="preserve"> Jane Curwen</v>
      </c>
      <c r="F2554" t="str">
        <f t="shared" si="119"/>
        <v/>
      </c>
    </row>
    <row r="2555" spans="1:6">
      <c r="A2555">
        <v>194586</v>
      </c>
      <c r="B2555" t="s">
        <v>64</v>
      </c>
      <c r="C2555" t="s">
        <v>65</v>
      </c>
      <c r="D2555" t="str">
        <f t="shared" si="117"/>
        <v>William III</v>
      </c>
      <c r="E2555" t="str">
        <f t="shared" si="118"/>
        <v xml:space="preserve"> (1650â€“1702)</v>
      </c>
      <c r="F2555" t="str">
        <f t="shared" si="119"/>
        <v/>
      </c>
    </row>
    <row r="2556" spans="1:6">
      <c r="A2556">
        <v>194588</v>
      </c>
      <c r="B2556" t="s">
        <v>21</v>
      </c>
      <c r="C2556" t="s">
        <v>22</v>
      </c>
      <c r="D2556" t="str">
        <f t="shared" si="117"/>
        <v>Queen Anne</v>
      </c>
      <c r="E2556" t="str">
        <f t="shared" si="118"/>
        <v xml:space="preserve"> (1665â€“1714)</v>
      </c>
      <c r="F2556" t="str">
        <f t="shared" si="119"/>
        <v/>
      </c>
    </row>
    <row r="2557" spans="1:6">
      <c r="A2557">
        <v>194642</v>
      </c>
      <c r="B2557" t="s">
        <v>1396</v>
      </c>
      <c r="C2557" t="s">
        <v>82</v>
      </c>
      <c r="D2557" t="str">
        <f t="shared" si="117"/>
        <v>James I</v>
      </c>
      <c r="E2557" t="str">
        <f t="shared" si="118"/>
        <v>?) with a Falcon</v>
      </c>
      <c r="F2557" t="str">
        <f t="shared" si="119"/>
        <v>A Young Nobleman (</v>
      </c>
    </row>
    <row r="2558" spans="1:6">
      <c r="A2558">
        <v>194692</v>
      </c>
      <c r="B2558" t="s">
        <v>354</v>
      </c>
      <c r="C2558" t="s">
        <v>3</v>
      </c>
      <c r="D2558" t="str">
        <f t="shared" si="117"/>
        <v>Prince of Wales</v>
      </c>
      <c r="E2558" t="str">
        <f t="shared" si="118"/>
        <v xml:space="preserve"> (1707â€“1751)</v>
      </c>
      <c r="F2558" t="str">
        <f t="shared" si="119"/>
        <v xml:space="preserve">Frederick, </v>
      </c>
    </row>
    <row r="2559" spans="1:6">
      <c r="A2559">
        <v>194814</v>
      </c>
      <c r="B2559" t="s">
        <v>1397</v>
      </c>
      <c r="C2559" t="s">
        <v>72</v>
      </c>
      <c r="D2559" t="str">
        <f t="shared" si="117"/>
        <v>Edward VII</v>
      </c>
      <c r="E2559" t="str">
        <f t="shared" si="118"/>
        <v>'s Progress through Newcastle upon Tyne, Having Opened the Royal Victoria Infirmary and Armstrong Co</v>
      </c>
      <c r="F2559" t="str">
        <f t="shared" si="119"/>
        <v xml:space="preserve">King </v>
      </c>
    </row>
    <row r="2560" spans="1:6">
      <c r="A2560">
        <v>194832</v>
      </c>
      <c r="B2560" t="s">
        <v>69</v>
      </c>
      <c r="C2560" t="s">
        <v>33</v>
      </c>
      <c r="D2560" t="str">
        <f t="shared" si="117"/>
        <v>Elizabeth II</v>
      </c>
      <c r="E2560" t="str">
        <f t="shared" si="118"/>
        <v xml:space="preserve"> (b.1926)</v>
      </c>
      <c r="F2560" t="str">
        <f t="shared" si="119"/>
        <v xml:space="preserve">Queen </v>
      </c>
    </row>
    <row r="2561" spans="1:6">
      <c r="A2561">
        <v>195260</v>
      </c>
      <c r="B2561" t="s">
        <v>26</v>
      </c>
      <c r="C2561" t="s">
        <v>27</v>
      </c>
      <c r="D2561" t="str">
        <f t="shared" si="117"/>
        <v>Charles II</v>
      </c>
      <c r="E2561" t="str">
        <f t="shared" si="118"/>
        <v xml:space="preserve"> (1630â€“1685)</v>
      </c>
      <c r="F2561" t="str">
        <f t="shared" si="119"/>
        <v/>
      </c>
    </row>
    <row r="2562" spans="1:6">
      <c r="A2562">
        <v>195488</v>
      </c>
      <c r="B2562" t="s">
        <v>90</v>
      </c>
      <c r="C2562" t="s">
        <v>7</v>
      </c>
      <c r="D2562" t="str">
        <f t="shared" si="117"/>
        <v>Mary, Queen of Scots</v>
      </c>
      <c r="E2562" t="str">
        <f t="shared" si="118"/>
        <v xml:space="preserve"> (1542â€“1587)</v>
      </c>
      <c r="F2562" t="str">
        <f t="shared" si="119"/>
        <v/>
      </c>
    </row>
    <row r="2563" spans="1:6">
      <c r="A2563">
        <v>195776</v>
      </c>
      <c r="B2563" t="s">
        <v>1398</v>
      </c>
      <c r="C2563" t="s">
        <v>74</v>
      </c>
      <c r="D2563" t="str">
        <f t="shared" ref="D2563:D2626" si="120">SUBSTITUTE(C2563,"Monarch: ","")</f>
        <v>Princess of Wales</v>
      </c>
      <c r="E2563" t="str">
        <f t="shared" ref="E2563:E2626" si="121">MID(B2563,SEARCH(D2563,B2563)+LEN(D2563),100)</f>
        <v xml:space="preserve"> (1961â€“1997), Hospital Patron (1986â€“1996)</v>
      </c>
      <c r="F2563" t="str">
        <f t="shared" ref="F2563:F2626" si="122">LEFT(B2563,SEARCH(D2563,B2563)-1)</f>
        <v xml:space="preserve">Diana, </v>
      </c>
    </row>
    <row r="2564" spans="1:6">
      <c r="A2564">
        <v>195995</v>
      </c>
      <c r="B2564" t="s">
        <v>21</v>
      </c>
      <c r="C2564" t="s">
        <v>22</v>
      </c>
      <c r="D2564" t="str">
        <f t="shared" si="120"/>
        <v>Queen Anne</v>
      </c>
      <c r="E2564" t="str">
        <f t="shared" si="121"/>
        <v xml:space="preserve"> (1665â€“1714)</v>
      </c>
      <c r="F2564" t="str">
        <f t="shared" si="122"/>
        <v/>
      </c>
    </row>
    <row r="2565" spans="1:6">
      <c r="A2565">
        <v>196087</v>
      </c>
      <c r="B2565" t="s">
        <v>1399</v>
      </c>
      <c r="C2565" t="s">
        <v>12</v>
      </c>
      <c r="D2565" t="str">
        <f t="shared" si="120"/>
        <v>Margaret</v>
      </c>
      <c r="E2565" t="str">
        <f t="shared" si="121"/>
        <v xml:space="preserve"> Gordon of Abergeldie</v>
      </c>
      <c r="F2565" t="str">
        <f t="shared" si="122"/>
        <v/>
      </c>
    </row>
    <row r="2566" spans="1:6">
      <c r="A2566">
        <v>196120</v>
      </c>
      <c r="B2566" t="s">
        <v>446</v>
      </c>
      <c r="C2566" t="s">
        <v>82</v>
      </c>
      <c r="D2566" t="str">
        <f t="shared" si="120"/>
        <v>James I</v>
      </c>
      <c r="E2566" t="e">
        <f t="shared" si="121"/>
        <v>#VALUE!</v>
      </c>
      <c r="F2566" t="e">
        <f t="shared" si="122"/>
        <v>#VALUE!</v>
      </c>
    </row>
    <row r="2567" spans="1:6">
      <c r="A2567">
        <v>196123</v>
      </c>
      <c r="B2567" t="s">
        <v>20</v>
      </c>
      <c r="C2567" t="s">
        <v>16</v>
      </c>
      <c r="D2567" t="str">
        <f t="shared" si="120"/>
        <v>Queen Victoria</v>
      </c>
      <c r="E2567" t="str">
        <f t="shared" si="121"/>
        <v xml:space="preserve"> (1819â€“1901)</v>
      </c>
      <c r="F2567" t="str">
        <f t="shared" si="122"/>
        <v/>
      </c>
    </row>
    <row r="2568" spans="1:6">
      <c r="A2568">
        <v>196208</v>
      </c>
      <c r="B2568" t="s">
        <v>1400</v>
      </c>
      <c r="C2568" t="s">
        <v>656</v>
      </c>
      <c r="D2568" t="str">
        <f t="shared" si="120"/>
        <v>James V</v>
      </c>
      <c r="E2568" t="str">
        <f t="shared" si="121"/>
        <v xml:space="preserve"> (1512â€“1542)</v>
      </c>
      <c r="F2568" t="str">
        <f t="shared" si="122"/>
        <v/>
      </c>
    </row>
    <row r="2569" spans="1:6">
      <c r="A2569">
        <v>196209</v>
      </c>
      <c r="B2569" t="s">
        <v>1401</v>
      </c>
      <c r="C2569" t="s">
        <v>212</v>
      </c>
      <c r="D2569" t="str">
        <f t="shared" si="120"/>
        <v>James III</v>
      </c>
      <c r="E2569" t="str">
        <f t="shared" si="121"/>
        <v xml:space="preserve"> (1451â€“1488)</v>
      </c>
      <c r="F2569" t="str">
        <f t="shared" si="122"/>
        <v/>
      </c>
    </row>
    <row r="2570" spans="1:6">
      <c r="A2570">
        <v>196211</v>
      </c>
      <c r="B2570" t="s">
        <v>90</v>
      </c>
      <c r="C2570" t="s">
        <v>7</v>
      </c>
      <c r="D2570" t="str">
        <f t="shared" si="120"/>
        <v>Mary, Queen of Scots</v>
      </c>
      <c r="E2570" t="str">
        <f t="shared" si="121"/>
        <v xml:space="preserve"> (1542â€“1587)</v>
      </c>
      <c r="F2570" t="str">
        <f t="shared" si="122"/>
        <v/>
      </c>
    </row>
    <row r="2571" spans="1:6">
      <c r="A2571">
        <v>196269</v>
      </c>
      <c r="B2571" t="s">
        <v>1402</v>
      </c>
      <c r="C2571" t="s">
        <v>9</v>
      </c>
      <c r="D2571" t="str">
        <f t="shared" si="120"/>
        <v>Charles I</v>
      </c>
      <c r="E2571" t="str">
        <f t="shared" si="121"/>
        <v xml:space="preserve"> (1600â€“1649)</v>
      </c>
      <c r="F2571" t="str">
        <f t="shared" si="122"/>
        <v xml:space="preserve">Charles Stuart, </v>
      </c>
    </row>
    <row r="2572" spans="1:6">
      <c r="A2572">
        <v>196277</v>
      </c>
      <c r="B2572" t="s">
        <v>446</v>
      </c>
      <c r="C2572" t="s">
        <v>82</v>
      </c>
      <c r="D2572" t="str">
        <f t="shared" si="120"/>
        <v>James I</v>
      </c>
      <c r="E2572" t="e">
        <f t="shared" si="121"/>
        <v>#VALUE!</v>
      </c>
      <c r="F2572" t="e">
        <f t="shared" si="122"/>
        <v>#VALUE!</v>
      </c>
    </row>
    <row r="2573" spans="1:6">
      <c r="A2573">
        <v>196284</v>
      </c>
      <c r="B2573" t="s">
        <v>4</v>
      </c>
      <c r="C2573" t="s">
        <v>5</v>
      </c>
      <c r="D2573" t="str">
        <f t="shared" si="120"/>
        <v>James IV</v>
      </c>
      <c r="E2573" t="str">
        <f t="shared" si="121"/>
        <v xml:space="preserve"> (1473â€“1513)</v>
      </c>
      <c r="F2573" t="str">
        <f t="shared" si="122"/>
        <v/>
      </c>
    </row>
    <row r="2574" spans="1:6">
      <c r="A2574">
        <v>196293</v>
      </c>
      <c r="B2574" t="s">
        <v>1403</v>
      </c>
      <c r="C2574" t="s">
        <v>27</v>
      </c>
      <c r="D2574" t="str">
        <f t="shared" si="120"/>
        <v>Charles II</v>
      </c>
      <c r="E2574" t="str">
        <f t="shared" si="121"/>
        <v xml:space="preserve"> (1630â€“1685)</v>
      </c>
      <c r="F2574" t="str">
        <f t="shared" si="122"/>
        <v xml:space="preserve">Charles Stuart, </v>
      </c>
    </row>
    <row r="2575" spans="1:6">
      <c r="A2575">
        <v>196294</v>
      </c>
      <c r="B2575" t="s">
        <v>1404</v>
      </c>
      <c r="C2575" t="s">
        <v>25</v>
      </c>
      <c r="D2575" t="str">
        <f t="shared" si="120"/>
        <v>James II</v>
      </c>
      <c r="E2575" t="str">
        <f t="shared" si="121"/>
        <v xml:space="preserve"> (1430â€“1460)</v>
      </c>
      <c r="F2575" t="str">
        <f t="shared" si="122"/>
        <v/>
      </c>
    </row>
    <row r="2576" spans="1:6">
      <c r="A2576">
        <v>196296</v>
      </c>
      <c r="B2576" t="s">
        <v>90</v>
      </c>
      <c r="C2576" t="s">
        <v>7</v>
      </c>
      <c r="D2576" t="str">
        <f t="shared" si="120"/>
        <v>Mary, Queen of Scots</v>
      </c>
      <c r="E2576" t="str">
        <f t="shared" si="121"/>
        <v xml:space="preserve"> (1542â€“1587)</v>
      </c>
      <c r="F2576" t="str">
        <f t="shared" si="122"/>
        <v/>
      </c>
    </row>
    <row r="2577" spans="1:6">
      <c r="A2577">
        <v>196311</v>
      </c>
      <c r="B2577" t="s">
        <v>1402</v>
      </c>
      <c r="C2577" t="s">
        <v>9</v>
      </c>
      <c r="D2577" t="str">
        <f t="shared" si="120"/>
        <v>Charles I</v>
      </c>
      <c r="E2577" t="str">
        <f t="shared" si="121"/>
        <v xml:space="preserve"> (1600â€“1649)</v>
      </c>
      <c r="F2577" t="str">
        <f t="shared" si="122"/>
        <v xml:space="preserve">Charles Stuart, </v>
      </c>
    </row>
    <row r="2578" spans="1:6">
      <c r="A2578">
        <v>196322</v>
      </c>
      <c r="B2578" t="s">
        <v>1403</v>
      </c>
      <c r="C2578" t="s">
        <v>27</v>
      </c>
      <c r="D2578" t="str">
        <f t="shared" si="120"/>
        <v>Charles II</v>
      </c>
      <c r="E2578" t="str">
        <f t="shared" si="121"/>
        <v xml:space="preserve"> (1630â€“1685)</v>
      </c>
      <c r="F2578" t="str">
        <f t="shared" si="122"/>
        <v xml:space="preserve">Charles Stuart, </v>
      </c>
    </row>
    <row r="2579" spans="1:6">
      <c r="A2579">
        <v>196505</v>
      </c>
      <c r="B2579" t="s">
        <v>1405</v>
      </c>
      <c r="C2579" t="s">
        <v>12</v>
      </c>
      <c r="D2579" t="str">
        <f t="shared" si="120"/>
        <v>Margaret</v>
      </c>
      <c r="E2579" t="str">
        <f t="shared" si="121"/>
        <v xml:space="preserve"> Nettlefold before Her Dining Room at Winterbourne</v>
      </c>
      <c r="F2579" t="str">
        <f t="shared" si="122"/>
        <v/>
      </c>
    </row>
    <row r="2580" spans="1:6">
      <c r="A2580">
        <v>196625</v>
      </c>
      <c r="B2580" t="s">
        <v>71</v>
      </c>
      <c r="C2580" t="s">
        <v>72</v>
      </c>
      <c r="D2580" t="str">
        <f t="shared" si="120"/>
        <v>Edward VII</v>
      </c>
      <c r="E2580" t="str">
        <f t="shared" si="121"/>
        <v xml:space="preserve"> (1841â€“1910)</v>
      </c>
      <c r="F2580" t="str">
        <f t="shared" si="122"/>
        <v/>
      </c>
    </row>
    <row r="2581" spans="1:6">
      <c r="A2581">
        <v>196678</v>
      </c>
      <c r="B2581" t="s">
        <v>1406</v>
      </c>
      <c r="C2581" t="s">
        <v>105</v>
      </c>
      <c r="D2581" t="str">
        <f t="shared" si="120"/>
        <v>Henry IV</v>
      </c>
      <c r="E2581" t="str">
        <f t="shared" si="121"/>
        <v>', Part I</v>
      </c>
      <c r="F2581" t="str">
        <f t="shared" si="122"/>
        <v>William Downton as Falstaff and George Smith as Bardolph in '</v>
      </c>
    </row>
    <row r="2582" spans="1:6">
      <c r="A2582">
        <v>196702</v>
      </c>
      <c r="B2582" t="s">
        <v>1407</v>
      </c>
      <c r="C2582" t="s">
        <v>89</v>
      </c>
      <c r="D2582" t="str">
        <f t="shared" si="120"/>
        <v>Richard III</v>
      </c>
      <c r="E2582" t="str">
        <f t="shared" si="121"/>
        <v xml:space="preserve"> in 'Richard III'</v>
      </c>
      <c r="F2582" t="str">
        <f t="shared" si="122"/>
        <v xml:space="preserve">John Philip Kemble as </v>
      </c>
    </row>
    <row r="2583" spans="1:6">
      <c r="A2583">
        <v>196705</v>
      </c>
      <c r="B2583" t="s">
        <v>1408</v>
      </c>
      <c r="C2583" t="s">
        <v>9</v>
      </c>
      <c r="D2583" t="str">
        <f t="shared" si="120"/>
        <v>Charles I</v>
      </c>
      <c r="E2583" t="str">
        <f t="shared" si="121"/>
        <v>'</v>
      </c>
      <c r="F2583" t="str">
        <f t="shared" si="122"/>
        <v>Self Portrait as the Queen's Page in  '</v>
      </c>
    </row>
    <row r="2584" spans="1:6">
      <c r="A2584">
        <v>196714</v>
      </c>
      <c r="B2584" t="s">
        <v>1409</v>
      </c>
      <c r="C2584" t="s">
        <v>12</v>
      </c>
      <c r="D2584" t="str">
        <f t="shared" si="120"/>
        <v>Margaret</v>
      </c>
      <c r="E2584" t="str">
        <f t="shared" si="121"/>
        <v xml:space="preserve"> Rutherford as The Duchess of Port-au-Bronc in 'Time Remembered' by Jean Anouilh</v>
      </c>
      <c r="F2584" t="str">
        <f t="shared" si="122"/>
        <v/>
      </c>
    </row>
    <row r="2585" spans="1:6">
      <c r="A2585">
        <v>197024</v>
      </c>
      <c r="B2585" t="s">
        <v>1410</v>
      </c>
      <c r="C2585" t="s">
        <v>12</v>
      </c>
      <c r="D2585" t="str">
        <f t="shared" si="120"/>
        <v>Margaret</v>
      </c>
      <c r="E2585" t="str">
        <f t="shared" si="121"/>
        <v xml:space="preserve"> Black)</v>
      </c>
      <c r="F2585" t="str">
        <f t="shared" si="122"/>
        <v>Portrait of a Student (</v>
      </c>
    </row>
    <row r="2586" spans="1:6">
      <c r="A2586">
        <v>197245</v>
      </c>
      <c r="B2586" t="s">
        <v>1411</v>
      </c>
      <c r="C2586" t="s">
        <v>12</v>
      </c>
      <c r="D2586" t="str">
        <f t="shared" si="120"/>
        <v>Margaret</v>
      </c>
      <c r="E2586" t="str">
        <f t="shared" si="121"/>
        <v xml:space="preserve"> Duncan of Jordanstone</v>
      </c>
      <c r="F2586" t="str">
        <f t="shared" si="122"/>
        <v/>
      </c>
    </row>
    <row r="2587" spans="1:6">
      <c r="A2587">
        <v>198671</v>
      </c>
      <c r="B2587" t="s">
        <v>66</v>
      </c>
      <c r="C2587" t="s">
        <v>67</v>
      </c>
      <c r="D2587" t="str">
        <f t="shared" si="120"/>
        <v>George II</v>
      </c>
      <c r="E2587" t="str">
        <f t="shared" si="121"/>
        <v xml:space="preserve"> (1683â€“1760)</v>
      </c>
      <c r="F2587" t="str">
        <f t="shared" si="122"/>
        <v/>
      </c>
    </row>
    <row r="2588" spans="1:6">
      <c r="A2588">
        <v>198890</v>
      </c>
      <c r="B2588" t="s">
        <v>13</v>
      </c>
      <c r="C2588" t="s">
        <v>14</v>
      </c>
      <c r="D2588" t="str">
        <f t="shared" si="120"/>
        <v>Oliver Cromwell</v>
      </c>
      <c r="E2588" t="str">
        <f t="shared" si="121"/>
        <v xml:space="preserve"> (1599â€“1658)</v>
      </c>
      <c r="F2588" t="str">
        <f t="shared" si="122"/>
        <v/>
      </c>
    </row>
    <row r="2589" spans="1:6">
      <c r="A2589">
        <v>198933</v>
      </c>
      <c r="B2589" t="s">
        <v>1412</v>
      </c>
      <c r="C2589" t="s">
        <v>16</v>
      </c>
      <c r="D2589" t="str">
        <f t="shared" si="120"/>
        <v>Queen Victoria</v>
      </c>
      <c r="E2589" t="str">
        <f t="shared" si="121"/>
        <v xml:space="preserve"> Chair of Law, University of Liverpool (1919â€“1949)</v>
      </c>
      <c r="F2589" t="str">
        <f t="shared" si="122"/>
        <v xml:space="preserve">Professor William Lyon Blease (1884â€“1963), </v>
      </c>
    </row>
    <row r="2590" spans="1:6">
      <c r="A2590">
        <v>199206</v>
      </c>
      <c r="B2590" t="s">
        <v>64</v>
      </c>
      <c r="C2590" t="s">
        <v>65</v>
      </c>
      <c r="D2590" t="str">
        <f t="shared" si="120"/>
        <v>William III</v>
      </c>
      <c r="E2590" t="str">
        <f t="shared" si="121"/>
        <v xml:space="preserve"> (1650â€“1702)</v>
      </c>
      <c r="F2590" t="str">
        <f t="shared" si="122"/>
        <v/>
      </c>
    </row>
    <row r="2591" spans="1:6">
      <c r="A2591">
        <v>199207</v>
      </c>
      <c r="B2591" t="s">
        <v>126</v>
      </c>
      <c r="C2591" t="s">
        <v>122</v>
      </c>
      <c r="D2591" t="str">
        <f t="shared" si="120"/>
        <v>George IV</v>
      </c>
      <c r="E2591" t="str">
        <f t="shared" si="121"/>
        <v xml:space="preserve"> (1762â€“1830)</v>
      </c>
      <c r="F2591" t="str">
        <f t="shared" si="122"/>
        <v/>
      </c>
    </row>
    <row r="2592" spans="1:6">
      <c r="A2592">
        <v>199212</v>
      </c>
      <c r="B2592" t="s">
        <v>28</v>
      </c>
      <c r="C2592" t="s">
        <v>29</v>
      </c>
      <c r="D2592" t="str">
        <f t="shared" si="120"/>
        <v>George III</v>
      </c>
      <c r="E2592" t="str">
        <f t="shared" si="121"/>
        <v xml:space="preserve"> (1738â€“1820)</v>
      </c>
      <c r="F2592" t="str">
        <f t="shared" si="122"/>
        <v/>
      </c>
    </row>
    <row r="2593" spans="1:6">
      <c r="A2593">
        <v>199214</v>
      </c>
      <c r="B2593" t="s">
        <v>1413</v>
      </c>
      <c r="C2593" t="s">
        <v>72</v>
      </c>
      <c r="D2593" t="str">
        <f t="shared" si="120"/>
        <v>Edward VII</v>
      </c>
      <c r="E2593" t="str">
        <f t="shared" si="121"/>
        <v>)</v>
      </c>
      <c r="F2593" t="str">
        <f t="shared" si="122"/>
        <v xml:space="preserve">Albert Edward (1841â€“1910), Prince of Wales (later </v>
      </c>
    </row>
    <row r="2594" spans="1:6">
      <c r="A2594">
        <v>199217</v>
      </c>
      <c r="B2594" t="s">
        <v>130</v>
      </c>
      <c r="C2594" t="s">
        <v>53</v>
      </c>
      <c r="D2594" t="str">
        <f t="shared" si="120"/>
        <v>William IV</v>
      </c>
      <c r="E2594" t="str">
        <f t="shared" si="121"/>
        <v xml:space="preserve"> (1765â€“1837)</v>
      </c>
      <c r="F2594" t="str">
        <f t="shared" si="122"/>
        <v/>
      </c>
    </row>
    <row r="2595" spans="1:6">
      <c r="A2595">
        <v>199441</v>
      </c>
      <c r="B2595" t="s">
        <v>21</v>
      </c>
      <c r="C2595" t="s">
        <v>22</v>
      </c>
      <c r="D2595" t="str">
        <f t="shared" si="120"/>
        <v>Queen Anne</v>
      </c>
      <c r="E2595" t="str">
        <f t="shared" si="121"/>
        <v xml:space="preserve"> (1665â€“1714)</v>
      </c>
      <c r="F2595" t="str">
        <f t="shared" si="122"/>
        <v/>
      </c>
    </row>
    <row r="2596" spans="1:6">
      <c r="A2596">
        <v>199528</v>
      </c>
      <c r="B2596" t="s">
        <v>246</v>
      </c>
      <c r="C2596" t="s">
        <v>82</v>
      </c>
      <c r="D2596" t="str">
        <f t="shared" si="120"/>
        <v>James I</v>
      </c>
      <c r="E2596" t="str">
        <f t="shared" si="121"/>
        <v xml:space="preserve"> (1566â€“1625)</v>
      </c>
      <c r="F2596" t="str">
        <f t="shared" si="122"/>
        <v/>
      </c>
    </row>
    <row r="2597" spans="1:6">
      <c r="A2597">
        <v>199537</v>
      </c>
      <c r="B2597" t="s">
        <v>20</v>
      </c>
      <c r="C2597" t="s">
        <v>16</v>
      </c>
      <c r="D2597" t="str">
        <f t="shared" si="120"/>
        <v>Queen Victoria</v>
      </c>
      <c r="E2597" t="str">
        <f t="shared" si="121"/>
        <v xml:space="preserve"> (1819â€“1901)</v>
      </c>
      <c r="F2597" t="str">
        <f t="shared" si="122"/>
        <v/>
      </c>
    </row>
    <row r="2598" spans="1:6">
      <c r="A2598">
        <v>199558</v>
      </c>
      <c r="B2598" t="s">
        <v>78</v>
      </c>
      <c r="C2598" t="s">
        <v>42</v>
      </c>
      <c r="D2598" t="str">
        <f t="shared" si="120"/>
        <v>Henry VIII</v>
      </c>
      <c r="E2598" t="str">
        <f t="shared" si="121"/>
        <v xml:space="preserve"> (1491â€“1547)</v>
      </c>
      <c r="F2598" t="str">
        <f t="shared" si="122"/>
        <v/>
      </c>
    </row>
    <row r="2599" spans="1:6">
      <c r="A2599">
        <v>199577</v>
      </c>
      <c r="B2599" t="s">
        <v>1414</v>
      </c>
      <c r="C2599" t="s">
        <v>320</v>
      </c>
      <c r="D2599" t="str">
        <f t="shared" si="120"/>
        <v>William I</v>
      </c>
      <c r="E2599" t="str">
        <f t="shared" si="121"/>
        <v xml:space="preserve"> of Nassau, Prince of Orange ('William the Silent') (1533â€“1584)</v>
      </c>
      <c r="F2599" t="str">
        <f t="shared" si="122"/>
        <v/>
      </c>
    </row>
    <row r="2600" spans="1:6">
      <c r="A2600">
        <v>199583</v>
      </c>
      <c r="B2600" t="s">
        <v>1415</v>
      </c>
      <c r="C2600" t="s">
        <v>25</v>
      </c>
      <c r="D2600" t="str">
        <f t="shared" si="120"/>
        <v>James II</v>
      </c>
      <c r="E2600" t="str">
        <f t="shared" si="121"/>
        <v xml:space="preserve"> (1630â€“1701)</v>
      </c>
      <c r="F2600" t="str">
        <f t="shared" si="122"/>
        <v/>
      </c>
    </row>
    <row r="2601" spans="1:6">
      <c r="A2601">
        <v>199587</v>
      </c>
      <c r="B2601" t="s">
        <v>21</v>
      </c>
      <c r="C2601" t="s">
        <v>22</v>
      </c>
      <c r="D2601" t="str">
        <f t="shared" si="120"/>
        <v>Queen Anne</v>
      </c>
      <c r="E2601" t="str">
        <f t="shared" si="121"/>
        <v xml:space="preserve"> (1665â€“1714)</v>
      </c>
      <c r="F2601" t="str">
        <f t="shared" si="122"/>
        <v/>
      </c>
    </row>
    <row r="2602" spans="1:6">
      <c r="A2602">
        <v>199612</v>
      </c>
      <c r="B2602" t="s">
        <v>168</v>
      </c>
      <c r="C2602" t="s">
        <v>3</v>
      </c>
      <c r="D2602" t="str">
        <f t="shared" si="120"/>
        <v>Prince of Wales</v>
      </c>
      <c r="E2602" t="str">
        <f t="shared" si="121"/>
        <v/>
      </c>
      <c r="F2602" t="str">
        <f t="shared" si="122"/>
        <v xml:space="preserve">Henry Frederick (1594â€“1612), </v>
      </c>
    </row>
    <row r="2603" spans="1:6">
      <c r="A2603">
        <v>199613</v>
      </c>
      <c r="B2603" t="s">
        <v>168</v>
      </c>
      <c r="C2603" t="s">
        <v>3</v>
      </c>
      <c r="D2603" t="str">
        <f t="shared" si="120"/>
        <v>Prince of Wales</v>
      </c>
      <c r="E2603" t="str">
        <f t="shared" si="121"/>
        <v/>
      </c>
      <c r="F2603" t="str">
        <f t="shared" si="122"/>
        <v xml:space="preserve">Henry Frederick (1594â€“1612), </v>
      </c>
    </row>
    <row r="2604" spans="1:6">
      <c r="A2604">
        <v>199628</v>
      </c>
      <c r="B2604" t="s">
        <v>26</v>
      </c>
      <c r="C2604" t="s">
        <v>27</v>
      </c>
      <c r="D2604" t="str">
        <f t="shared" si="120"/>
        <v>Charles II</v>
      </c>
      <c r="E2604" t="str">
        <f t="shared" si="121"/>
        <v xml:space="preserve"> (1630â€“1685)</v>
      </c>
      <c r="F2604" t="str">
        <f t="shared" si="122"/>
        <v/>
      </c>
    </row>
    <row r="2605" spans="1:6">
      <c r="A2605">
        <v>199641</v>
      </c>
      <c r="B2605" t="s">
        <v>48</v>
      </c>
      <c r="C2605" t="s">
        <v>49</v>
      </c>
      <c r="D2605" t="str">
        <f t="shared" si="120"/>
        <v>Elizabeth I</v>
      </c>
      <c r="E2605" t="str">
        <f t="shared" si="121"/>
        <v xml:space="preserve"> (1533â€“1603)</v>
      </c>
      <c r="F2605" t="str">
        <f t="shared" si="122"/>
        <v/>
      </c>
    </row>
    <row r="2606" spans="1:6">
      <c r="A2606">
        <v>199653</v>
      </c>
      <c r="B2606" t="s">
        <v>815</v>
      </c>
      <c r="C2606" t="s">
        <v>35</v>
      </c>
      <c r="D2606" t="str">
        <f t="shared" si="120"/>
        <v>Edward II</v>
      </c>
      <c r="E2606" t="str">
        <f t="shared" si="121"/>
        <v xml:space="preserve"> (1284â€“1327)</v>
      </c>
      <c r="F2606" t="str">
        <f t="shared" si="122"/>
        <v/>
      </c>
    </row>
    <row r="2607" spans="1:6">
      <c r="A2607">
        <v>199709</v>
      </c>
      <c r="B2607" t="s">
        <v>1416</v>
      </c>
      <c r="C2607" t="s">
        <v>12</v>
      </c>
      <c r="D2607" t="str">
        <f t="shared" si="120"/>
        <v>Margaret</v>
      </c>
      <c r="E2607" t="str">
        <f t="shared" si="121"/>
        <v xml:space="preserve"> Beaufort (1443â€“1509), Countess of Richmond and Derby</v>
      </c>
      <c r="F2607" t="str">
        <f t="shared" si="122"/>
        <v/>
      </c>
    </row>
    <row r="2608" spans="1:6">
      <c r="A2608">
        <v>199795</v>
      </c>
      <c r="B2608" t="s">
        <v>8</v>
      </c>
      <c r="C2608" t="s">
        <v>9</v>
      </c>
      <c r="D2608" t="str">
        <f t="shared" si="120"/>
        <v>Charles I</v>
      </c>
      <c r="E2608" t="str">
        <f t="shared" si="121"/>
        <v xml:space="preserve"> (1600â€“1649)</v>
      </c>
      <c r="F2608" t="str">
        <f t="shared" si="122"/>
        <v/>
      </c>
    </row>
    <row r="2609" spans="1:6">
      <c r="A2609">
        <v>199798</v>
      </c>
      <c r="B2609" t="s">
        <v>8</v>
      </c>
      <c r="C2609" t="s">
        <v>9</v>
      </c>
      <c r="D2609" t="str">
        <f t="shared" si="120"/>
        <v>Charles I</v>
      </c>
      <c r="E2609" t="str">
        <f t="shared" si="121"/>
        <v xml:space="preserve"> (1600â€“1649)</v>
      </c>
      <c r="F2609" t="str">
        <f t="shared" si="122"/>
        <v/>
      </c>
    </row>
    <row r="2610" spans="1:6">
      <c r="A2610">
        <v>199800</v>
      </c>
      <c r="B2610" t="s">
        <v>506</v>
      </c>
      <c r="C2610" t="s">
        <v>27</v>
      </c>
      <c r="D2610" t="str">
        <f t="shared" si="120"/>
        <v>Charles II</v>
      </c>
      <c r="E2610" t="str">
        <f t="shared" si="121"/>
        <v xml:space="preserve"> (1630â€“1685), as a Boy</v>
      </c>
      <c r="F2610" t="str">
        <f t="shared" si="122"/>
        <v/>
      </c>
    </row>
    <row r="2611" spans="1:6">
      <c r="A2611">
        <v>199803</v>
      </c>
      <c r="B2611" t="s">
        <v>13</v>
      </c>
      <c r="C2611" t="s">
        <v>14</v>
      </c>
      <c r="D2611" t="str">
        <f t="shared" si="120"/>
        <v>Oliver Cromwell</v>
      </c>
      <c r="E2611" t="str">
        <f t="shared" si="121"/>
        <v xml:space="preserve"> (1599â€“1658)</v>
      </c>
      <c r="F2611" t="str">
        <f t="shared" si="122"/>
        <v/>
      </c>
    </row>
    <row r="2612" spans="1:6">
      <c r="A2612">
        <v>199875</v>
      </c>
      <c r="B2612" t="s">
        <v>1417</v>
      </c>
      <c r="C2612" t="s">
        <v>12</v>
      </c>
      <c r="D2612" t="str">
        <f t="shared" si="120"/>
        <v>Margaret</v>
      </c>
      <c r="E2612" t="str">
        <f t="shared" si="121"/>
        <v xml:space="preserve"> Fuller, First Warden of Bridges Hall</v>
      </c>
      <c r="F2612" t="str">
        <f t="shared" si="122"/>
        <v/>
      </c>
    </row>
    <row r="2613" spans="1:6">
      <c r="A2613">
        <v>200074</v>
      </c>
      <c r="B2613" t="s">
        <v>1418</v>
      </c>
      <c r="C2613" t="s">
        <v>12</v>
      </c>
      <c r="D2613" t="str">
        <f t="shared" si="120"/>
        <v>Margaret</v>
      </c>
      <c r="E2613" t="str">
        <f t="shared" si="121"/>
        <v xml:space="preserve"> Wood, MA, Principal of Southlands College (1931â€“1949)</v>
      </c>
      <c r="F2613" t="str">
        <f t="shared" si="122"/>
        <v xml:space="preserve">Florence </v>
      </c>
    </row>
    <row r="2614" spans="1:6">
      <c r="A2614">
        <v>200567</v>
      </c>
      <c r="B2614" t="s">
        <v>1419</v>
      </c>
      <c r="C2614" t="s">
        <v>38</v>
      </c>
      <c r="D2614" t="str">
        <f t="shared" si="120"/>
        <v>Henry VI</v>
      </c>
      <c r="E2614" t="str">
        <f t="shared" si="121"/>
        <v xml:space="preserve"> Blue and Orange</v>
      </c>
      <c r="F2614" t="str">
        <f t="shared" si="122"/>
        <v/>
      </c>
    </row>
    <row r="2615" spans="1:6">
      <c r="A2615">
        <v>200685</v>
      </c>
      <c r="B2615" t="s">
        <v>1394</v>
      </c>
      <c r="C2615" t="s">
        <v>7</v>
      </c>
      <c r="D2615" t="str">
        <f t="shared" si="120"/>
        <v>Mary, Queen of Scots</v>
      </c>
      <c r="E2615" t="str">
        <f t="shared" si="121"/>
        <v xml:space="preserve"> (1542â€“1587), at Fotheringhay</v>
      </c>
      <c r="F2615" t="str">
        <f t="shared" si="122"/>
        <v/>
      </c>
    </row>
    <row r="2616" spans="1:6">
      <c r="A2616">
        <v>201967</v>
      </c>
      <c r="B2616" t="s">
        <v>1420</v>
      </c>
      <c r="C2616" t="s">
        <v>7</v>
      </c>
      <c r="D2616" t="str">
        <f t="shared" si="120"/>
        <v>Mary, Queen of Scots</v>
      </c>
      <c r="E2616" t="e">
        <f t="shared" si="121"/>
        <v>#VALUE!</v>
      </c>
      <c r="F2616" t="e">
        <f t="shared" si="122"/>
        <v>#VALUE!</v>
      </c>
    </row>
    <row r="2617" spans="1:6">
      <c r="A2617">
        <v>201996</v>
      </c>
      <c r="B2617" t="s">
        <v>1421</v>
      </c>
      <c r="C2617" t="s">
        <v>12</v>
      </c>
      <c r="D2617" t="str">
        <f t="shared" si="120"/>
        <v>Margaret</v>
      </c>
      <c r="E2617" t="str">
        <f t="shared" si="121"/>
        <v xml:space="preserve"> Fanshawe (1653â€“1705), Daughter of Sir Richard Fanshawe</v>
      </c>
      <c r="F2617" t="str">
        <f t="shared" si="122"/>
        <v/>
      </c>
    </row>
    <row r="2618" spans="1:6">
      <c r="A2618">
        <v>202075</v>
      </c>
      <c r="B2618" t="s">
        <v>1422</v>
      </c>
      <c r="C2618" t="s">
        <v>12</v>
      </c>
      <c r="D2618" t="str">
        <f t="shared" si="120"/>
        <v>Margaret</v>
      </c>
      <c r="E2618" t="str">
        <f t="shared" si="121"/>
        <v xml:space="preserve"> (1635â€“1674)</v>
      </c>
      <c r="F2618" t="str">
        <f t="shared" si="122"/>
        <v xml:space="preserve">Sir Thomas Fanshawe of Jenkins (1628â€“1705), and His Wife, </v>
      </c>
    </row>
    <row r="2619" spans="1:6">
      <c r="A2619">
        <v>202101</v>
      </c>
      <c r="B2619" t="s">
        <v>1423</v>
      </c>
      <c r="C2619" t="s">
        <v>12</v>
      </c>
      <c r="D2619" t="str">
        <f t="shared" si="120"/>
        <v>Margaret</v>
      </c>
      <c r="E2619" t="str">
        <f t="shared" si="121"/>
        <v>'s Church, Barking, Ringing Chamber</v>
      </c>
      <c r="F2619" t="str">
        <f t="shared" si="122"/>
        <v xml:space="preserve">St </v>
      </c>
    </row>
    <row r="2620" spans="1:6">
      <c r="A2620">
        <v>202361</v>
      </c>
      <c r="B2620" t="s">
        <v>1424</v>
      </c>
      <c r="C2620" t="s">
        <v>29</v>
      </c>
      <c r="D2620" t="str">
        <f t="shared" si="120"/>
        <v>George III</v>
      </c>
      <c r="E2620" t="str">
        <f t="shared" si="121"/>
        <v xml:space="preserve"> (1738â€“1820), When Prince of Wales</v>
      </c>
      <c r="F2620" t="str">
        <f t="shared" si="122"/>
        <v/>
      </c>
    </row>
    <row r="2621" spans="1:6">
      <c r="A2621">
        <v>202369</v>
      </c>
      <c r="B2621" t="s">
        <v>1425</v>
      </c>
      <c r="C2621" t="s">
        <v>12</v>
      </c>
      <c r="D2621" t="str">
        <f t="shared" si="120"/>
        <v>Margaret</v>
      </c>
      <c r="E2621" t="str">
        <f t="shared" si="121"/>
        <v xml:space="preserve"> (right wing, exterior), Legend of Saint Ursula (predella) (triptych, closed)</v>
      </c>
      <c r="F2621" t="str">
        <f t="shared" si="122"/>
        <v xml:space="preserve">Saint Catherine (left wing, exterior), Saint </v>
      </c>
    </row>
    <row r="2622" spans="1:6">
      <c r="A2622">
        <v>202391</v>
      </c>
      <c r="B2622" t="s">
        <v>1426</v>
      </c>
      <c r="C2622" t="s">
        <v>12</v>
      </c>
      <c r="D2622" t="str">
        <f t="shared" si="120"/>
        <v>Margaret</v>
      </c>
      <c r="E2622" t="str">
        <f t="shared" si="121"/>
        <v xml:space="preserve"> Altarpiece: Saint Margaret and the Virgin and Child</v>
      </c>
      <c r="F2622" t="str">
        <f t="shared" si="122"/>
        <v xml:space="preserve">The Saint </v>
      </c>
    </row>
    <row r="2623" spans="1:6">
      <c r="A2623">
        <v>202392</v>
      </c>
      <c r="B2623" t="s">
        <v>1427</v>
      </c>
      <c r="C2623" t="s">
        <v>12</v>
      </c>
      <c r="D2623" t="str">
        <f t="shared" si="120"/>
        <v>Margaret</v>
      </c>
      <c r="E2623" t="str">
        <f t="shared" si="121"/>
        <v xml:space="preserve"> Altarpiece: Saint Catherine and Saint Barbara</v>
      </c>
      <c r="F2623" t="str">
        <f t="shared" si="122"/>
        <v xml:space="preserve">The Saint </v>
      </c>
    </row>
    <row r="2624" spans="1:6">
      <c r="A2624">
        <v>202395</v>
      </c>
      <c r="B2624" t="s">
        <v>1428</v>
      </c>
      <c r="C2624" t="s">
        <v>12</v>
      </c>
      <c r="D2624" t="str">
        <f t="shared" si="120"/>
        <v>Margaret</v>
      </c>
      <c r="E2624" t="str">
        <f t="shared" si="121"/>
        <v xml:space="preserve"> (panel four)</v>
      </c>
      <c r="F2624" t="str">
        <f t="shared" si="122"/>
        <v xml:space="preserve">Saint Barbara (panel one), Saint Dorothy (panel two), Saint Catherine (panel three), and Saint </v>
      </c>
    </row>
    <row r="2625" spans="1:6">
      <c r="A2625">
        <v>202398</v>
      </c>
      <c r="B2625" t="s">
        <v>1429</v>
      </c>
      <c r="C2625" t="s">
        <v>89</v>
      </c>
      <c r="D2625" t="str">
        <f t="shared" si="120"/>
        <v>Richard III</v>
      </c>
      <c r="E2625" t="str">
        <f t="shared" si="121"/>
        <v>' by William Shakespeare</v>
      </c>
      <c r="F2625" t="str">
        <f t="shared" si="122"/>
        <v>William Robert Grossmith (1818â€“1899), as Richard in '</v>
      </c>
    </row>
    <row r="2626" spans="1:6">
      <c r="A2626">
        <v>202411</v>
      </c>
      <c r="B2626" t="s">
        <v>1430</v>
      </c>
      <c r="C2626" t="s">
        <v>274</v>
      </c>
      <c r="D2626" t="str">
        <f t="shared" si="120"/>
        <v>Henry V</v>
      </c>
      <c r="E2626" t="str">
        <f t="shared" si="121"/>
        <v xml:space="preserve"> in 'Henry V' by William Shakespeare</v>
      </c>
      <c r="F2626" t="str">
        <f t="shared" si="122"/>
        <v xml:space="preserve">Richard Burton (1925â€“1984), as </v>
      </c>
    </row>
    <row r="2627" spans="1:6">
      <c r="A2627">
        <v>202413</v>
      </c>
      <c r="B2627" t="s">
        <v>1431</v>
      </c>
      <c r="C2627" t="s">
        <v>42</v>
      </c>
      <c r="D2627" t="str">
        <f t="shared" ref="D2627:D2690" si="123">SUBSTITUTE(C2627,"Monarch: ","")</f>
        <v>Henry VIII</v>
      </c>
      <c r="E2627" t="str">
        <f t="shared" ref="E2627:E2690" si="124">MID(B2627,SEARCH(D2627,B2627)+LEN(D2627),100)</f>
        <v>' by William Shakespeare at His Majesty's Theatre</v>
      </c>
      <c r="F2627" t="str">
        <f t="shared" ref="F2627:F2690" si="125">LEFT(B2627,SEARCH(D2627,B2627)-1)</f>
        <v>Sir Herbert Beerbohm Tree (1852â€“1917), Rehearsing '</v>
      </c>
    </row>
    <row r="2628" spans="1:6">
      <c r="A2628">
        <v>202437</v>
      </c>
      <c r="B2628" t="s">
        <v>1432</v>
      </c>
      <c r="C2628" t="s">
        <v>274</v>
      </c>
      <c r="D2628" t="str">
        <f t="shared" si="123"/>
        <v>Henry V</v>
      </c>
      <c r="E2628" t="str">
        <f t="shared" si="124"/>
        <v xml:space="preserve"> in 'Henry V' by William Shakespeare</v>
      </c>
      <c r="F2628" t="str">
        <f t="shared" si="125"/>
        <v xml:space="preserve">Ian Holm (b.1931), as </v>
      </c>
    </row>
    <row r="2629" spans="1:6">
      <c r="A2629">
        <v>202637</v>
      </c>
      <c r="B2629" t="s">
        <v>1433</v>
      </c>
      <c r="C2629" t="s">
        <v>29</v>
      </c>
      <c r="D2629" t="str">
        <f t="shared" si="123"/>
        <v>George III</v>
      </c>
      <c r="E2629" t="str">
        <f t="shared" si="124"/>
        <v>: Princesses Charlotte Augusta Matilda (1766â€“1828), Augusta Sophia (1768â€“1840), and Elizabeth (1</v>
      </c>
      <c r="F2629" t="str">
        <f t="shared" si="125"/>
        <v xml:space="preserve">The Three Eldest Daughters of </v>
      </c>
    </row>
    <row r="2630" spans="1:6">
      <c r="A2630">
        <v>202653</v>
      </c>
      <c r="B2630" t="s">
        <v>1434</v>
      </c>
      <c r="C2630" t="s">
        <v>16</v>
      </c>
      <c r="D2630" t="str">
        <f t="shared" si="123"/>
        <v>Queen Victoria</v>
      </c>
      <c r="E2630" t="str">
        <f t="shared" si="124"/>
        <v>, Prince Albert and Three of Their Children at the Indian Pavilion of the Great Exhibition</v>
      </c>
      <c r="F2630" t="str">
        <f t="shared" si="125"/>
        <v/>
      </c>
    </row>
    <row r="2631" spans="1:6">
      <c r="A2631">
        <v>202686</v>
      </c>
      <c r="B2631" t="s">
        <v>1435</v>
      </c>
      <c r="C2631" t="s">
        <v>12</v>
      </c>
      <c r="D2631" t="str">
        <f t="shared" si="123"/>
        <v>Margaret</v>
      </c>
      <c r="E2631" t="str">
        <f t="shared" si="124"/>
        <v xml:space="preserve"> Laton (d.1641)</v>
      </c>
      <c r="F2631" t="str">
        <f t="shared" si="125"/>
        <v/>
      </c>
    </row>
    <row r="2632" spans="1:6">
      <c r="A2632">
        <v>202751</v>
      </c>
      <c r="B2632" t="s">
        <v>8</v>
      </c>
      <c r="C2632" t="s">
        <v>9</v>
      </c>
      <c r="D2632" t="str">
        <f t="shared" si="123"/>
        <v>Charles I</v>
      </c>
      <c r="E2632" t="str">
        <f t="shared" si="124"/>
        <v xml:space="preserve"> (1600â€“1649)</v>
      </c>
      <c r="F2632" t="str">
        <f t="shared" si="125"/>
        <v/>
      </c>
    </row>
    <row r="2633" spans="1:6">
      <c r="A2633">
        <v>202767</v>
      </c>
      <c r="B2633" t="s">
        <v>1436</v>
      </c>
      <c r="C2633" t="s">
        <v>27</v>
      </c>
      <c r="D2633" t="str">
        <f t="shared" si="123"/>
        <v>Charles II</v>
      </c>
      <c r="E2633" t="str">
        <f t="shared" si="124"/>
        <v xml:space="preserve"> Giving an Audience at Christ's Hospital</v>
      </c>
      <c r="F2633" t="str">
        <f t="shared" si="125"/>
        <v/>
      </c>
    </row>
    <row r="2634" spans="1:6">
      <c r="A2634">
        <v>202775</v>
      </c>
      <c r="B2634" t="s">
        <v>1437</v>
      </c>
      <c r="C2634" t="s">
        <v>12</v>
      </c>
      <c r="D2634" t="str">
        <f t="shared" si="123"/>
        <v>Margaret</v>
      </c>
      <c r="E2634" t="str">
        <f t="shared" si="124"/>
        <v xml:space="preserve"> 'Peg' Woffington (c.1720â€“1760), Actress</v>
      </c>
      <c r="F2634" t="str">
        <f t="shared" si="125"/>
        <v/>
      </c>
    </row>
    <row r="2635" spans="1:6">
      <c r="A2635">
        <v>202779</v>
      </c>
      <c r="B2635" t="s">
        <v>1438</v>
      </c>
      <c r="C2635" t="s">
        <v>16</v>
      </c>
      <c r="D2635" t="str">
        <f t="shared" si="123"/>
        <v>Queen Victoria</v>
      </c>
      <c r="E2635" t="str">
        <f t="shared" si="124"/>
        <v xml:space="preserve"> (1819â€“1901), in Her Coronation Robes</v>
      </c>
      <c r="F2635" t="str">
        <f t="shared" si="125"/>
        <v/>
      </c>
    </row>
    <row r="2636" spans="1:6">
      <c r="A2636">
        <v>202785</v>
      </c>
      <c r="B2636" t="s">
        <v>1439</v>
      </c>
      <c r="C2636" t="s">
        <v>16</v>
      </c>
      <c r="D2636" t="str">
        <f t="shared" si="123"/>
        <v>Queen Victoria</v>
      </c>
      <c r="E2636" t="str">
        <f t="shared" si="124"/>
        <v xml:space="preserve"> on 1 May 1851</v>
      </c>
      <c r="F2636" t="str">
        <f t="shared" si="125"/>
        <v xml:space="preserve">The Opening of the Great Exhibition by </v>
      </c>
    </row>
    <row r="2637" spans="1:6">
      <c r="A2637">
        <v>202797</v>
      </c>
      <c r="B2637" t="s">
        <v>90</v>
      </c>
      <c r="C2637" t="s">
        <v>7</v>
      </c>
      <c r="D2637" t="str">
        <f t="shared" si="123"/>
        <v>Mary, Queen of Scots</v>
      </c>
      <c r="E2637" t="str">
        <f t="shared" si="124"/>
        <v xml:space="preserve"> (1542â€“1587)</v>
      </c>
      <c r="F2637" t="str">
        <f t="shared" si="125"/>
        <v/>
      </c>
    </row>
    <row r="2638" spans="1:6">
      <c r="A2638">
        <v>202806</v>
      </c>
      <c r="B2638" t="s">
        <v>337</v>
      </c>
      <c r="C2638" t="s">
        <v>338</v>
      </c>
      <c r="D2638" t="str">
        <f t="shared" si="123"/>
        <v>Richard II</v>
      </c>
      <c r="E2638" t="str">
        <f t="shared" si="124"/>
        <v xml:space="preserve"> (1367â€“1400)</v>
      </c>
      <c r="F2638" t="str">
        <f t="shared" si="125"/>
        <v/>
      </c>
    </row>
    <row r="2639" spans="1:6">
      <c r="A2639">
        <v>202926</v>
      </c>
      <c r="B2639" t="s">
        <v>1440</v>
      </c>
      <c r="C2639" t="s">
        <v>89</v>
      </c>
      <c r="D2639" t="str">
        <f t="shared" si="123"/>
        <v>Richard III</v>
      </c>
      <c r="E2639" t="str">
        <f t="shared" si="124"/>
        <v>' by William Shakespeare</v>
      </c>
      <c r="F2639" t="str">
        <f t="shared" si="125"/>
        <v>Edmund Kean (1787â€“1833), as Richard in '</v>
      </c>
    </row>
    <row r="2640" spans="1:6">
      <c r="A2640">
        <v>202935</v>
      </c>
      <c r="B2640" t="s">
        <v>196</v>
      </c>
      <c r="C2640" t="s">
        <v>197</v>
      </c>
      <c r="D2640" t="str">
        <f t="shared" si="123"/>
        <v>Edward VI</v>
      </c>
      <c r="E2640" t="str">
        <f t="shared" si="124"/>
        <v xml:space="preserve"> (1537â€“1553)</v>
      </c>
      <c r="F2640" t="str">
        <f t="shared" si="125"/>
        <v/>
      </c>
    </row>
    <row r="2641" spans="1:6">
      <c r="A2641">
        <v>202957</v>
      </c>
      <c r="B2641" t="s">
        <v>1441</v>
      </c>
      <c r="C2641" t="s">
        <v>9</v>
      </c>
      <c r="D2641" t="str">
        <f t="shared" si="123"/>
        <v>Charles I</v>
      </c>
      <c r="E2641" t="str">
        <f t="shared" si="124"/>
        <v xml:space="preserve"> (1600â€“1649), and Henrietta Maria (1609â€“1669), with a Laurel Wreath</v>
      </c>
      <c r="F2641" t="str">
        <f t="shared" si="125"/>
        <v/>
      </c>
    </row>
    <row r="2642" spans="1:6">
      <c r="A2642">
        <v>202988</v>
      </c>
      <c r="B2642" t="s">
        <v>1442</v>
      </c>
      <c r="C2642" t="s">
        <v>89</v>
      </c>
      <c r="D2642" t="str">
        <f t="shared" si="123"/>
        <v>Richard III</v>
      </c>
      <c r="E2642" t="str">
        <f t="shared" si="124"/>
        <v>' by William Shakespeare</v>
      </c>
      <c r="F2642" t="str">
        <f t="shared" si="125"/>
        <v>John Philip Kemble (1757â€“1823), as Richard in '</v>
      </c>
    </row>
    <row r="2643" spans="1:6">
      <c r="A2643">
        <v>203120</v>
      </c>
      <c r="B2643" t="s">
        <v>1443</v>
      </c>
      <c r="C2643" t="s">
        <v>197</v>
      </c>
      <c r="D2643" t="str">
        <f t="shared" si="123"/>
        <v>Edward VI</v>
      </c>
      <c r="E2643" t="str">
        <f t="shared" si="124"/>
        <v xml:space="preserve"> (1537â€“1553), when a Child</v>
      </c>
      <c r="F2643" t="str">
        <f t="shared" si="125"/>
        <v/>
      </c>
    </row>
    <row r="2644" spans="1:6">
      <c r="A2644">
        <v>203148</v>
      </c>
      <c r="B2644" t="s">
        <v>1444</v>
      </c>
      <c r="C2644" t="s">
        <v>27</v>
      </c>
      <c r="D2644" t="str">
        <f t="shared" si="123"/>
        <v>Charles II</v>
      </c>
      <c r="E2644" t="str">
        <f t="shared" si="124"/>
        <v xml:space="preserve"> (1630â€“1685), and Nell Gwyn (1650â€“1687)</v>
      </c>
      <c r="F2644" t="str">
        <f t="shared" si="125"/>
        <v/>
      </c>
    </row>
    <row r="2645" spans="1:6">
      <c r="A2645">
        <v>203189</v>
      </c>
      <c r="B2645" t="s">
        <v>1445</v>
      </c>
      <c r="C2645" t="s">
        <v>29</v>
      </c>
      <c r="D2645" t="str">
        <f t="shared" si="123"/>
        <v>George III</v>
      </c>
      <c r="E2645" t="str">
        <f t="shared" si="124"/>
        <v xml:space="preserve"> </v>
      </c>
      <c r="F2645" t="str">
        <f t="shared" si="125"/>
        <v xml:space="preserve">Charlotte of Mecklenburg-Strelitz (1744â€“1818), Queen Consort of </v>
      </c>
    </row>
    <row r="2646" spans="1:6">
      <c r="A2646">
        <v>203190</v>
      </c>
      <c r="B2646" t="s">
        <v>190</v>
      </c>
      <c r="C2646" t="s">
        <v>148</v>
      </c>
      <c r="D2646" t="str">
        <f t="shared" si="123"/>
        <v>Henry VII</v>
      </c>
      <c r="E2646" t="str">
        <f t="shared" si="124"/>
        <v xml:space="preserve"> (1457â€“1509)</v>
      </c>
      <c r="F2646" t="str">
        <f t="shared" si="125"/>
        <v/>
      </c>
    </row>
    <row r="2647" spans="1:6">
      <c r="A2647">
        <v>203254</v>
      </c>
      <c r="B2647" t="s">
        <v>1446</v>
      </c>
      <c r="C2647" t="s">
        <v>236</v>
      </c>
      <c r="D2647" t="str">
        <f t="shared" si="123"/>
        <v>Mary I</v>
      </c>
      <c r="E2647" t="str">
        <f t="shared" si="124"/>
        <v xml:space="preserve"> of England (1516â€“1558)</v>
      </c>
      <c r="F2647" t="str">
        <f t="shared" si="125"/>
        <v xml:space="preserve">Queen </v>
      </c>
    </row>
    <row r="2648" spans="1:6">
      <c r="A2648">
        <v>203327</v>
      </c>
      <c r="B2648" t="s">
        <v>1447</v>
      </c>
      <c r="C2648" t="s">
        <v>3</v>
      </c>
      <c r="D2648" t="str">
        <f t="shared" si="123"/>
        <v>Prince of Wales</v>
      </c>
      <c r="E2648" t="str">
        <f t="shared" si="124"/>
        <v xml:space="preserve"> for a Wall Decoration</v>
      </c>
      <c r="F2648" t="str">
        <f t="shared" si="125"/>
        <v xml:space="preserve">Lunette Sketch of Cupids Supporting an Escutcheon of the </v>
      </c>
    </row>
    <row r="2649" spans="1:6">
      <c r="A2649">
        <v>203336</v>
      </c>
      <c r="B2649" t="s">
        <v>1448</v>
      </c>
      <c r="C2649" t="s">
        <v>12</v>
      </c>
      <c r="D2649" t="str">
        <f t="shared" si="123"/>
        <v>Margaret</v>
      </c>
      <c r="E2649" t="str">
        <f t="shared" si="124"/>
        <v xml:space="preserve"> Ainge</v>
      </c>
      <c r="F2649" t="str">
        <f t="shared" si="125"/>
        <v/>
      </c>
    </row>
    <row r="2650" spans="1:6">
      <c r="A2650">
        <v>203364</v>
      </c>
      <c r="B2650" t="s">
        <v>1449</v>
      </c>
      <c r="C2650" t="s">
        <v>29</v>
      </c>
      <c r="D2650" t="str">
        <f t="shared" si="123"/>
        <v>George III</v>
      </c>
      <c r="E2650" t="str">
        <f t="shared" si="124"/>
        <v>, with Her Infant Son</v>
      </c>
      <c r="F2650" t="str">
        <f t="shared" si="125"/>
        <v xml:space="preserve">Princess Augusta Charlotte (1737â€“1813), Eldest Sister of </v>
      </c>
    </row>
    <row r="2651" spans="1:6">
      <c r="A2651">
        <v>203383</v>
      </c>
      <c r="B2651" t="s">
        <v>1450</v>
      </c>
      <c r="C2651" t="s">
        <v>12</v>
      </c>
      <c r="D2651" t="str">
        <f t="shared" si="123"/>
        <v>Margaret</v>
      </c>
      <c r="E2651" t="str">
        <f t="shared" si="124"/>
        <v xml:space="preserve"> and a Nun</v>
      </c>
      <c r="F2651" t="str">
        <f t="shared" si="125"/>
        <v xml:space="preserve">The Adoration of the Magi with Saint </v>
      </c>
    </row>
    <row r="2652" spans="1:6">
      <c r="A2652">
        <v>203410</v>
      </c>
      <c r="B2652" t="s">
        <v>190</v>
      </c>
      <c r="C2652" t="s">
        <v>148</v>
      </c>
      <c r="D2652" t="str">
        <f t="shared" si="123"/>
        <v>Henry VII</v>
      </c>
      <c r="E2652" t="str">
        <f t="shared" si="124"/>
        <v xml:space="preserve"> (1457â€“1509)</v>
      </c>
      <c r="F2652" t="str">
        <f t="shared" si="125"/>
        <v/>
      </c>
    </row>
    <row r="2653" spans="1:6">
      <c r="A2653">
        <v>203471</v>
      </c>
      <c r="B2653" t="s">
        <v>8</v>
      </c>
      <c r="C2653" t="s">
        <v>9</v>
      </c>
      <c r="D2653" t="str">
        <f t="shared" si="123"/>
        <v>Charles I</v>
      </c>
      <c r="E2653" t="str">
        <f t="shared" si="124"/>
        <v xml:space="preserve"> (1600â€“1649)</v>
      </c>
      <c r="F2653" t="str">
        <f t="shared" si="125"/>
        <v/>
      </c>
    </row>
    <row r="2654" spans="1:6">
      <c r="A2654">
        <v>203535</v>
      </c>
      <c r="B2654" t="s">
        <v>1451</v>
      </c>
      <c r="C2654" t="s">
        <v>38</v>
      </c>
      <c r="D2654" t="str">
        <f t="shared" si="123"/>
        <v>Henry VI</v>
      </c>
      <c r="E2654" t="str">
        <f t="shared" si="124"/>
        <v>'</v>
      </c>
      <c r="F2654" t="str">
        <f t="shared" si="125"/>
        <v>Scene from William Shakespeare's '</v>
      </c>
    </row>
    <row r="2655" spans="1:6">
      <c r="A2655">
        <v>203662</v>
      </c>
      <c r="B2655" t="s">
        <v>1452</v>
      </c>
      <c r="C2655" t="s">
        <v>105</v>
      </c>
      <c r="D2655" t="str">
        <f t="shared" si="123"/>
        <v>Henry IV</v>
      </c>
      <c r="E2655" t="str">
        <f t="shared" si="124"/>
        <v>, the Dauphin and the Spanish Ambassador</v>
      </c>
      <c r="F2655" t="str">
        <f t="shared" si="125"/>
        <v/>
      </c>
    </row>
    <row r="2656" spans="1:6">
      <c r="A2656">
        <v>203696</v>
      </c>
      <c r="B2656" t="s">
        <v>465</v>
      </c>
      <c r="C2656" t="s">
        <v>7</v>
      </c>
      <c r="D2656" t="str">
        <f t="shared" si="123"/>
        <v>Mary, Queen of Scots</v>
      </c>
      <c r="E2656" t="str">
        <f t="shared" si="124"/>
        <v/>
      </c>
      <c r="F2656" t="str">
        <f t="shared" si="125"/>
        <v xml:space="preserve">The Abdication of </v>
      </c>
    </row>
    <row r="2657" spans="1:6">
      <c r="A2657">
        <v>203908</v>
      </c>
      <c r="B2657" t="s">
        <v>78</v>
      </c>
      <c r="C2657" t="s">
        <v>42</v>
      </c>
      <c r="D2657" t="str">
        <f t="shared" si="123"/>
        <v>Henry VIII</v>
      </c>
      <c r="E2657" t="str">
        <f t="shared" si="124"/>
        <v xml:space="preserve"> (1491â€“1547)</v>
      </c>
      <c r="F2657" t="str">
        <f t="shared" si="125"/>
        <v/>
      </c>
    </row>
    <row r="2658" spans="1:6">
      <c r="A2658">
        <v>203993</v>
      </c>
      <c r="B2658" t="s">
        <v>78</v>
      </c>
      <c r="C2658" t="s">
        <v>42</v>
      </c>
      <c r="D2658" t="str">
        <f t="shared" si="123"/>
        <v>Henry VIII</v>
      </c>
      <c r="E2658" t="str">
        <f t="shared" si="124"/>
        <v xml:space="preserve"> (1491â€“1547)</v>
      </c>
      <c r="F2658" t="str">
        <f t="shared" si="125"/>
        <v/>
      </c>
    </row>
    <row r="2659" spans="1:6">
      <c r="A2659">
        <v>204117</v>
      </c>
      <c r="B2659" t="s">
        <v>1453</v>
      </c>
      <c r="C2659" t="s">
        <v>65</v>
      </c>
      <c r="D2659" t="str">
        <f t="shared" si="123"/>
        <v>William III</v>
      </c>
      <c r="E2659" t="str">
        <f t="shared" si="124"/>
        <v xml:space="preserve"> Reviewing the Dutch Fleet in 1691</v>
      </c>
      <c r="F2659" t="str">
        <f t="shared" si="125"/>
        <v/>
      </c>
    </row>
    <row r="2660" spans="1:6">
      <c r="A2660">
        <v>204142</v>
      </c>
      <c r="B2660" t="s">
        <v>1454</v>
      </c>
      <c r="C2660" t="s">
        <v>65</v>
      </c>
      <c r="D2660" t="str">
        <f t="shared" si="123"/>
        <v>William III</v>
      </c>
      <c r="E2660" t="str">
        <f t="shared" si="124"/>
        <v>, Embarking at Hellevoetsluis for England in 1688</v>
      </c>
      <c r="F2660" t="str">
        <f t="shared" si="125"/>
        <v xml:space="preserve">The Prince of Orange, afterwards King </v>
      </c>
    </row>
    <row r="2661" spans="1:6">
      <c r="A2661">
        <v>204320</v>
      </c>
      <c r="B2661" t="s">
        <v>1455</v>
      </c>
      <c r="C2661" t="s">
        <v>7</v>
      </c>
      <c r="D2661" t="str">
        <f t="shared" si="123"/>
        <v>Mary, Queen of Scots</v>
      </c>
      <c r="E2661" t="e">
        <f t="shared" si="124"/>
        <v>#VALUE!</v>
      </c>
      <c r="F2661" t="e">
        <f t="shared" si="125"/>
        <v>#VALUE!</v>
      </c>
    </row>
    <row r="2662" spans="1:6">
      <c r="A2662">
        <v>204346</v>
      </c>
      <c r="B2662" t="s">
        <v>20</v>
      </c>
      <c r="C2662" t="s">
        <v>16</v>
      </c>
      <c r="D2662" t="str">
        <f t="shared" si="123"/>
        <v>Queen Victoria</v>
      </c>
      <c r="E2662" t="str">
        <f t="shared" si="124"/>
        <v xml:space="preserve"> (1819â€“1901)</v>
      </c>
      <c r="F2662" t="str">
        <f t="shared" si="125"/>
        <v/>
      </c>
    </row>
    <row r="2663" spans="1:6">
      <c r="A2663">
        <v>204448</v>
      </c>
      <c r="B2663" t="s">
        <v>1456</v>
      </c>
      <c r="C2663" t="s">
        <v>7</v>
      </c>
      <c r="D2663" t="str">
        <f t="shared" si="123"/>
        <v>Mary, Queen of Scots</v>
      </c>
      <c r="E2663" t="str">
        <f t="shared" si="124"/>
        <v xml:space="preserve"> from Loch Leven Castle, 2 May 1568</v>
      </c>
      <c r="F2663" t="str">
        <f t="shared" si="125"/>
        <v xml:space="preserve">The Escape of </v>
      </c>
    </row>
    <row r="2664" spans="1:6">
      <c r="A2664">
        <v>204600</v>
      </c>
      <c r="B2664" t="s">
        <v>187</v>
      </c>
      <c r="C2664" t="s">
        <v>3</v>
      </c>
      <c r="D2664" t="str">
        <f t="shared" si="123"/>
        <v>Prince of Wales</v>
      </c>
      <c r="E2664" t="str">
        <f t="shared" si="124"/>
        <v/>
      </c>
      <c r="F2664" t="str">
        <f t="shared" si="125"/>
        <v xml:space="preserve">Frederick Louis (1707â€“1751), </v>
      </c>
    </row>
    <row r="2665" spans="1:6">
      <c r="A2665">
        <v>204630</v>
      </c>
      <c r="B2665" t="s">
        <v>1457</v>
      </c>
      <c r="C2665" t="s">
        <v>12</v>
      </c>
      <c r="D2665" t="str">
        <f t="shared" si="123"/>
        <v>Margaret</v>
      </c>
      <c r="E2665" t="str">
        <f t="shared" si="124"/>
        <v xml:space="preserve"> Edgcumbe (1560â€“1648), Wife of Sir Edward Denny, Knight Banneret</v>
      </c>
      <c r="F2665" t="str">
        <f t="shared" si="125"/>
        <v/>
      </c>
    </row>
    <row r="2666" spans="1:6">
      <c r="A2666">
        <v>204700</v>
      </c>
      <c r="B2666" t="s">
        <v>13</v>
      </c>
      <c r="C2666" t="s">
        <v>14</v>
      </c>
      <c r="D2666" t="str">
        <f t="shared" si="123"/>
        <v>Oliver Cromwell</v>
      </c>
      <c r="E2666" t="str">
        <f t="shared" si="124"/>
        <v xml:space="preserve"> (1599â€“1658)</v>
      </c>
      <c r="F2666" t="str">
        <f t="shared" si="125"/>
        <v/>
      </c>
    </row>
    <row r="2667" spans="1:6">
      <c r="A2667">
        <v>204855</v>
      </c>
      <c r="B2667" t="s">
        <v>78</v>
      </c>
      <c r="C2667" t="s">
        <v>42</v>
      </c>
      <c r="D2667" t="str">
        <f t="shared" si="123"/>
        <v>Henry VIII</v>
      </c>
      <c r="E2667" t="str">
        <f t="shared" si="124"/>
        <v xml:space="preserve"> (1491â€“1547)</v>
      </c>
      <c r="F2667" t="str">
        <f t="shared" si="125"/>
        <v/>
      </c>
    </row>
    <row r="2668" spans="1:6">
      <c r="A2668">
        <v>204856</v>
      </c>
      <c r="B2668" t="s">
        <v>190</v>
      </c>
      <c r="C2668" t="s">
        <v>148</v>
      </c>
      <c r="D2668" t="str">
        <f t="shared" si="123"/>
        <v>Henry VII</v>
      </c>
      <c r="E2668" t="str">
        <f t="shared" si="124"/>
        <v xml:space="preserve"> (1457â€“1509)</v>
      </c>
      <c r="F2668" t="str">
        <f t="shared" si="125"/>
        <v/>
      </c>
    </row>
    <row r="2669" spans="1:6">
      <c r="A2669">
        <v>204857</v>
      </c>
      <c r="B2669" t="s">
        <v>246</v>
      </c>
      <c r="C2669" t="s">
        <v>82</v>
      </c>
      <c r="D2669" t="str">
        <f t="shared" si="123"/>
        <v>James I</v>
      </c>
      <c r="E2669" t="str">
        <f t="shared" si="124"/>
        <v xml:space="preserve"> (1566â€“1625)</v>
      </c>
      <c r="F2669" t="str">
        <f t="shared" si="125"/>
        <v/>
      </c>
    </row>
    <row r="2670" spans="1:6">
      <c r="A2670">
        <v>205202</v>
      </c>
      <c r="B2670" t="s">
        <v>28</v>
      </c>
      <c r="C2670" t="s">
        <v>29</v>
      </c>
      <c r="D2670" t="str">
        <f t="shared" si="123"/>
        <v>George III</v>
      </c>
      <c r="E2670" t="str">
        <f t="shared" si="124"/>
        <v xml:space="preserve"> (1738â€“1820)</v>
      </c>
      <c r="F2670" t="str">
        <f t="shared" si="125"/>
        <v/>
      </c>
    </row>
    <row r="2671" spans="1:6">
      <c r="A2671">
        <v>205249</v>
      </c>
      <c r="B2671" t="s">
        <v>30</v>
      </c>
      <c r="C2671" t="s">
        <v>31</v>
      </c>
      <c r="D2671" t="str">
        <f t="shared" si="123"/>
        <v>George V</v>
      </c>
      <c r="E2671" t="str">
        <f t="shared" si="124"/>
        <v xml:space="preserve"> (1865â€“1936)</v>
      </c>
      <c r="F2671" t="str">
        <f t="shared" si="125"/>
        <v/>
      </c>
    </row>
    <row r="2672" spans="1:6">
      <c r="A2672">
        <v>205364</v>
      </c>
      <c r="B2672" t="s">
        <v>371</v>
      </c>
      <c r="C2672" t="s">
        <v>145</v>
      </c>
      <c r="D2672" t="str">
        <f t="shared" si="123"/>
        <v>George I</v>
      </c>
      <c r="E2672" t="str">
        <f t="shared" si="124"/>
        <v xml:space="preserve"> (1660â€“1727)</v>
      </c>
      <c r="F2672" t="str">
        <f t="shared" si="125"/>
        <v xml:space="preserve">King </v>
      </c>
    </row>
    <row r="2673" spans="1:6">
      <c r="A2673">
        <v>205407</v>
      </c>
      <c r="B2673" t="s">
        <v>97</v>
      </c>
      <c r="C2673" t="s">
        <v>7</v>
      </c>
      <c r="D2673" t="str">
        <f t="shared" si="123"/>
        <v>Mary, Queen of Scots</v>
      </c>
      <c r="E2673" t="e">
        <f t="shared" si="124"/>
        <v>#VALUE!</v>
      </c>
      <c r="F2673" t="e">
        <f t="shared" si="125"/>
        <v>#VALUE!</v>
      </c>
    </row>
    <row r="2674" spans="1:6">
      <c r="A2674">
        <v>205426</v>
      </c>
      <c r="B2674" t="s">
        <v>187</v>
      </c>
      <c r="C2674" t="s">
        <v>3</v>
      </c>
      <c r="D2674" t="str">
        <f t="shared" si="123"/>
        <v>Prince of Wales</v>
      </c>
      <c r="E2674" t="str">
        <f t="shared" si="124"/>
        <v/>
      </c>
      <c r="F2674" t="str">
        <f t="shared" si="125"/>
        <v xml:space="preserve">Frederick Louis (1707â€“1751), </v>
      </c>
    </row>
    <row r="2675" spans="1:6">
      <c r="A2675">
        <v>205427</v>
      </c>
      <c r="B2675" t="s">
        <v>729</v>
      </c>
      <c r="C2675" t="s">
        <v>74</v>
      </c>
      <c r="D2675" t="str">
        <f t="shared" si="123"/>
        <v>Princess of Wales</v>
      </c>
      <c r="E2675" t="str">
        <f t="shared" si="124"/>
        <v/>
      </c>
      <c r="F2675" t="str">
        <f t="shared" si="125"/>
        <v xml:space="preserve">Augusta of Saxe-Gotha (1719â€“1772), </v>
      </c>
    </row>
    <row r="2676" spans="1:6">
      <c r="A2676">
        <v>205442</v>
      </c>
      <c r="B2676" t="s">
        <v>28</v>
      </c>
      <c r="C2676" t="s">
        <v>29</v>
      </c>
      <c r="D2676" t="str">
        <f t="shared" si="123"/>
        <v>George III</v>
      </c>
      <c r="E2676" t="str">
        <f t="shared" si="124"/>
        <v xml:space="preserve"> (1738â€“1820)</v>
      </c>
      <c r="F2676" t="str">
        <f t="shared" si="125"/>
        <v/>
      </c>
    </row>
    <row r="2677" spans="1:6">
      <c r="A2677">
        <v>205547</v>
      </c>
      <c r="B2677" t="s">
        <v>1458</v>
      </c>
      <c r="C2677" t="s">
        <v>16</v>
      </c>
      <c r="D2677" t="str">
        <f t="shared" si="123"/>
        <v>Queen Victoria</v>
      </c>
      <c r="E2677" t="str">
        <f t="shared" si="124"/>
        <v xml:space="preserve"> (1891â€“1901)</v>
      </c>
      <c r="F2677" t="str">
        <f t="shared" si="125"/>
        <v xml:space="preserve">Her Majesty </v>
      </c>
    </row>
    <row r="2678" spans="1:6">
      <c r="A2678">
        <v>205554</v>
      </c>
      <c r="B2678" t="s">
        <v>1459</v>
      </c>
      <c r="C2678" t="s">
        <v>9</v>
      </c>
      <c r="D2678" t="str">
        <f t="shared" si="123"/>
        <v>Charles I</v>
      </c>
      <c r="E2678" t="str">
        <f t="shared" si="124"/>
        <v xml:space="preserve"> at His Trial, Wearing the Garter Ribbon</v>
      </c>
      <c r="F2678" t="str">
        <f t="shared" si="125"/>
        <v xml:space="preserve">King </v>
      </c>
    </row>
    <row r="2679" spans="1:6">
      <c r="A2679">
        <v>205557</v>
      </c>
      <c r="B2679" t="s">
        <v>151</v>
      </c>
      <c r="C2679" t="s">
        <v>31</v>
      </c>
      <c r="D2679" t="str">
        <f t="shared" si="123"/>
        <v>George V</v>
      </c>
      <c r="E2679" t="str">
        <f t="shared" si="124"/>
        <v xml:space="preserve"> (1865â€“1936)</v>
      </c>
      <c r="F2679" t="str">
        <f t="shared" si="125"/>
        <v xml:space="preserve">His Majesty King </v>
      </c>
    </row>
    <row r="2680" spans="1:6">
      <c r="A2680">
        <v>205560</v>
      </c>
      <c r="B2680" t="s">
        <v>1137</v>
      </c>
      <c r="C2680" t="s">
        <v>33</v>
      </c>
      <c r="D2680" t="str">
        <f t="shared" si="123"/>
        <v>Elizabeth II</v>
      </c>
      <c r="E2680" t="str">
        <f t="shared" si="124"/>
        <v/>
      </c>
      <c r="F2680" t="str">
        <f t="shared" si="125"/>
        <v xml:space="preserve">Her Majesty Queen </v>
      </c>
    </row>
    <row r="2681" spans="1:6">
      <c r="A2681">
        <v>205756</v>
      </c>
      <c r="B2681" t="s">
        <v>64</v>
      </c>
      <c r="C2681" t="s">
        <v>65</v>
      </c>
      <c r="D2681" t="str">
        <f t="shared" si="123"/>
        <v>William III</v>
      </c>
      <c r="E2681" t="str">
        <f t="shared" si="124"/>
        <v xml:space="preserve"> (1650â€“1702)</v>
      </c>
      <c r="F2681" t="str">
        <f t="shared" si="125"/>
        <v/>
      </c>
    </row>
    <row r="2682" spans="1:6">
      <c r="A2682">
        <v>205760</v>
      </c>
      <c r="B2682" t="s">
        <v>8</v>
      </c>
      <c r="C2682" t="s">
        <v>9</v>
      </c>
      <c r="D2682" t="str">
        <f t="shared" si="123"/>
        <v>Charles I</v>
      </c>
      <c r="E2682" t="str">
        <f t="shared" si="124"/>
        <v xml:space="preserve"> (1600â€“1649)</v>
      </c>
      <c r="F2682" t="str">
        <f t="shared" si="125"/>
        <v/>
      </c>
    </row>
    <row r="2683" spans="1:6">
      <c r="A2683">
        <v>205766</v>
      </c>
      <c r="B2683" t="s">
        <v>246</v>
      </c>
      <c r="C2683" t="s">
        <v>82</v>
      </c>
      <c r="D2683" t="str">
        <f t="shared" si="123"/>
        <v>James I</v>
      </c>
      <c r="E2683" t="str">
        <f t="shared" si="124"/>
        <v xml:space="preserve"> (1566â€“1625)</v>
      </c>
      <c r="F2683" t="str">
        <f t="shared" si="125"/>
        <v/>
      </c>
    </row>
    <row r="2684" spans="1:6">
      <c r="A2684">
        <v>205796</v>
      </c>
      <c r="B2684" t="s">
        <v>1460</v>
      </c>
      <c r="C2684" t="s">
        <v>12</v>
      </c>
      <c r="D2684" t="str">
        <f t="shared" si="123"/>
        <v>Margaret</v>
      </c>
      <c r="E2684" t="str">
        <f t="shared" si="124"/>
        <v xml:space="preserve"> Hedges</v>
      </c>
      <c r="F2684" t="str">
        <f t="shared" si="125"/>
        <v xml:space="preserve">Mrs </v>
      </c>
    </row>
    <row r="2685" spans="1:6">
      <c r="A2685">
        <v>205824</v>
      </c>
      <c r="B2685" t="s">
        <v>20</v>
      </c>
      <c r="C2685" t="s">
        <v>16</v>
      </c>
      <c r="D2685" t="str">
        <f t="shared" si="123"/>
        <v>Queen Victoria</v>
      </c>
      <c r="E2685" t="str">
        <f t="shared" si="124"/>
        <v xml:space="preserve"> (1819â€“1901)</v>
      </c>
      <c r="F2685" t="str">
        <f t="shared" si="125"/>
        <v/>
      </c>
    </row>
    <row r="2686" spans="1:6">
      <c r="A2686">
        <v>205854</v>
      </c>
      <c r="B2686" t="s">
        <v>1461</v>
      </c>
      <c r="C2686" t="s">
        <v>12</v>
      </c>
      <c r="D2686" t="str">
        <f t="shared" si="123"/>
        <v>Margaret</v>
      </c>
      <c r="E2686" t="str">
        <f t="shared" si="124"/>
        <v xml:space="preserve"> Miles (1911â€“1994), CBE, BA, Head of Mayfield, Putney (1952â€“1973)</v>
      </c>
      <c r="F2686" t="str">
        <f t="shared" si="125"/>
        <v xml:space="preserve">Dame </v>
      </c>
    </row>
    <row r="2687" spans="1:6">
      <c r="A2687">
        <v>206059</v>
      </c>
      <c r="B2687" t="s">
        <v>1462</v>
      </c>
      <c r="C2687" t="s">
        <v>42</v>
      </c>
      <c r="D2687" t="str">
        <f t="shared" si="123"/>
        <v>Henry VIII</v>
      </c>
      <c r="E2687" t="str">
        <f t="shared" si="124"/>
        <v>', Act I, Scene 1, Cardinal Wolsey confronts Buckingham</v>
      </c>
      <c r="F2687" t="str">
        <f t="shared" si="125"/>
        <v>'</v>
      </c>
    </row>
    <row r="2688" spans="1:6">
      <c r="A2688">
        <v>206187</v>
      </c>
      <c r="B2688" t="s">
        <v>1463</v>
      </c>
      <c r="C2688" t="s">
        <v>25</v>
      </c>
      <c r="D2688" t="str">
        <f t="shared" si="123"/>
        <v>James II</v>
      </c>
      <c r="E2688" t="str">
        <f t="shared" si="124"/>
        <v xml:space="preserve"> (1633â€“1701), as a Child</v>
      </c>
      <c r="F2688" t="str">
        <f t="shared" si="125"/>
        <v/>
      </c>
    </row>
    <row r="2689" spans="1:6">
      <c r="A2689">
        <v>206306</v>
      </c>
      <c r="B2689" t="s">
        <v>20</v>
      </c>
      <c r="C2689" t="s">
        <v>16</v>
      </c>
      <c r="D2689" t="str">
        <f t="shared" si="123"/>
        <v>Queen Victoria</v>
      </c>
      <c r="E2689" t="str">
        <f t="shared" si="124"/>
        <v xml:space="preserve"> (1819â€“1901)</v>
      </c>
      <c r="F2689" t="str">
        <f t="shared" si="125"/>
        <v/>
      </c>
    </row>
    <row r="2690" spans="1:6">
      <c r="A2690">
        <v>206307</v>
      </c>
      <c r="B2690" t="s">
        <v>26</v>
      </c>
      <c r="C2690" t="s">
        <v>27</v>
      </c>
      <c r="D2690" t="str">
        <f t="shared" si="123"/>
        <v>Charles II</v>
      </c>
      <c r="E2690" t="str">
        <f t="shared" si="124"/>
        <v xml:space="preserve"> (1630â€“1685)</v>
      </c>
      <c r="F2690" t="str">
        <f t="shared" si="125"/>
        <v/>
      </c>
    </row>
    <row r="2691" spans="1:6">
      <c r="A2691">
        <v>206312</v>
      </c>
      <c r="B2691" t="s">
        <v>24</v>
      </c>
      <c r="C2691" t="s">
        <v>25</v>
      </c>
      <c r="D2691" t="str">
        <f t="shared" ref="D2691:D2754" si="126">SUBSTITUTE(C2691,"Monarch: ","")</f>
        <v>James II</v>
      </c>
      <c r="E2691" t="str">
        <f t="shared" ref="E2691:E2754" si="127">MID(B2691,SEARCH(D2691,B2691)+LEN(D2691),100)</f>
        <v xml:space="preserve"> (1633â€“1701)</v>
      </c>
      <c r="F2691" t="str">
        <f t="shared" ref="F2691:F2754" si="128">LEFT(B2691,SEARCH(D2691,B2691)-1)</f>
        <v/>
      </c>
    </row>
    <row r="2692" spans="1:6">
      <c r="A2692">
        <v>206315</v>
      </c>
      <c r="B2692" t="s">
        <v>28</v>
      </c>
      <c r="C2692" t="s">
        <v>29</v>
      </c>
      <c r="D2692" t="str">
        <f t="shared" si="126"/>
        <v>George III</v>
      </c>
      <c r="E2692" t="str">
        <f t="shared" si="127"/>
        <v xml:space="preserve"> (1738â€“1820)</v>
      </c>
      <c r="F2692" t="str">
        <f t="shared" si="128"/>
        <v/>
      </c>
    </row>
    <row r="2693" spans="1:6">
      <c r="A2693">
        <v>206317</v>
      </c>
      <c r="B2693" t="s">
        <v>8</v>
      </c>
      <c r="C2693" t="s">
        <v>9</v>
      </c>
      <c r="D2693" t="str">
        <f t="shared" si="126"/>
        <v>Charles I</v>
      </c>
      <c r="E2693" t="str">
        <f t="shared" si="127"/>
        <v xml:space="preserve"> (1600â€“1649)</v>
      </c>
      <c r="F2693" t="str">
        <f t="shared" si="128"/>
        <v/>
      </c>
    </row>
    <row r="2694" spans="1:6">
      <c r="A2694">
        <v>206318</v>
      </c>
      <c r="B2694" t="s">
        <v>126</v>
      </c>
      <c r="C2694" t="s">
        <v>122</v>
      </c>
      <c r="D2694" t="str">
        <f t="shared" si="126"/>
        <v>George IV</v>
      </c>
      <c r="E2694" t="str">
        <f t="shared" si="127"/>
        <v xml:space="preserve"> (1762â€“1830)</v>
      </c>
      <c r="F2694" t="str">
        <f t="shared" si="128"/>
        <v/>
      </c>
    </row>
    <row r="2695" spans="1:6">
      <c r="A2695">
        <v>206319</v>
      </c>
      <c r="B2695" t="s">
        <v>1464</v>
      </c>
      <c r="C2695" t="s">
        <v>74</v>
      </c>
      <c r="D2695" t="str">
        <f t="shared" si="126"/>
        <v>Princess of Wales</v>
      </c>
      <c r="E2695" t="str">
        <f t="shared" si="127"/>
        <v/>
      </c>
      <c r="F2695" t="str">
        <f t="shared" si="128"/>
        <v xml:space="preserve">Charlotte Augusta (1796â€“1817), </v>
      </c>
    </row>
    <row r="2696" spans="1:6">
      <c r="A2696">
        <v>206320</v>
      </c>
      <c r="B2696" t="s">
        <v>21</v>
      </c>
      <c r="C2696" t="s">
        <v>22</v>
      </c>
      <c r="D2696" t="str">
        <f t="shared" si="126"/>
        <v>Queen Anne</v>
      </c>
      <c r="E2696" t="str">
        <f t="shared" si="127"/>
        <v xml:space="preserve"> (1665â€“1714)</v>
      </c>
      <c r="F2696" t="str">
        <f t="shared" si="128"/>
        <v/>
      </c>
    </row>
    <row r="2697" spans="1:6">
      <c r="A2697">
        <v>206331</v>
      </c>
      <c r="B2697" t="s">
        <v>66</v>
      </c>
      <c r="C2697" t="s">
        <v>67</v>
      </c>
      <c r="D2697" t="str">
        <f t="shared" si="126"/>
        <v>George II</v>
      </c>
      <c r="E2697" t="str">
        <f t="shared" si="127"/>
        <v xml:space="preserve"> (1683â€“1760)</v>
      </c>
      <c r="F2697" t="str">
        <f t="shared" si="128"/>
        <v/>
      </c>
    </row>
    <row r="2698" spans="1:6">
      <c r="A2698">
        <v>206332</v>
      </c>
      <c r="B2698" t="s">
        <v>26</v>
      </c>
      <c r="C2698" t="s">
        <v>27</v>
      </c>
      <c r="D2698" t="str">
        <f t="shared" si="126"/>
        <v>Charles II</v>
      </c>
      <c r="E2698" t="str">
        <f t="shared" si="127"/>
        <v xml:space="preserve"> (1630â€“1685)</v>
      </c>
      <c r="F2698" t="str">
        <f t="shared" si="128"/>
        <v/>
      </c>
    </row>
    <row r="2699" spans="1:6">
      <c r="A2699">
        <v>206334</v>
      </c>
      <c r="B2699" t="s">
        <v>8</v>
      </c>
      <c r="C2699" t="s">
        <v>9</v>
      </c>
      <c r="D2699" t="str">
        <f t="shared" si="126"/>
        <v>Charles I</v>
      </c>
      <c r="E2699" t="str">
        <f t="shared" si="127"/>
        <v xml:space="preserve"> (1600â€“1649)</v>
      </c>
      <c r="F2699" t="str">
        <f t="shared" si="128"/>
        <v/>
      </c>
    </row>
    <row r="2700" spans="1:6">
      <c r="A2700">
        <v>206335</v>
      </c>
      <c r="B2700" t="s">
        <v>64</v>
      </c>
      <c r="C2700" t="s">
        <v>65</v>
      </c>
      <c r="D2700" t="str">
        <f t="shared" si="126"/>
        <v>William III</v>
      </c>
      <c r="E2700" t="str">
        <f t="shared" si="127"/>
        <v xml:space="preserve"> (1650â€“1702)</v>
      </c>
      <c r="F2700" t="str">
        <f t="shared" si="128"/>
        <v/>
      </c>
    </row>
    <row r="2701" spans="1:6">
      <c r="A2701">
        <v>206339</v>
      </c>
      <c r="B2701" t="s">
        <v>196</v>
      </c>
      <c r="C2701" t="s">
        <v>197</v>
      </c>
      <c r="D2701" t="str">
        <f t="shared" si="126"/>
        <v>Edward VI</v>
      </c>
      <c r="E2701" t="str">
        <f t="shared" si="127"/>
        <v xml:space="preserve"> (1537â€“1553)</v>
      </c>
      <c r="F2701" t="str">
        <f t="shared" si="128"/>
        <v/>
      </c>
    </row>
    <row r="2702" spans="1:6">
      <c r="A2702">
        <v>206340</v>
      </c>
      <c r="B2702" t="s">
        <v>55</v>
      </c>
      <c r="C2702" t="s">
        <v>49</v>
      </c>
      <c r="D2702" t="str">
        <f t="shared" si="126"/>
        <v>Elizabeth I</v>
      </c>
      <c r="E2702" t="str">
        <f t="shared" si="127"/>
        <v xml:space="preserve"> (1533â€“1603)</v>
      </c>
      <c r="F2702" t="str">
        <f t="shared" si="128"/>
        <v xml:space="preserve">Queen </v>
      </c>
    </row>
    <row r="2703" spans="1:6">
      <c r="A2703">
        <v>206341</v>
      </c>
      <c r="B2703" t="s">
        <v>243</v>
      </c>
      <c r="C2703" t="s">
        <v>236</v>
      </c>
      <c r="D2703" t="str">
        <f t="shared" si="126"/>
        <v>Mary I</v>
      </c>
      <c r="E2703" t="str">
        <f t="shared" si="127"/>
        <v xml:space="preserve"> (1516â€“1558)</v>
      </c>
      <c r="F2703" t="str">
        <f t="shared" si="128"/>
        <v/>
      </c>
    </row>
    <row r="2704" spans="1:6">
      <c r="A2704">
        <v>206344</v>
      </c>
      <c r="B2704" t="s">
        <v>90</v>
      </c>
      <c r="C2704" t="s">
        <v>7</v>
      </c>
      <c r="D2704" t="str">
        <f t="shared" si="126"/>
        <v>Mary, Queen of Scots</v>
      </c>
      <c r="E2704" t="str">
        <f t="shared" si="127"/>
        <v xml:space="preserve"> (1542â€“1587)</v>
      </c>
      <c r="F2704" t="str">
        <f t="shared" si="128"/>
        <v/>
      </c>
    </row>
    <row r="2705" spans="1:6">
      <c r="A2705">
        <v>206347</v>
      </c>
      <c r="B2705" t="s">
        <v>246</v>
      </c>
      <c r="C2705" t="s">
        <v>82</v>
      </c>
      <c r="D2705" t="str">
        <f t="shared" si="126"/>
        <v>James I</v>
      </c>
      <c r="E2705" t="str">
        <f t="shared" si="127"/>
        <v xml:space="preserve"> (1566â€“1625)</v>
      </c>
      <c r="F2705" t="str">
        <f t="shared" si="128"/>
        <v/>
      </c>
    </row>
    <row r="2706" spans="1:6">
      <c r="A2706">
        <v>206350</v>
      </c>
      <c r="B2706" t="s">
        <v>1465</v>
      </c>
      <c r="C2706" t="s">
        <v>145</v>
      </c>
      <c r="D2706" t="str">
        <f t="shared" si="126"/>
        <v>George I</v>
      </c>
      <c r="E2706" t="str">
        <f t="shared" si="127"/>
        <v xml:space="preserve"> (1660â€“1727), on Horseback</v>
      </c>
      <c r="F2706" t="str">
        <f t="shared" si="128"/>
        <v/>
      </c>
    </row>
    <row r="2707" spans="1:6">
      <c r="A2707">
        <v>206356</v>
      </c>
      <c r="B2707" t="s">
        <v>78</v>
      </c>
      <c r="C2707" t="s">
        <v>42</v>
      </c>
      <c r="D2707" t="str">
        <f t="shared" si="126"/>
        <v>Henry VIII</v>
      </c>
      <c r="E2707" t="str">
        <f t="shared" si="127"/>
        <v xml:space="preserve"> (1491â€“1547)</v>
      </c>
      <c r="F2707" t="str">
        <f t="shared" si="128"/>
        <v/>
      </c>
    </row>
    <row r="2708" spans="1:6">
      <c r="A2708">
        <v>206357</v>
      </c>
      <c r="B2708" t="s">
        <v>144</v>
      </c>
      <c r="C2708" t="s">
        <v>145</v>
      </c>
      <c r="D2708" t="str">
        <f t="shared" si="126"/>
        <v>George I</v>
      </c>
      <c r="E2708" t="str">
        <f t="shared" si="127"/>
        <v xml:space="preserve"> (1660â€“1727)</v>
      </c>
      <c r="F2708" t="str">
        <f t="shared" si="128"/>
        <v/>
      </c>
    </row>
    <row r="2709" spans="1:6">
      <c r="A2709">
        <v>206358</v>
      </c>
      <c r="B2709" t="s">
        <v>37</v>
      </c>
      <c r="C2709" t="s">
        <v>38</v>
      </c>
      <c r="D2709" t="str">
        <f t="shared" si="126"/>
        <v>Henry VI</v>
      </c>
      <c r="E2709" t="str">
        <f t="shared" si="127"/>
        <v xml:space="preserve"> (1421â€“1471)</v>
      </c>
      <c r="F2709" t="str">
        <f t="shared" si="128"/>
        <v/>
      </c>
    </row>
    <row r="2710" spans="1:6">
      <c r="A2710">
        <v>206359</v>
      </c>
      <c r="B2710" t="s">
        <v>1466</v>
      </c>
      <c r="C2710" t="s">
        <v>12</v>
      </c>
      <c r="D2710" t="str">
        <f t="shared" si="126"/>
        <v>Margaret</v>
      </c>
      <c r="E2710" t="str">
        <f t="shared" si="127"/>
        <v xml:space="preserve"> Tudor (1489â€“1541)</v>
      </c>
      <c r="F2710" t="str">
        <f t="shared" si="128"/>
        <v/>
      </c>
    </row>
    <row r="2711" spans="1:6">
      <c r="A2711">
        <v>206367</v>
      </c>
      <c r="B2711" t="s">
        <v>78</v>
      </c>
      <c r="C2711" t="s">
        <v>42</v>
      </c>
      <c r="D2711" t="str">
        <f t="shared" si="126"/>
        <v>Henry VIII</v>
      </c>
      <c r="E2711" t="str">
        <f t="shared" si="127"/>
        <v xml:space="preserve"> (1491â€“1547)</v>
      </c>
      <c r="F2711" t="str">
        <f t="shared" si="128"/>
        <v/>
      </c>
    </row>
    <row r="2712" spans="1:6">
      <c r="A2712">
        <v>206369</v>
      </c>
      <c r="B2712" t="s">
        <v>26</v>
      </c>
      <c r="C2712" t="s">
        <v>27</v>
      </c>
      <c r="D2712" t="str">
        <f t="shared" si="126"/>
        <v>Charles II</v>
      </c>
      <c r="E2712" t="str">
        <f t="shared" si="127"/>
        <v xml:space="preserve"> (1630â€“1685)</v>
      </c>
      <c r="F2712" t="str">
        <f t="shared" si="128"/>
        <v/>
      </c>
    </row>
    <row r="2713" spans="1:6">
      <c r="A2713">
        <v>206418</v>
      </c>
      <c r="B2713" t="s">
        <v>1467</v>
      </c>
      <c r="C2713" t="s">
        <v>49</v>
      </c>
      <c r="D2713" t="str">
        <f t="shared" si="126"/>
        <v>Elizabeth I</v>
      </c>
      <c r="E2713" t="str">
        <f t="shared" si="127"/>
        <v>)</v>
      </c>
      <c r="F2713" t="str">
        <f t="shared" si="128"/>
        <v xml:space="preserve">Jezebel (Allegory of </v>
      </c>
    </row>
    <row r="2714" spans="1:6">
      <c r="A2714">
        <v>206600</v>
      </c>
      <c r="B2714" t="s">
        <v>379</v>
      </c>
      <c r="C2714" t="s">
        <v>72</v>
      </c>
      <c r="D2714" t="str">
        <f t="shared" si="126"/>
        <v>Edward VII</v>
      </c>
      <c r="E2714" t="str">
        <f t="shared" si="127"/>
        <v xml:space="preserve"> (1841â€“1910)</v>
      </c>
      <c r="F2714" t="str">
        <f t="shared" si="128"/>
        <v xml:space="preserve">King </v>
      </c>
    </row>
    <row r="2715" spans="1:6">
      <c r="A2715">
        <v>206795</v>
      </c>
      <c r="B2715" t="s">
        <v>379</v>
      </c>
      <c r="C2715" t="s">
        <v>72</v>
      </c>
      <c r="D2715" t="str">
        <f t="shared" si="126"/>
        <v>Edward VII</v>
      </c>
      <c r="E2715" t="str">
        <f t="shared" si="127"/>
        <v xml:space="preserve"> (1841â€“1910)</v>
      </c>
      <c r="F2715" t="str">
        <f t="shared" si="128"/>
        <v xml:space="preserve">King </v>
      </c>
    </row>
    <row r="2716" spans="1:6">
      <c r="A2716">
        <v>206876</v>
      </c>
      <c r="B2716" t="s">
        <v>1468</v>
      </c>
      <c r="C2716" t="s">
        <v>12</v>
      </c>
      <c r="D2716" t="str">
        <f t="shared" si="126"/>
        <v>Margaret</v>
      </c>
      <c r="E2716" t="str">
        <f t="shared" si="127"/>
        <v>'s</v>
      </c>
      <c r="F2716" t="str">
        <f t="shared" si="128"/>
        <v xml:space="preserve">Rotterdam House Looking towards St </v>
      </c>
    </row>
    <row r="2717" spans="1:6">
      <c r="A2717">
        <v>206877</v>
      </c>
      <c r="B2717" t="s">
        <v>1469</v>
      </c>
      <c r="C2717" t="s">
        <v>12</v>
      </c>
      <c r="D2717" t="str">
        <f t="shared" si="126"/>
        <v>Margaret</v>
      </c>
      <c r="E2717" t="str">
        <f t="shared" si="127"/>
        <v>'s from the South</v>
      </c>
      <c r="F2717" t="str">
        <f t="shared" si="128"/>
        <v xml:space="preserve">St </v>
      </c>
    </row>
    <row r="2718" spans="1:6">
      <c r="A2718">
        <v>207002</v>
      </c>
      <c r="B2718" t="s">
        <v>1470</v>
      </c>
      <c r="C2718" t="s">
        <v>49</v>
      </c>
      <c r="D2718" t="str">
        <f t="shared" si="126"/>
        <v>Elizabeth I</v>
      </c>
      <c r="E2718" t="str">
        <f t="shared" si="127"/>
        <v>, 1598</v>
      </c>
      <c r="F2718" t="str">
        <f t="shared" si="128"/>
        <v xml:space="preserve">William Gilbert Demonstrating the Magnet before </v>
      </c>
    </row>
    <row r="2719" spans="1:6">
      <c r="A2719">
        <v>207221</v>
      </c>
      <c r="B2719" t="s">
        <v>1471</v>
      </c>
      <c r="C2719" t="s">
        <v>236</v>
      </c>
      <c r="D2719" t="str">
        <f t="shared" si="126"/>
        <v>Mary I</v>
      </c>
      <c r="E2719" t="str">
        <f t="shared" si="127"/>
        <v xml:space="preserve"> Performing the Royal Touch</v>
      </c>
      <c r="F2719" t="str">
        <f t="shared" si="128"/>
        <v/>
      </c>
    </row>
    <row r="2720" spans="1:6">
      <c r="A2720">
        <v>207223</v>
      </c>
      <c r="B2720" t="s">
        <v>1472</v>
      </c>
      <c r="C2720" t="s">
        <v>236</v>
      </c>
      <c r="D2720" t="str">
        <f t="shared" si="126"/>
        <v>Mary I</v>
      </c>
      <c r="E2720" t="str">
        <f t="shared" si="127"/>
        <v xml:space="preserve"> Blessing Cramp Rings</v>
      </c>
      <c r="F2720" t="str">
        <f t="shared" si="128"/>
        <v/>
      </c>
    </row>
    <row r="2721" spans="1:6">
      <c r="A2721">
        <v>208126</v>
      </c>
      <c r="B2721" t="s">
        <v>511</v>
      </c>
      <c r="C2721" t="s">
        <v>3</v>
      </c>
      <c r="D2721" t="str">
        <f t="shared" si="126"/>
        <v>Prince of Wales</v>
      </c>
      <c r="E2721" t="str">
        <f t="shared" si="127"/>
        <v xml:space="preserve"> (1594â€“1612)</v>
      </c>
      <c r="F2721" t="str">
        <f t="shared" si="128"/>
        <v xml:space="preserve">Henry, </v>
      </c>
    </row>
    <row r="2722" spans="1:6">
      <c r="A2722">
        <v>208146</v>
      </c>
      <c r="B2722" t="s">
        <v>1473</v>
      </c>
      <c r="C2722" t="s">
        <v>27</v>
      </c>
      <c r="D2722" t="str">
        <f t="shared" si="126"/>
        <v>Charles II</v>
      </c>
      <c r="E2722" t="str">
        <f t="shared" si="127"/>
        <v xml:space="preserve"> (1672â€“1676)</v>
      </c>
      <c r="F2722" t="str">
        <f t="shared" si="128"/>
        <v xml:space="preserve">Richard Wiseman, Sergeant-Surgeon to King </v>
      </c>
    </row>
    <row r="2723" spans="1:6">
      <c r="A2723">
        <v>208287</v>
      </c>
      <c r="B2723" t="s">
        <v>26</v>
      </c>
      <c r="C2723" t="s">
        <v>27</v>
      </c>
      <c r="D2723" t="str">
        <f t="shared" si="126"/>
        <v>Charles II</v>
      </c>
      <c r="E2723" t="str">
        <f t="shared" si="127"/>
        <v xml:space="preserve"> (1630â€“1685)</v>
      </c>
      <c r="F2723" t="str">
        <f t="shared" si="128"/>
        <v/>
      </c>
    </row>
    <row r="2724" spans="1:6">
      <c r="A2724">
        <v>208288</v>
      </c>
      <c r="B2724" t="s">
        <v>184</v>
      </c>
      <c r="C2724" t="s">
        <v>25</v>
      </c>
      <c r="D2724" t="str">
        <f t="shared" si="126"/>
        <v>James II</v>
      </c>
      <c r="E2724" t="str">
        <f t="shared" si="127"/>
        <v xml:space="preserve"> (1633â€“1701), as Duke of York</v>
      </c>
      <c r="F2724" t="str">
        <f t="shared" si="128"/>
        <v/>
      </c>
    </row>
    <row r="2725" spans="1:6">
      <c r="A2725">
        <v>208306</v>
      </c>
      <c r="B2725" t="s">
        <v>20</v>
      </c>
      <c r="C2725" t="s">
        <v>16</v>
      </c>
      <c r="D2725" t="str">
        <f t="shared" si="126"/>
        <v>Queen Victoria</v>
      </c>
      <c r="E2725" t="str">
        <f t="shared" si="127"/>
        <v xml:space="preserve"> (1819â€“1901)</v>
      </c>
      <c r="F2725" t="str">
        <f t="shared" si="128"/>
        <v/>
      </c>
    </row>
    <row r="2726" spans="1:6">
      <c r="A2726">
        <v>208456</v>
      </c>
      <c r="B2726" t="s">
        <v>1474</v>
      </c>
      <c r="C2726" t="s">
        <v>12</v>
      </c>
      <c r="D2726" t="str">
        <f t="shared" si="126"/>
        <v>Margaret</v>
      </c>
      <c r="E2726" t="str">
        <f t="shared" si="127"/>
        <v xml:space="preserve"> Harrison</v>
      </c>
      <c r="F2726" t="str">
        <f t="shared" si="128"/>
        <v/>
      </c>
    </row>
    <row r="2727" spans="1:6">
      <c r="A2727">
        <v>208483</v>
      </c>
      <c r="B2727" t="s">
        <v>1475</v>
      </c>
      <c r="C2727" t="s">
        <v>16</v>
      </c>
      <c r="D2727" t="str">
        <f t="shared" si="126"/>
        <v>Queen Victoria</v>
      </c>
      <c r="E2727" t="str">
        <f t="shared" si="127"/>
        <v xml:space="preserve"> at Dumbarton</v>
      </c>
      <c r="F2727" t="str">
        <f t="shared" si="128"/>
        <v xml:space="preserve">Landing of </v>
      </c>
    </row>
    <row r="2728" spans="1:6">
      <c r="A2728">
        <v>208546</v>
      </c>
      <c r="B2728" t="s">
        <v>8</v>
      </c>
      <c r="C2728" t="s">
        <v>9</v>
      </c>
      <c r="D2728" t="str">
        <f t="shared" si="126"/>
        <v>Charles I</v>
      </c>
      <c r="E2728" t="str">
        <f t="shared" si="127"/>
        <v xml:space="preserve"> (1600â€“1649)</v>
      </c>
      <c r="F2728" t="str">
        <f t="shared" si="128"/>
        <v/>
      </c>
    </row>
    <row r="2729" spans="1:6">
      <c r="A2729">
        <v>208664</v>
      </c>
      <c r="B2729" t="s">
        <v>1476</v>
      </c>
      <c r="C2729" t="s">
        <v>12</v>
      </c>
      <c r="D2729" t="str">
        <f t="shared" si="126"/>
        <v>Margaret</v>
      </c>
      <c r="E2729" t="str">
        <f t="shared" si="127"/>
        <v xml:space="preserve"> Dunlop Gibson (1843â€“1920), DD (Heidelberg), LLD (St Andrews), DLitt (Dublin)</v>
      </c>
      <c r="F2729" t="str">
        <f t="shared" si="128"/>
        <v/>
      </c>
    </row>
    <row r="2730" spans="1:6">
      <c r="A2730">
        <v>208708</v>
      </c>
      <c r="B2730" t="s">
        <v>1477</v>
      </c>
      <c r="C2730" t="s">
        <v>197</v>
      </c>
      <c r="D2730" t="str">
        <f t="shared" si="126"/>
        <v>Edward VI</v>
      </c>
      <c r="E2730" t="str">
        <f t="shared" si="127"/>
        <v xml:space="preserve"> Granting Permission to John a Lasco to Set Up a Congregation for European Protestants in London in </v>
      </c>
      <c r="F2730" t="str">
        <f t="shared" si="128"/>
        <v/>
      </c>
    </row>
    <row r="2731" spans="1:6">
      <c r="A2731">
        <v>208732</v>
      </c>
      <c r="B2731" t="s">
        <v>28</v>
      </c>
      <c r="C2731" t="s">
        <v>29</v>
      </c>
      <c r="D2731" t="str">
        <f t="shared" si="126"/>
        <v>George III</v>
      </c>
      <c r="E2731" t="str">
        <f t="shared" si="127"/>
        <v xml:space="preserve"> (1738â€“1820)</v>
      </c>
      <c r="F2731" t="str">
        <f t="shared" si="128"/>
        <v/>
      </c>
    </row>
    <row r="2732" spans="1:6">
      <c r="A2732">
        <v>208733</v>
      </c>
      <c r="B2732" t="s">
        <v>155</v>
      </c>
      <c r="C2732" t="s">
        <v>29</v>
      </c>
      <c r="D2732" t="str">
        <f t="shared" si="126"/>
        <v>George III</v>
      </c>
      <c r="E2732" t="str">
        <f t="shared" si="127"/>
        <v xml:space="preserve"> (1738â€“1820), on Horseback</v>
      </c>
      <c r="F2732" t="str">
        <f t="shared" si="128"/>
        <v/>
      </c>
    </row>
    <row r="2733" spans="1:6">
      <c r="A2733">
        <v>209156</v>
      </c>
      <c r="B2733" t="s">
        <v>8</v>
      </c>
      <c r="C2733" t="s">
        <v>9</v>
      </c>
      <c r="D2733" t="str">
        <f t="shared" si="126"/>
        <v>Charles I</v>
      </c>
      <c r="E2733" t="str">
        <f t="shared" si="127"/>
        <v xml:space="preserve"> (1600â€“1649)</v>
      </c>
      <c r="F2733" t="str">
        <f t="shared" si="128"/>
        <v/>
      </c>
    </row>
    <row r="2734" spans="1:6">
      <c r="A2734">
        <v>209357</v>
      </c>
      <c r="B2734" t="s">
        <v>69</v>
      </c>
      <c r="C2734" t="s">
        <v>33</v>
      </c>
      <c r="D2734" t="str">
        <f t="shared" si="126"/>
        <v>Elizabeth II</v>
      </c>
      <c r="E2734" t="str">
        <f t="shared" si="127"/>
        <v xml:space="preserve"> (b.1926)</v>
      </c>
      <c r="F2734" t="str">
        <f t="shared" si="128"/>
        <v xml:space="preserve">Queen </v>
      </c>
    </row>
    <row r="2735" spans="1:6">
      <c r="A2735">
        <v>209472</v>
      </c>
      <c r="B2735" t="s">
        <v>1478</v>
      </c>
      <c r="C2735" t="s">
        <v>7</v>
      </c>
      <c r="D2735" t="str">
        <f t="shared" si="126"/>
        <v>Mary, Queen of Scots</v>
      </c>
      <c r="E2735" t="e">
        <f t="shared" si="127"/>
        <v>#VALUE!</v>
      </c>
      <c r="F2735" t="e">
        <f t="shared" si="128"/>
        <v>#VALUE!</v>
      </c>
    </row>
    <row r="2736" spans="1:6">
      <c r="A2736">
        <v>209483</v>
      </c>
      <c r="B2736" t="s">
        <v>1479</v>
      </c>
      <c r="C2736" t="s">
        <v>31</v>
      </c>
      <c r="D2736" t="str">
        <f t="shared" si="126"/>
        <v>George V</v>
      </c>
      <c r="E2736" t="str">
        <f t="shared" si="127"/>
        <v xml:space="preserve"> and Queen Mary to Cammell Laird, Birkenhead, 14 May 1917</v>
      </c>
      <c r="F2736" t="str">
        <f t="shared" si="128"/>
        <v xml:space="preserve">Royal Visit of Their Majesties King </v>
      </c>
    </row>
    <row r="2737" spans="1:6">
      <c r="A2737">
        <v>209490</v>
      </c>
      <c r="B2737" t="s">
        <v>1480</v>
      </c>
      <c r="C2737" t="s">
        <v>7</v>
      </c>
      <c r="D2737" t="str">
        <f t="shared" si="126"/>
        <v>Mary, Queen of Scots</v>
      </c>
      <c r="E2737" t="e">
        <f t="shared" si="127"/>
        <v>#VALUE!</v>
      </c>
      <c r="F2737" t="e">
        <f t="shared" si="128"/>
        <v>#VALUE!</v>
      </c>
    </row>
    <row r="2738" spans="1:6">
      <c r="A2738">
        <v>209502</v>
      </c>
      <c r="B2738" t="s">
        <v>1481</v>
      </c>
      <c r="C2738" t="s">
        <v>3</v>
      </c>
      <c r="D2738" t="str">
        <f t="shared" si="126"/>
        <v>Prince of Wales</v>
      </c>
      <c r="E2738" t="str">
        <f t="shared" si="127"/>
        <v>'</v>
      </c>
      <c r="F2738" t="str">
        <f t="shared" si="128"/>
        <v>HMS '</v>
      </c>
    </row>
    <row r="2739" spans="1:6">
      <c r="A2739">
        <v>209531</v>
      </c>
      <c r="B2739" t="s">
        <v>1482</v>
      </c>
      <c r="C2739" t="s">
        <v>7</v>
      </c>
      <c r="D2739" t="str">
        <f t="shared" si="126"/>
        <v>Mary, Queen of Scots</v>
      </c>
      <c r="E2739" t="str">
        <f t="shared" si="127"/>
        <v/>
      </c>
      <c r="F2739" t="str">
        <f t="shared" si="128"/>
        <v xml:space="preserve">Miss Jarman as </v>
      </c>
    </row>
    <row r="2740" spans="1:6">
      <c r="A2740">
        <v>209606</v>
      </c>
      <c r="B2740" t="s">
        <v>453</v>
      </c>
      <c r="C2740" t="s">
        <v>7</v>
      </c>
      <c r="D2740" t="str">
        <f t="shared" si="126"/>
        <v>Mary, Queen of Scots</v>
      </c>
      <c r="E2740" t="e">
        <f t="shared" si="127"/>
        <v>#VALUE!</v>
      </c>
      <c r="F2740" t="e">
        <f t="shared" si="128"/>
        <v>#VALUE!</v>
      </c>
    </row>
    <row r="2741" spans="1:6">
      <c r="A2741">
        <v>209636</v>
      </c>
      <c r="B2741" t="s">
        <v>1483</v>
      </c>
      <c r="C2741" t="s">
        <v>42</v>
      </c>
      <c r="D2741" t="str">
        <f t="shared" si="126"/>
        <v>Henry VIII</v>
      </c>
      <c r="E2741" t="str">
        <f t="shared" si="127"/>
        <v xml:space="preserve"> Receiving Cardinal Campeggio</v>
      </c>
      <c r="F2741" t="str">
        <f t="shared" si="128"/>
        <v/>
      </c>
    </row>
    <row r="2742" spans="1:6">
      <c r="A2742">
        <v>210000</v>
      </c>
      <c r="B2742" t="s">
        <v>1484</v>
      </c>
      <c r="C2742" t="s">
        <v>3</v>
      </c>
      <c r="D2742" t="str">
        <f t="shared" si="126"/>
        <v>Prince of Wales</v>
      </c>
      <c r="E2742" t="str">
        <f t="shared" si="127"/>
        <v>' Inn, Irby Village</v>
      </c>
      <c r="F2742" t="str">
        <f t="shared" si="128"/>
        <v>'</v>
      </c>
    </row>
    <row r="2743" spans="1:6">
      <c r="A2743">
        <v>210006</v>
      </c>
      <c r="B2743" t="s">
        <v>1485</v>
      </c>
      <c r="C2743" t="s">
        <v>16</v>
      </c>
      <c r="D2743" t="str">
        <f t="shared" si="126"/>
        <v>Queen Victoria</v>
      </c>
      <c r="E2743" t="str">
        <f t="shared" si="127"/>
        <v>'</v>
      </c>
      <c r="F2743" t="str">
        <f t="shared" si="128"/>
        <v>PS '</v>
      </c>
    </row>
    <row r="2744" spans="1:6">
      <c r="A2744">
        <v>210360</v>
      </c>
      <c r="B2744" t="s">
        <v>1481</v>
      </c>
      <c r="C2744" t="s">
        <v>3</v>
      </c>
      <c r="D2744" t="str">
        <f t="shared" si="126"/>
        <v>Prince of Wales</v>
      </c>
      <c r="E2744" t="str">
        <f t="shared" si="127"/>
        <v>'</v>
      </c>
      <c r="F2744" t="str">
        <f t="shared" si="128"/>
        <v>HMS '</v>
      </c>
    </row>
    <row r="2745" spans="1:6">
      <c r="A2745">
        <v>210730</v>
      </c>
      <c r="B2745" t="s">
        <v>64</v>
      </c>
      <c r="C2745" t="s">
        <v>65</v>
      </c>
      <c r="D2745" t="str">
        <f t="shared" si="126"/>
        <v>William III</v>
      </c>
      <c r="E2745" t="str">
        <f t="shared" si="127"/>
        <v xml:space="preserve"> (1650â€“1702)</v>
      </c>
      <c r="F2745" t="str">
        <f t="shared" si="128"/>
        <v/>
      </c>
    </row>
    <row r="2746" spans="1:6">
      <c r="A2746">
        <v>210768</v>
      </c>
      <c r="B2746" t="s">
        <v>1486</v>
      </c>
      <c r="C2746" t="s">
        <v>12</v>
      </c>
      <c r="D2746" t="str">
        <f t="shared" si="126"/>
        <v>Margaret</v>
      </c>
      <c r="E2746" t="str">
        <f t="shared" si="127"/>
        <v xml:space="preserve"> 'Peggy' Guido (Mrs Cecily Margaret Piggott)</v>
      </c>
      <c r="F2746" t="str">
        <f t="shared" si="128"/>
        <v xml:space="preserve">Mrs </v>
      </c>
    </row>
    <row r="2747" spans="1:6">
      <c r="A2747">
        <v>210840</v>
      </c>
      <c r="B2747" t="s">
        <v>83</v>
      </c>
      <c r="C2747" t="s">
        <v>9</v>
      </c>
      <c r="D2747" t="str">
        <f t="shared" si="126"/>
        <v>Charles I</v>
      </c>
      <c r="E2747" t="str">
        <f t="shared" si="127"/>
        <v xml:space="preserve"> (1600â€“1649)</v>
      </c>
      <c r="F2747" t="str">
        <f t="shared" si="128"/>
        <v xml:space="preserve">King </v>
      </c>
    </row>
    <row r="2748" spans="1:6">
      <c r="A2748">
        <v>210842</v>
      </c>
      <c r="B2748" t="s">
        <v>297</v>
      </c>
      <c r="C2748" t="s">
        <v>27</v>
      </c>
      <c r="D2748" t="str">
        <f t="shared" si="126"/>
        <v>Charles II</v>
      </c>
      <c r="E2748" t="str">
        <f t="shared" si="127"/>
        <v xml:space="preserve"> (1630â€“1685)</v>
      </c>
      <c r="F2748" t="str">
        <f t="shared" si="128"/>
        <v xml:space="preserve">King </v>
      </c>
    </row>
    <row r="2749" spans="1:6">
      <c r="A2749">
        <v>210844</v>
      </c>
      <c r="B2749" t="s">
        <v>297</v>
      </c>
      <c r="C2749" t="s">
        <v>27</v>
      </c>
      <c r="D2749" t="str">
        <f t="shared" si="126"/>
        <v>Charles II</v>
      </c>
      <c r="E2749" t="str">
        <f t="shared" si="127"/>
        <v xml:space="preserve"> (1630â€“1685)</v>
      </c>
      <c r="F2749" t="str">
        <f t="shared" si="128"/>
        <v xml:space="preserve">King </v>
      </c>
    </row>
    <row r="2750" spans="1:6">
      <c r="A2750">
        <v>210847</v>
      </c>
      <c r="B2750" t="s">
        <v>69</v>
      </c>
      <c r="C2750" t="s">
        <v>33</v>
      </c>
      <c r="D2750" t="str">
        <f t="shared" si="126"/>
        <v>Elizabeth II</v>
      </c>
      <c r="E2750" t="str">
        <f t="shared" si="127"/>
        <v xml:space="preserve"> (b.1926)</v>
      </c>
      <c r="F2750" t="str">
        <f t="shared" si="128"/>
        <v xml:space="preserve">Queen </v>
      </c>
    </row>
    <row r="2751" spans="1:6">
      <c r="A2751">
        <v>210856</v>
      </c>
      <c r="B2751" t="s">
        <v>297</v>
      </c>
      <c r="C2751" t="s">
        <v>27</v>
      </c>
      <c r="D2751" t="str">
        <f t="shared" si="126"/>
        <v>Charles II</v>
      </c>
      <c r="E2751" t="str">
        <f t="shared" si="127"/>
        <v xml:space="preserve"> (1630â€“1685)</v>
      </c>
      <c r="F2751" t="str">
        <f t="shared" si="128"/>
        <v xml:space="preserve">King </v>
      </c>
    </row>
    <row r="2752" spans="1:6">
      <c r="A2752">
        <v>211056</v>
      </c>
      <c r="B2752" t="s">
        <v>8</v>
      </c>
      <c r="C2752" t="s">
        <v>9</v>
      </c>
      <c r="D2752" t="str">
        <f t="shared" si="126"/>
        <v>Charles I</v>
      </c>
      <c r="E2752" t="str">
        <f t="shared" si="127"/>
        <v xml:space="preserve"> (1600â€“1649)</v>
      </c>
      <c r="F2752" t="str">
        <f t="shared" si="128"/>
        <v/>
      </c>
    </row>
    <row r="2753" spans="1:6">
      <c r="A2753">
        <v>211144</v>
      </c>
      <c r="B2753" t="s">
        <v>64</v>
      </c>
      <c r="C2753" t="s">
        <v>65</v>
      </c>
      <c r="D2753" t="str">
        <f t="shared" si="126"/>
        <v>William III</v>
      </c>
      <c r="E2753" t="str">
        <f t="shared" si="127"/>
        <v xml:space="preserve"> (1650â€“1702)</v>
      </c>
      <c r="F2753" t="str">
        <f t="shared" si="128"/>
        <v/>
      </c>
    </row>
    <row r="2754" spans="1:6">
      <c r="A2754">
        <v>211146</v>
      </c>
      <c r="B2754" t="s">
        <v>24</v>
      </c>
      <c r="C2754" t="s">
        <v>25</v>
      </c>
      <c r="D2754" t="str">
        <f t="shared" si="126"/>
        <v>James II</v>
      </c>
      <c r="E2754" t="str">
        <f t="shared" si="127"/>
        <v xml:space="preserve"> (1633â€“1701)</v>
      </c>
      <c r="F2754" t="str">
        <f t="shared" si="128"/>
        <v/>
      </c>
    </row>
    <row r="2755" spans="1:6">
      <c r="A2755">
        <v>211147</v>
      </c>
      <c r="B2755" t="s">
        <v>144</v>
      </c>
      <c r="C2755" t="s">
        <v>145</v>
      </c>
      <c r="D2755" t="str">
        <f t="shared" ref="D2755:D2782" si="129">SUBSTITUTE(C2755,"Monarch: ","")</f>
        <v>George I</v>
      </c>
      <c r="E2755" t="str">
        <f t="shared" ref="E2755:E2782" si="130">MID(B2755,SEARCH(D2755,B2755)+LEN(D2755),100)</f>
        <v xml:space="preserve"> (1660â€“1727)</v>
      </c>
      <c r="F2755" t="str">
        <f t="shared" ref="F2755:F2782" si="131">LEFT(B2755,SEARCH(D2755,B2755)-1)</f>
        <v/>
      </c>
    </row>
    <row r="2756" spans="1:6">
      <c r="A2756">
        <v>211149</v>
      </c>
      <c r="B2756" t="s">
        <v>21</v>
      </c>
      <c r="C2756" t="s">
        <v>22</v>
      </c>
      <c r="D2756" t="str">
        <f t="shared" si="129"/>
        <v>Queen Anne</v>
      </c>
      <c r="E2756" t="str">
        <f t="shared" si="130"/>
        <v xml:space="preserve"> (1665â€“1714)</v>
      </c>
      <c r="F2756" t="str">
        <f t="shared" si="131"/>
        <v/>
      </c>
    </row>
    <row r="2757" spans="1:6">
      <c r="A2757">
        <v>211150</v>
      </c>
      <c r="B2757" t="s">
        <v>8</v>
      </c>
      <c r="C2757" t="s">
        <v>9</v>
      </c>
      <c r="D2757" t="str">
        <f t="shared" si="129"/>
        <v>Charles I</v>
      </c>
      <c r="E2757" t="str">
        <f t="shared" si="130"/>
        <v xml:space="preserve"> (1600â€“1649)</v>
      </c>
      <c r="F2757" t="str">
        <f t="shared" si="131"/>
        <v/>
      </c>
    </row>
    <row r="2758" spans="1:6">
      <c r="A2758">
        <v>211151</v>
      </c>
      <c r="B2758" t="s">
        <v>144</v>
      </c>
      <c r="C2758" t="s">
        <v>145</v>
      </c>
      <c r="D2758" t="str">
        <f t="shared" si="129"/>
        <v>George I</v>
      </c>
      <c r="E2758" t="str">
        <f t="shared" si="130"/>
        <v xml:space="preserve"> (1660â€“1727)</v>
      </c>
      <c r="F2758" t="str">
        <f t="shared" si="131"/>
        <v/>
      </c>
    </row>
    <row r="2759" spans="1:6">
      <c r="A2759">
        <v>211152</v>
      </c>
      <c r="B2759" t="s">
        <v>26</v>
      </c>
      <c r="C2759" t="s">
        <v>27</v>
      </c>
      <c r="D2759" t="str">
        <f t="shared" si="129"/>
        <v>Charles II</v>
      </c>
      <c r="E2759" t="str">
        <f t="shared" si="130"/>
        <v xml:space="preserve"> (1630â€“1685)</v>
      </c>
      <c r="F2759" t="str">
        <f t="shared" si="131"/>
        <v/>
      </c>
    </row>
    <row r="2760" spans="1:6">
      <c r="A2760">
        <v>211288</v>
      </c>
      <c r="B2760" t="s">
        <v>1487</v>
      </c>
      <c r="C2760" t="s">
        <v>12</v>
      </c>
      <c r="D2760" t="str">
        <f t="shared" si="129"/>
        <v>Margaret</v>
      </c>
      <c r="E2760" t="str">
        <f t="shared" si="130"/>
        <v xml:space="preserve"> Sparrow</v>
      </c>
      <c r="F2760" t="str">
        <f t="shared" si="131"/>
        <v/>
      </c>
    </row>
    <row r="2761" spans="1:6">
      <c r="A2761">
        <v>211423</v>
      </c>
      <c r="B2761" t="s">
        <v>1488</v>
      </c>
      <c r="C2761" t="s">
        <v>16</v>
      </c>
      <c r="D2761" t="str">
        <f t="shared" si="129"/>
        <v>Queen Victoria</v>
      </c>
      <c r="E2761" t="str">
        <f t="shared" si="130"/>
        <v xml:space="preserve"> in Windsor Home Park</v>
      </c>
      <c r="F2761" t="str">
        <f t="shared" si="131"/>
        <v/>
      </c>
    </row>
    <row r="2762" spans="1:6">
      <c r="A2762">
        <v>211823</v>
      </c>
      <c r="B2762" t="s">
        <v>1489</v>
      </c>
      <c r="C2762" t="s">
        <v>16</v>
      </c>
      <c r="D2762" t="str">
        <f t="shared" si="129"/>
        <v>Queen Victoria</v>
      </c>
      <c r="E2762" t="str">
        <f t="shared" si="130"/>
        <v xml:space="preserve"> and Her Family on Brighton Sands</v>
      </c>
      <c r="F2762" t="str">
        <f t="shared" si="131"/>
        <v/>
      </c>
    </row>
    <row r="2763" spans="1:6">
      <c r="A2763">
        <v>212455</v>
      </c>
      <c r="B2763" t="s">
        <v>1490</v>
      </c>
      <c r="C2763" t="s">
        <v>7</v>
      </c>
      <c r="D2763" t="str">
        <f t="shared" si="129"/>
        <v>Mary, Queen of Scots</v>
      </c>
      <c r="E2763" t="e">
        <f t="shared" si="130"/>
        <v>#VALUE!</v>
      </c>
      <c r="F2763" t="e">
        <f t="shared" si="131"/>
        <v>#VALUE!</v>
      </c>
    </row>
    <row r="2764" spans="1:6">
      <c r="A2764">
        <v>212484</v>
      </c>
      <c r="B2764" t="s">
        <v>1491</v>
      </c>
      <c r="C2764" t="s">
        <v>3</v>
      </c>
      <c r="D2764" t="str">
        <f t="shared" si="129"/>
        <v>Prince of Wales</v>
      </c>
      <c r="E2764" t="str">
        <f t="shared" si="130"/>
        <v xml:space="preserve"> (1594â€“1612) (?)</v>
      </c>
      <c r="F2764" t="str">
        <f t="shared" si="131"/>
        <v xml:space="preserve">Henry, </v>
      </c>
    </row>
    <row r="2765" spans="1:6">
      <c r="A2765">
        <v>212505</v>
      </c>
      <c r="B2765" t="s">
        <v>8</v>
      </c>
      <c r="C2765" t="s">
        <v>9</v>
      </c>
      <c r="D2765" t="str">
        <f t="shared" si="129"/>
        <v>Charles I</v>
      </c>
      <c r="E2765" t="str">
        <f t="shared" si="130"/>
        <v xml:space="preserve"> (1600â€“1649)</v>
      </c>
      <c r="F2765" t="str">
        <f t="shared" si="131"/>
        <v/>
      </c>
    </row>
    <row r="2766" spans="1:6">
      <c r="A2766">
        <v>212528</v>
      </c>
      <c r="B2766" t="s">
        <v>1492</v>
      </c>
      <c r="C2766" t="s">
        <v>42</v>
      </c>
      <c r="D2766" t="str">
        <f t="shared" si="129"/>
        <v>Henry VIII</v>
      </c>
      <c r="E2766" t="str">
        <f t="shared" si="130"/>
        <v xml:space="preserve"> (1497â€“1543)</v>
      </c>
      <c r="F2766" t="str">
        <f t="shared" si="131"/>
        <v/>
      </c>
    </row>
    <row r="2767" spans="1:6">
      <c r="A2767">
        <v>212530</v>
      </c>
      <c r="B2767" t="s">
        <v>90</v>
      </c>
      <c r="C2767" t="s">
        <v>7</v>
      </c>
      <c r="D2767" t="str">
        <f t="shared" si="129"/>
        <v>Mary, Queen of Scots</v>
      </c>
      <c r="E2767" t="str">
        <f t="shared" si="130"/>
        <v xml:space="preserve"> (1542â€“1587)</v>
      </c>
      <c r="F2767" t="str">
        <f t="shared" si="131"/>
        <v/>
      </c>
    </row>
    <row r="2768" spans="1:6">
      <c r="A2768">
        <v>212532</v>
      </c>
      <c r="B2768" t="s">
        <v>64</v>
      </c>
      <c r="C2768" t="s">
        <v>65</v>
      </c>
      <c r="D2768" t="str">
        <f t="shared" si="129"/>
        <v>William III</v>
      </c>
      <c r="E2768" t="str">
        <f t="shared" si="130"/>
        <v xml:space="preserve"> (1650â€“1702)</v>
      </c>
      <c r="F2768" t="str">
        <f t="shared" si="131"/>
        <v/>
      </c>
    </row>
    <row r="2769" spans="1:6">
      <c r="A2769">
        <v>212533</v>
      </c>
      <c r="B2769" t="s">
        <v>8</v>
      </c>
      <c r="C2769" t="s">
        <v>9</v>
      </c>
      <c r="D2769" t="str">
        <f t="shared" si="129"/>
        <v>Charles I</v>
      </c>
      <c r="E2769" t="str">
        <f t="shared" si="130"/>
        <v xml:space="preserve"> (1600â€“1649)</v>
      </c>
      <c r="F2769" t="str">
        <f t="shared" si="131"/>
        <v/>
      </c>
    </row>
    <row r="2770" spans="1:6">
      <c r="A2770">
        <v>212534</v>
      </c>
      <c r="B2770" t="s">
        <v>26</v>
      </c>
      <c r="C2770" t="s">
        <v>27</v>
      </c>
      <c r="D2770" t="str">
        <f t="shared" si="129"/>
        <v>Charles II</v>
      </c>
      <c r="E2770" t="str">
        <f t="shared" si="130"/>
        <v xml:space="preserve"> (1630â€“1685)</v>
      </c>
      <c r="F2770" t="str">
        <f t="shared" si="131"/>
        <v/>
      </c>
    </row>
    <row r="2771" spans="1:6">
      <c r="A2771">
        <v>212535</v>
      </c>
      <c r="B2771" t="s">
        <v>13</v>
      </c>
      <c r="C2771" t="s">
        <v>14</v>
      </c>
      <c r="D2771" t="str">
        <f t="shared" si="129"/>
        <v>Oliver Cromwell</v>
      </c>
      <c r="E2771" t="str">
        <f t="shared" si="130"/>
        <v xml:space="preserve"> (1599â€“1658)</v>
      </c>
      <c r="F2771" t="str">
        <f t="shared" si="131"/>
        <v/>
      </c>
    </row>
    <row r="2772" spans="1:6">
      <c r="A2772">
        <v>212769</v>
      </c>
      <c r="B2772" t="s">
        <v>21</v>
      </c>
      <c r="C2772" t="s">
        <v>22</v>
      </c>
      <c r="D2772" t="str">
        <f t="shared" si="129"/>
        <v>Queen Anne</v>
      </c>
      <c r="E2772" t="str">
        <f t="shared" si="130"/>
        <v xml:space="preserve"> (1665â€“1714)</v>
      </c>
      <c r="F2772" t="str">
        <f t="shared" si="131"/>
        <v/>
      </c>
    </row>
    <row r="2773" spans="1:6">
      <c r="A2773">
        <v>212770</v>
      </c>
      <c r="B2773" t="s">
        <v>1493</v>
      </c>
      <c r="C2773" t="s">
        <v>236</v>
      </c>
      <c r="D2773" t="str">
        <f t="shared" si="129"/>
        <v>Mary I</v>
      </c>
      <c r="E2773" t="str">
        <f t="shared" si="130"/>
        <v xml:space="preserve"> (1516â€“1568)</v>
      </c>
      <c r="F2773" t="str">
        <f t="shared" si="131"/>
        <v/>
      </c>
    </row>
    <row r="2774" spans="1:6">
      <c r="A2774">
        <v>212779</v>
      </c>
      <c r="B2774" t="s">
        <v>20</v>
      </c>
      <c r="C2774" t="s">
        <v>16</v>
      </c>
      <c r="D2774" t="str">
        <f t="shared" si="129"/>
        <v>Queen Victoria</v>
      </c>
      <c r="E2774" t="str">
        <f t="shared" si="130"/>
        <v xml:space="preserve"> (1819â€“1901)</v>
      </c>
      <c r="F2774" t="str">
        <f t="shared" si="131"/>
        <v/>
      </c>
    </row>
    <row r="2775" spans="1:6">
      <c r="A2775">
        <v>212780</v>
      </c>
      <c r="B2775" t="s">
        <v>28</v>
      </c>
      <c r="C2775" t="s">
        <v>29</v>
      </c>
      <c r="D2775" t="str">
        <f t="shared" si="129"/>
        <v>George III</v>
      </c>
      <c r="E2775" t="str">
        <f t="shared" si="130"/>
        <v xml:space="preserve"> (1738â€“1820)</v>
      </c>
      <c r="F2775" t="str">
        <f t="shared" si="131"/>
        <v/>
      </c>
    </row>
    <row r="2776" spans="1:6">
      <c r="A2776">
        <v>212783</v>
      </c>
      <c r="B2776" t="s">
        <v>28</v>
      </c>
      <c r="C2776" t="s">
        <v>29</v>
      </c>
      <c r="D2776" t="str">
        <f t="shared" si="129"/>
        <v>George III</v>
      </c>
      <c r="E2776" t="str">
        <f t="shared" si="130"/>
        <v xml:space="preserve"> (1738â€“1820)</v>
      </c>
      <c r="F2776" t="str">
        <f t="shared" si="131"/>
        <v/>
      </c>
    </row>
    <row r="2777" spans="1:6">
      <c r="A2777">
        <v>213187</v>
      </c>
      <c r="B2777" t="s">
        <v>1494</v>
      </c>
      <c r="C2777" t="s">
        <v>16</v>
      </c>
      <c r="D2777" t="str">
        <f t="shared" si="129"/>
        <v>Queen Victoria</v>
      </c>
      <c r="E2777" t="str">
        <f t="shared" si="130"/>
        <v xml:space="preserve"> (1819â€“1901), Robed</v>
      </c>
      <c r="F2777" t="str">
        <f t="shared" si="131"/>
        <v/>
      </c>
    </row>
    <row r="2778" spans="1:6">
      <c r="A2778">
        <v>213385</v>
      </c>
      <c r="B2778" t="s">
        <v>1495</v>
      </c>
      <c r="C2778" t="s">
        <v>29</v>
      </c>
      <c r="D2778" t="str">
        <f t="shared" si="129"/>
        <v>George III</v>
      </c>
      <c r="E2778" t="str">
        <f t="shared" si="130"/>
        <v xml:space="preserve"> (1738â€“1820)</v>
      </c>
      <c r="F2778" t="str">
        <f t="shared" si="131"/>
        <v xml:space="preserve">Profile of King </v>
      </c>
    </row>
    <row r="2779" spans="1:6">
      <c r="A2779">
        <v>213707</v>
      </c>
      <c r="B2779" t="s">
        <v>1496</v>
      </c>
      <c r="C2779" t="s">
        <v>16</v>
      </c>
      <c r="D2779" t="str">
        <f t="shared" si="129"/>
        <v>Queen Victoria</v>
      </c>
      <c r="E2779" t="str">
        <f t="shared" si="130"/>
        <v>'s Arrival in Edinburgh</v>
      </c>
      <c r="F2779" t="str">
        <f t="shared" si="131"/>
        <v/>
      </c>
    </row>
    <row r="2780" spans="1:6">
      <c r="A2780">
        <v>213995</v>
      </c>
      <c r="B2780" t="s">
        <v>382</v>
      </c>
      <c r="C2780" t="s">
        <v>14</v>
      </c>
      <c r="D2780" t="str">
        <f t="shared" si="129"/>
        <v>Oliver Cromwell</v>
      </c>
      <c r="E2780" t="str">
        <f t="shared" si="130"/>
        <v xml:space="preserve"> (1599â€“1658), Lord Protector of England</v>
      </c>
      <c r="F2780" t="str">
        <f t="shared" si="131"/>
        <v/>
      </c>
    </row>
    <row r="2781" spans="1:6">
      <c r="A2781">
        <v>214272</v>
      </c>
      <c r="B2781" t="s">
        <v>1497</v>
      </c>
      <c r="C2781" t="s">
        <v>16</v>
      </c>
      <c r="D2781" t="str">
        <f t="shared" si="129"/>
        <v>Queen Victoria</v>
      </c>
      <c r="E2781" t="str">
        <f t="shared" si="130"/>
        <v xml:space="preserve"> in Her Coronation Robes</v>
      </c>
      <c r="F2781" t="str">
        <f t="shared" si="131"/>
        <v/>
      </c>
    </row>
    <row r="2782" spans="1:6">
      <c r="A2782">
        <v>214274</v>
      </c>
      <c r="B2782" t="s">
        <v>144</v>
      </c>
      <c r="C2782" t="s">
        <v>145</v>
      </c>
      <c r="D2782" t="str">
        <f t="shared" si="129"/>
        <v>George I</v>
      </c>
      <c r="E2782" t="str">
        <f t="shared" si="130"/>
        <v xml:space="preserve"> (1660â€“1727)</v>
      </c>
      <c r="F2782" t="str">
        <f t="shared" si="131"/>
        <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by totals</vt:lpstr>
      <vt:lpstr>pivot including context</vt:lpstr>
      <vt:lpstr>monarchsonly.csv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Evil Twin</dc:creator>
  <cp:lastModifiedBy>Evil Twin</cp:lastModifiedBy>
  <dcterms:created xsi:type="dcterms:W3CDTF">2017-02-08T11:40:10Z</dcterms:created>
  <dcterms:modified xsi:type="dcterms:W3CDTF">2017-02-08T11:42:19Z</dcterms:modified>
</cp:coreProperties>
</file>